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lbluwi\Desktop\"/>
    </mc:Choice>
  </mc:AlternateContent>
  <xr:revisionPtr revIDLastSave="0" documentId="13_ncr:1_{E786F3EF-438B-406C-AFDC-3C04B01C7B93}" xr6:coauthVersionLast="47" xr6:coauthVersionMax="47" xr10:uidLastSave="{00000000-0000-0000-0000-000000000000}"/>
  <bookViews>
    <workbookView xWindow="32280" yWindow="-120" windowWidth="29040" windowHeight="15840" tabRatio="947" xr2:uid="{7F444792-F021-486B-89F6-DC6350DBB471}"/>
  </bookViews>
  <sheets>
    <sheet name="Table of contents" sheetId="1" r:id="rId1"/>
    <sheet name="1.1" sheetId="19" r:id="rId2"/>
    <sheet name="2.1" sheetId="13" r:id="rId3"/>
    <sheet name="2.2" sheetId="14" r:id="rId4"/>
    <sheet name="2.3" sheetId="9" r:id="rId5"/>
    <sheet name="2.4" sheetId="10" r:id="rId6"/>
    <sheet name="3.1" sheetId="7" r:id="rId7"/>
    <sheet name="3.2" sheetId="5" r:id="rId8"/>
    <sheet name="4.1" sheetId="18" r:id="rId9"/>
    <sheet name="5.1" sheetId="12" r:id="rId10"/>
    <sheet name="6.1" sheetId="11" r:id="rId11"/>
    <sheet name="7.1" sheetId="8" r:id="rId12"/>
    <sheet name="8.1" sheetId="21" r:id="rId13"/>
    <sheet name="8.2" sheetId="22" r:id="rId14"/>
    <sheet name="8.3" sheetId="23" r:id="rId15"/>
    <sheet name="9.1" sheetId="24" r:id="rId16"/>
  </sheets>
  <definedNames>
    <definedName name="aa">'6.1'!#REF!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2" l="1"/>
</calcChain>
</file>

<file path=xl/sharedStrings.xml><?xml version="1.0" encoding="utf-8"?>
<sst xmlns="http://schemas.openxmlformats.org/spreadsheetml/2006/main" count="326" uniqueCount="129">
  <si>
    <t xml:space="preserve">Learning and educational environment </t>
  </si>
  <si>
    <t>Education support</t>
  </si>
  <si>
    <t>Use of Digital Technology Devices</t>
  </si>
  <si>
    <t>Out-of-school activities</t>
  </si>
  <si>
    <t>Life goals and aspirations</t>
  </si>
  <si>
    <t>School vision by educational stages</t>
  </si>
  <si>
    <t>Training</t>
  </si>
  <si>
    <t>Administrative regions</t>
  </si>
  <si>
    <t>Male</t>
  </si>
  <si>
    <t>Female</t>
  </si>
  <si>
    <t>Total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</si>
  <si>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</si>
  <si>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</si>
  <si>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</si>
  <si>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</si>
  <si>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</si>
  <si>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</si>
  <si>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</si>
  <si>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</si>
  <si>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</si>
  <si>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</si>
  <si>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</si>
  <si>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</si>
  <si>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</si>
  <si>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Total </t>
  </si>
  <si>
    <t>Primary</t>
  </si>
  <si>
    <t>Source: General Authority for Statistics - Education and Training Survey 2024</t>
  </si>
  <si>
    <t>Individual's personal thinking</t>
  </si>
  <si>
    <t xml:space="preserve">I strongly disagree </t>
  </si>
  <si>
    <t>I disagree</t>
  </si>
  <si>
    <t xml:space="preserve"> I agree</t>
  </si>
  <si>
    <t>I strongly agree</t>
  </si>
  <si>
    <t>Males</t>
  </si>
  <si>
    <t>Females</t>
  </si>
  <si>
    <t>All</t>
  </si>
  <si>
    <t>Enjoying school</t>
  </si>
  <si>
    <t>I do my best at school</t>
  </si>
  <si>
    <t>Rarely or does not do it</t>
  </si>
  <si>
    <t>Some lessons</t>
  </si>
  <si>
    <t>Most lessons</t>
  </si>
  <si>
    <t>All lessons</t>
  </si>
  <si>
    <t xml:space="preserve"> Does the teacher show interest in all the students learning? </t>
  </si>
  <si>
    <t xml:space="preserve"> Does the teacher provide additional help when students need it?</t>
  </si>
  <si>
    <t>Does the teacher ask questions to assess the students' understanding of the explained lesson?</t>
  </si>
  <si>
    <t xml:space="preserve"> Does the teacher tell you how to improve your performance ?</t>
  </si>
  <si>
    <t>From 8-14 years old</t>
  </si>
  <si>
    <t>From 15-19 years old</t>
  </si>
  <si>
    <t xml:space="preserve"> I have not experienced</t>
  </si>
  <si>
    <t xml:space="preserve"> Rarely</t>
  </si>
  <si>
    <t>Several times a week</t>
  </si>
  <si>
    <t>Several times a month</t>
  </si>
  <si>
    <t>Several times a year</t>
  </si>
  <si>
    <t>In the last 12 months</t>
  </si>
  <si>
    <t>I have not been absent at all</t>
  </si>
  <si>
    <t>1 to 3 times</t>
  </si>
  <si>
    <t>4 to 9 times</t>
  </si>
  <si>
    <t>10 to 30 times</t>
  </si>
  <si>
    <t xml:space="preserve">Type of participation </t>
  </si>
  <si>
    <t>Resources available at home</t>
  </si>
  <si>
    <t>Saudi</t>
  </si>
  <si>
    <t>Non-Saudi</t>
  </si>
  <si>
    <t>Books (like: studying help books, literature books, digital books... etc)</t>
  </si>
  <si>
    <t xml:space="preserve">Studying desk </t>
  </si>
  <si>
    <t>A designated study place (such as a private room)</t>
  </si>
  <si>
    <t>Personal phone</t>
  </si>
  <si>
    <t>I do not have devices</t>
  </si>
  <si>
    <t>Less than an hour</t>
  </si>
  <si>
    <t>One to two hours</t>
  </si>
  <si>
    <t>More than two to three hours</t>
  </si>
  <si>
    <t>More than three to four hours</t>
  </si>
  <si>
    <t>More than four hours</t>
  </si>
  <si>
    <t>Less than 15 minutes</t>
  </si>
  <si>
    <t>Less than 30 minutes</t>
  </si>
  <si>
    <t xml:space="preserve"> 30 minutes to one hour</t>
  </si>
  <si>
    <t xml:space="preserve">More than one hour </t>
  </si>
  <si>
    <t xml:space="preserve">Having private lessons </t>
  </si>
  <si>
    <t>Biking</t>
  </si>
  <si>
    <t xml:space="preserve">Swimming </t>
  </si>
  <si>
    <t>Other physical activities (walking, running, or going to the gym)</t>
  </si>
  <si>
    <t xml:space="preserve">Playing a musical instrument </t>
  </si>
  <si>
    <t>Engage in creative activities (crafts such as drawing, coloring, or handcrafts)</t>
  </si>
  <si>
    <t>Shopping or watching movies in the cinema</t>
  </si>
  <si>
    <t xml:space="preserve">Gathering with friends </t>
  </si>
  <si>
    <t xml:space="preserve">Hourse riding </t>
  </si>
  <si>
    <t xml:space="preserve">Voluntary activities and providing help in the local community </t>
  </si>
  <si>
    <t>School vision</t>
  </si>
  <si>
    <t xml:space="preserve"> </t>
  </si>
  <si>
    <t>عدة مرات في الأسبوع</t>
  </si>
  <si>
    <t>عدة مرات في السنة</t>
  </si>
  <si>
    <t>الإجمالي</t>
  </si>
  <si>
    <t>Primary education completion rate by sex and administrative region</t>
  </si>
  <si>
    <t xml:space="preserve"> Education attainment</t>
  </si>
  <si>
    <t xml:space="preserve">Time spent on doing school assignment </t>
  </si>
  <si>
    <t>Engage in one of the sport activities (football, padel, table tennis, handball)</t>
  </si>
  <si>
    <t>I perform well in school total</t>
  </si>
  <si>
    <t>time</t>
  </si>
  <si>
    <t>Math</t>
  </si>
  <si>
    <t xml:space="preserve"> Reading/ writing/ linguistics </t>
  </si>
  <si>
    <t xml:space="preserve"> Science </t>
  </si>
  <si>
    <t>Subject</t>
  </si>
  <si>
    <t>Percentage of population enrolled in education who have experienced bullying in the last 12 months by sex and age groups</t>
  </si>
  <si>
    <t>School vision for population enrolled in intermediate education by sex</t>
  </si>
  <si>
    <t>School vision for population enrolled in secondary education by sex</t>
  </si>
  <si>
    <t>Content</t>
  </si>
  <si>
    <t>Parents have knowledge of what their children learn at school</t>
  </si>
  <si>
    <t>Parents attend parents' events</t>
  </si>
  <si>
    <t>Parents talk to their children's teachers about their academic progress</t>
  </si>
  <si>
    <t>Parents read books with children</t>
  </si>
  <si>
    <t>Parents help children understand math</t>
  </si>
  <si>
    <t>Parents teach children general information</t>
  </si>
  <si>
    <t>Visiting cultural sites (museums, art galleries, theaters, etc.)</t>
  </si>
  <si>
    <t>Population aged (8-17 years) enrolled in education attitudes toward learning by sex</t>
  </si>
  <si>
    <t>Population aged (15-19 years) enrolled in education attitudes toward teaching and school quality by sex</t>
  </si>
  <si>
    <t>Total time spent by population enrolled in education daily in using digital technology devices (such as smartphones, tablets, computers, or video game devices) by sex and nationality</t>
  </si>
  <si>
    <t>Percentage of youth aged (15-19  years) who are satisfied with their life in general by sex</t>
  </si>
  <si>
    <t>School vision for population enrolled in primary education by sex</t>
  </si>
  <si>
    <t>Availability of educational materials at home by sex and nationality</t>
  </si>
  <si>
    <t>Percentage of students enrolled in education who engage in out-of-school activities monthly by sex and age group</t>
  </si>
  <si>
    <t>Percentage of population enrolled in education who absent from school in the last 12 months by sex and age groups</t>
  </si>
  <si>
    <t>More than 30 times</t>
  </si>
  <si>
    <t>Parental involvement in monitoring the educational path of their children aged (8-14 years)</t>
  </si>
  <si>
    <t xml:space="preserve">Percentage of time spent by Population aged (11-14 years) enrolled in education on doing school assignment by sex and subject </t>
  </si>
  <si>
    <t>Trying hard at school will help me get a good job</t>
  </si>
  <si>
    <t>By trying hard I believe I can succeed in life.</t>
  </si>
  <si>
    <t>Trying hard at school will help me get into a good college/university</t>
  </si>
  <si>
    <t>Percentage of popualtion aged (15-19 years) enrolled in education who participated in training by sex, nationality, and administrative regions</t>
  </si>
  <si>
    <t>* The results presented in this publication are based on self-reported data collected from participants through the survey questionnaire. Therefore, the numbers may not fully align with administrative records, as they reflect participants' responses.</t>
  </si>
  <si>
    <t>* For those who answered (7-10) on a 10-point scale, where the number (0) indicates that the student does not feel satisfied at all and the number (10) indicates that the student is completely satisfied according to gender.</t>
  </si>
  <si>
    <t>Percentage of youth aged (15-19  years) who are satisfied with their life in general by sex*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</si>
</sst>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charset val="178"/>
      <scheme val="minor"/>
    </font>
    <font>
      <sz val="11"/>
      <color theme="1"/>
      <name val="Aptos Narrow"/>
      <family val="2"/>
      <charset val="178"/>
      <scheme val="minor"/>
    </font>
    <font>
      <sz val="14"/>
      <color theme="1"/>
      <name val="Aptos Narrow"/>
      <family val="2"/>
      <charset val="178"/>
      <scheme val="minor"/>
    </font>
    <font>
      <sz val="11"/>
      <color theme="0"/>
      <name val="Neo Sans Arabic"/>
      <family val="2"/>
    </font>
    <font>
      <sz val="12"/>
      <name val="Neo Sans Arabic"/>
      <family val="2"/>
      <charset val="178"/>
    </font>
    <font>
      <sz val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1"/>
      <name val="Aptos Narrow"/>
      <family val="2"/>
      <scheme val="minor"/>
    </font>
    <font>
      <sz val="12"/>
      <color theme="1"/>
      <name val="Neo Sans Arabic"/>
      <family val="2"/>
    </font>
    <font>
      <sz val="14"/>
      <color rgb="FFFF0000"/>
      <name val="Aptos"/>
      <family val="2"/>
    </font>
    <font>
      <sz val="8"/>
      <color theme="1"/>
      <name val="Aptos Narrow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3" borderId="0" xfId="0" applyFill="1"/>
    <xf numFmtId="0" fontId="6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/>
    <xf numFmtId="164" fontId="8" fillId="0" borderId="0" xfId="3" applyNumberFormat="1"/>
    <xf numFmtId="164" fontId="8" fillId="0" borderId="0" xfId="3" applyNumberFormat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right" vertical="center" wrapText="1"/>
    </xf>
    <xf numFmtId="164" fontId="6" fillId="0" borderId="6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4" borderId="1" xfId="5" applyNumberFormat="1" applyFont="1" applyFill="1" applyBorder="1" applyAlignment="1">
      <alignment horizontal="center" vertical="center"/>
    </xf>
    <xf numFmtId="2" fontId="6" fillId="0" borderId="1" xfId="5" applyNumberFormat="1" applyFont="1" applyBorder="1" applyAlignment="1">
      <alignment horizontal="center" vertical="center"/>
    </xf>
    <xf numFmtId="10" fontId="0" fillId="4" borderId="1" xfId="5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164" fontId="6" fillId="4" borderId="16" xfId="0" applyNumberFormat="1" applyFont="1" applyFill="1" applyBorder="1" applyAlignment="1">
      <alignment horizontal="left" vertical="center"/>
    </xf>
    <xf numFmtId="164" fontId="6" fillId="4" borderId="15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14" xfId="0" applyNumberFormat="1" applyFont="1" applyBorder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11" fillId="0" borderId="17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</cellXfs>
  <cellStyles count="6">
    <cellStyle name="Normal" xfId="0" builtinId="0"/>
    <cellStyle name="Normal 2" xfId="1" xr:uid="{AEA3933C-C750-402E-8C19-8832EF1F74E2}"/>
    <cellStyle name="Normal 3" xfId="2" xr:uid="{A38B54D3-E766-4D38-87D7-C1B64C0335D6}"/>
    <cellStyle name="Percent" xfId="5" builtinId="5"/>
    <cellStyle name="عادي 2" xfId="3" xr:uid="{C45474F8-F390-420A-915B-EC59243D89D5}"/>
    <cellStyle name="نمط 1" xfId="4" xr:uid="{65F262E1-2D06-48B5-ABCC-3556B2DD4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584200</xdr:colOff>
      <xdr:row>0</xdr:row>
      <xdr:rowOff>57150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D1C5488C-B761-43AD-BF1A-75FEF159E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568319" y="57150"/>
          <a:ext cx="1625181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38100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6145CF93-7ED8-415C-8BCE-219AF6A9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730469" y="38100"/>
          <a:ext cx="1625181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38100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4673AA55-4AA1-4790-ADBB-0AB8D5D71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733644" y="38100"/>
          <a:ext cx="1625181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257175</xdr:colOff>
      <xdr:row>0</xdr:row>
      <xdr:rowOff>38100</xdr:rowOff>
    </xdr:from>
    <xdr:ext cx="1625181" cy="650875"/>
    <xdr:pic>
      <xdr:nvPicPr>
        <xdr:cNvPr id="3" name="Picture 4">
          <a:extLst>
            <a:ext uri="{FF2B5EF4-FFF2-40B4-BE49-F238E27FC236}">
              <a16:creationId xmlns:a16="http://schemas.microsoft.com/office/drawing/2014/main" id="{8329DD75-7572-4EAC-91DD-31DC0449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733644" y="38100"/>
          <a:ext cx="1625181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63501</xdr:rowOff>
    </xdr:from>
    <xdr:ext cx="1157446" cy="463550"/>
    <xdr:pic>
      <xdr:nvPicPr>
        <xdr:cNvPr id="2" name="Picture 4">
          <a:extLst>
            <a:ext uri="{FF2B5EF4-FFF2-40B4-BE49-F238E27FC236}">
              <a16:creationId xmlns:a16="http://schemas.microsoft.com/office/drawing/2014/main" id="{821C9CE1-103A-480C-82A6-5BCE268BE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1"/>
          <a:ext cx="1157446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25400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46FFED08-807D-4E85-B968-ED7E7520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5400"/>
          <a:ext cx="1625181" cy="65087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F2E3764B-956F-4A8B-A879-C746EA99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181" cy="65087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</xdr:colOff>
      <xdr:row>0</xdr:row>
      <xdr:rowOff>0</xdr:rowOff>
    </xdr:from>
    <xdr:ext cx="1625181" cy="669925"/>
    <xdr:pic>
      <xdr:nvPicPr>
        <xdr:cNvPr id="2" name="Picture 4">
          <a:extLst>
            <a:ext uri="{FF2B5EF4-FFF2-40B4-BE49-F238E27FC236}">
              <a16:creationId xmlns:a16="http://schemas.microsoft.com/office/drawing/2014/main" id="{C3315436-6735-4BD4-8B88-78A676D38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81419" y="0"/>
          <a:ext cx="1625181" cy="6699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38101</xdr:rowOff>
    </xdr:from>
    <xdr:ext cx="1244600" cy="577850"/>
    <xdr:pic>
      <xdr:nvPicPr>
        <xdr:cNvPr id="2" name="Picture 4">
          <a:extLst>
            <a:ext uri="{FF2B5EF4-FFF2-40B4-BE49-F238E27FC236}">
              <a16:creationId xmlns:a16="http://schemas.microsoft.com/office/drawing/2014/main" id="{77D2FE40-D802-4265-B656-C2930DD4B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244600" cy="577850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428210</xdr:colOff>
      <xdr:row>2</xdr:row>
      <xdr:rowOff>121755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1E008BF0-0C6F-4B3A-A654-4A856FE4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" y="475146"/>
          <a:ext cx="1625181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88900</xdr:colOff>
      <xdr:row>0</xdr:row>
      <xdr:rowOff>31750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593C249D-1D5A-4167-80D0-1EAF3BDB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1778369" y="31750"/>
          <a:ext cx="1625181" cy="65087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146051</xdr:rowOff>
    </xdr:from>
    <xdr:ext cx="1473200" cy="590008"/>
    <xdr:pic>
      <xdr:nvPicPr>
        <xdr:cNvPr id="2" name="Picture 4">
          <a:extLst>
            <a:ext uri="{FF2B5EF4-FFF2-40B4-BE49-F238E27FC236}">
              <a16:creationId xmlns:a16="http://schemas.microsoft.com/office/drawing/2014/main" id="{17604588-184C-425D-AD7E-36D19CD52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2051000" y="146051"/>
          <a:ext cx="1473200" cy="590008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38100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C1F4E7E8-F1AF-4AFA-B8CB-E9019695F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733644" y="38100"/>
          <a:ext cx="1625181" cy="65087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38100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CA42594B-63EC-4446-8D94-CAA7B064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057494" y="38100"/>
          <a:ext cx="1625181" cy="65087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38100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A7535353-7D9D-4530-9C94-2418F780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057494" y="38100"/>
          <a:ext cx="1625181" cy="65087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50800</xdr:rowOff>
    </xdr:from>
    <xdr:ext cx="1625181" cy="650875"/>
    <xdr:pic>
      <xdr:nvPicPr>
        <xdr:cNvPr id="2" name="Picture 4">
          <a:extLst>
            <a:ext uri="{FF2B5EF4-FFF2-40B4-BE49-F238E27FC236}">
              <a16:creationId xmlns:a16="http://schemas.microsoft.com/office/drawing/2014/main" id="{3D262F1F-9D89-403D-BEFA-5D849206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9479669" y="50800"/>
          <a:ext cx="1625181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4388-67A3-47CF-9B15-FAF68C2EC4A1}">
  <dimension ref="B4:C43"/>
  <sheetViews>
    <sheetView tabSelected="1" topLeftCell="A18" zoomScale="85" zoomScaleNormal="100" workbookViewId="0">
      <selection activeCell="C35" sqref="C35"/>
    </sheetView>
  </sheetViews>
  <sheetFormatPr defaultRowHeight="14" x14ac:dyDescent="0.3"/>
  <cols>
    <col min="1" max="1" width="8.58203125" customWidth="1"/>
    <col min="2" max="2" width="8.58203125" style="2" customWidth="1"/>
    <col min="3" max="3" width="174.83203125" customWidth="1"/>
    <col min="4" max="4" width="25.58203125" customWidth="1"/>
  </cols>
  <sheetData>
    <row r="4" spans="2:3" ht="40.5" customHeight="1" x14ac:dyDescent="0.3">
      <c r="B4" s="38" t="s">
        <v>103</v>
      </c>
      <c r="C4" s="39"/>
    </row>
    <row r="5" spans="2:3" ht="3.9" customHeight="1" x14ac:dyDescent="0.3"/>
    <row r="6" spans="2:3" ht="33" customHeight="1" x14ac:dyDescent="0.3">
      <c r="B6" s="10">
        <v>1</v>
      </c>
      <c r="C6" s="30" t="s">
        <v>91</v>
      </c>
    </row>
    <row r="7" spans="2:3" ht="33" customHeight="1" x14ac:dyDescent="0.3">
      <c r="B7" s="1">
        <v>1.1000000000000001</v>
      </c>
      <c r="C7" s="32" t="s">
        <v>90</v>
      </c>
    </row>
    <row r="8" spans="2:3" ht="33" customHeight="1" x14ac:dyDescent="0.3">
      <c r="B8" s="10">
        <v>2</v>
      </c>
      <c r="C8" s="30" t="s">
        <v>0</v>
      </c>
    </row>
    <row r="9" spans="2:3" ht="33" customHeight="1" x14ac:dyDescent="0.3">
      <c r="B9" s="1">
        <v>2.1</v>
      </c>
      <c r="C9" s="31" t="s">
        <v>111</v>
      </c>
    </row>
    <row r="10" spans="2:3" ht="33" customHeight="1" x14ac:dyDescent="0.3">
      <c r="B10" s="1">
        <v>2.2000000000000002</v>
      </c>
      <c r="C10" s="31" t="s">
        <v>112</v>
      </c>
    </row>
    <row r="11" spans="2:3" ht="33" customHeight="1" x14ac:dyDescent="0.3">
      <c r="B11" s="1">
        <v>2.2999999999999998</v>
      </c>
      <c r="C11" s="31" t="s">
        <v>100</v>
      </c>
    </row>
    <row r="12" spans="2:3" ht="33" customHeight="1" x14ac:dyDescent="0.3">
      <c r="B12" s="1">
        <v>2.4</v>
      </c>
      <c r="C12" s="31" t="s">
        <v>118</v>
      </c>
    </row>
    <row r="13" spans="2:3" ht="33" customHeight="1" x14ac:dyDescent="0.3">
      <c r="B13" s="10">
        <v>3</v>
      </c>
      <c r="C13" s="33" t="s">
        <v>1</v>
      </c>
    </row>
    <row r="14" spans="2:3" ht="33" customHeight="1" x14ac:dyDescent="0.3">
      <c r="B14" s="1">
        <v>3.1</v>
      </c>
      <c r="C14" s="31" t="s">
        <v>120</v>
      </c>
    </row>
    <row r="15" spans="2:3" ht="33" customHeight="1" x14ac:dyDescent="0.3">
      <c r="B15" s="1">
        <v>3.2</v>
      </c>
      <c r="C15" s="31" t="s">
        <v>116</v>
      </c>
    </row>
    <row r="16" spans="2:3" ht="33" customHeight="1" x14ac:dyDescent="0.3">
      <c r="B16" s="10">
        <v>4</v>
      </c>
      <c r="C16" s="34" t="s">
        <v>2</v>
      </c>
    </row>
    <row r="17" spans="2:3" ht="33" customHeight="1" x14ac:dyDescent="0.3">
      <c r="B17" s="1">
        <v>4.0999999999999996</v>
      </c>
      <c r="C17" s="31" t="s">
        <v>113</v>
      </c>
    </row>
    <row r="18" spans="2:3" ht="33" customHeight="1" x14ac:dyDescent="0.3">
      <c r="B18" s="10">
        <v>5</v>
      </c>
      <c r="C18" s="34" t="s">
        <v>92</v>
      </c>
    </row>
    <row r="19" spans="2:3" ht="33" customHeight="1" x14ac:dyDescent="0.3">
      <c r="B19" s="1">
        <v>5.0999999999999996</v>
      </c>
      <c r="C19" s="31" t="s">
        <v>121</v>
      </c>
    </row>
    <row r="20" spans="2:3" ht="33" customHeight="1" x14ac:dyDescent="0.3">
      <c r="B20" s="10">
        <v>6</v>
      </c>
      <c r="C20" s="34" t="s">
        <v>3</v>
      </c>
    </row>
    <row r="21" spans="2:3" ht="33" customHeight="1" x14ac:dyDescent="0.3">
      <c r="B21" s="1">
        <v>6.1</v>
      </c>
      <c r="C21" s="31" t="s">
        <v>117</v>
      </c>
    </row>
    <row r="22" spans="2:3" ht="33" customHeight="1" x14ac:dyDescent="0.3">
      <c r="B22" s="10">
        <v>7</v>
      </c>
      <c r="C22" s="30" t="s">
        <v>4</v>
      </c>
    </row>
    <row r="23" spans="2:3" ht="33" customHeight="1" x14ac:dyDescent="0.3">
      <c r="B23" s="1">
        <v>7.1</v>
      </c>
      <c r="C23" s="35" t="s">
        <v>114</v>
      </c>
    </row>
    <row r="24" spans="2:3" ht="33" customHeight="1" x14ac:dyDescent="0.3">
      <c r="B24" s="10">
        <v>8</v>
      </c>
      <c r="C24" s="30" t="s">
        <v>5</v>
      </c>
    </row>
    <row r="25" spans="2:3" ht="35.15" customHeight="1" x14ac:dyDescent="0.3">
      <c r="B25" s="1">
        <v>8.1</v>
      </c>
      <c r="C25" s="35" t="s">
        <v>115</v>
      </c>
    </row>
    <row r="26" spans="2:3" s="2" customFormat="1" ht="30" customHeight="1" x14ac:dyDescent="0.3">
      <c r="B26" s="1">
        <v>8.1999999999999993</v>
      </c>
      <c r="C26" s="35" t="s">
        <v>101</v>
      </c>
    </row>
    <row r="27" spans="2:3" ht="35.15" customHeight="1" x14ac:dyDescent="0.3">
      <c r="B27" s="1">
        <v>8.3000000000000007</v>
      </c>
      <c r="C27" s="35" t="s">
        <v>102</v>
      </c>
    </row>
    <row r="28" spans="2:3" ht="30" customHeight="1" x14ac:dyDescent="0.3">
      <c r="B28" s="10">
        <v>9</v>
      </c>
      <c r="C28" s="30" t="s">
        <v>6</v>
      </c>
    </row>
    <row r="29" spans="2:3" ht="35.15" customHeight="1" x14ac:dyDescent="0.3">
      <c r="B29" s="1">
        <v>9.1</v>
      </c>
      <c r="C29" s="35" t="s">
        <v>125</v>
      </c>
    </row>
    <row r="30" spans="2:3" ht="26.4" customHeight="1" x14ac:dyDescent="0.3"/>
    <row r="31" spans="2:3" ht="53" customHeight="1" x14ac:dyDescent="0.3">
      <c r="B31" s="59" t="s">
        <v>126</v>
      </c>
      <c r="C31" s="59"/>
    </row>
    <row r="32" spans="2:3" ht="35.15" customHeight="1" x14ac:dyDescent="0.3"/>
    <row r="33" ht="26.4" customHeight="1" x14ac:dyDescent="0.3"/>
    <row r="34" ht="35.15" customHeight="1" x14ac:dyDescent="0.3"/>
    <row r="35" ht="34.5" customHeight="1" x14ac:dyDescent="0.3"/>
    <row r="36" ht="35.15" customHeight="1" x14ac:dyDescent="0.3"/>
    <row r="37" ht="32.15" customHeight="1" x14ac:dyDescent="0.3"/>
    <row r="38" ht="35.15" customHeight="1" x14ac:dyDescent="0.3"/>
    <row r="39" ht="21.9" customHeight="1" x14ac:dyDescent="0.3"/>
    <row r="40" ht="35.15" customHeight="1" x14ac:dyDescent="0.3"/>
    <row r="41" ht="32.15" customHeight="1" x14ac:dyDescent="0.3"/>
    <row r="42" ht="28.5" customHeight="1" x14ac:dyDescent="0.3"/>
    <row r="43" ht="24.65" customHeight="1" x14ac:dyDescent="0.3"/>
  </sheetData>
  <mergeCells count="2">
    <mergeCell ref="B4:C4"/>
    <mergeCell ref="B31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9BDE-4165-404C-BBA8-234777D84AD9}">
  <sheetPr>
    <tabColor theme="3" tint="0.89999084444715716"/>
  </sheetPr>
  <dimension ref="B2:G26"/>
  <sheetViews>
    <sheetView showGridLines="0" workbookViewId="0">
      <selection activeCell="B4" sqref="B4:C5"/>
    </sheetView>
  </sheetViews>
  <sheetFormatPr defaultRowHeight="14" x14ac:dyDescent="0.3"/>
  <cols>
    <col min="2" max="2" width="14.5" style="2" customWidth="1"/>
    <col min="3" max="3" width="0.9140625" customWidth="1"/>
    <col min="4" max="6" width="25.4140625" customWidth="1"/>
    <col min="7" max="7" width="0.9140625" customWidth="1"/>
  </cols>
  <sheetData>
    <row r="2" spans="2:7" ht="30.65" customHeight="1" x14ac:dyDescent="0.3">
      <c r="D2" s="41" t="s">
        <v>90</v>
      </c>
      <c r="E2" s="41"/>
      <c r="F2" s="41"/>
      <c r="G2" s="41"/>
    </row>
    <row r="4" spans="2:7" ht="30.9" customHeight="1" x14ac:dyDescent="0.3">
      <c r="B4" s="44" t="s">
        <v>7</v>
      </c>
      <c r="C4" s="45"/>
      <c r="D4" s="42" t="s">
        <v>25</v>
      </c>
      <c r="E4" s="42"/>
      <c r="F4" s="42"/>
    </row>
    <row r="5" spans="2:7" ht="30.9" customHeight="1" x14ac:dyDescent="0.3">
      <c r="B5" s="46"/>
      <c r="C5" s="47"/>
      <c r="D5" s="5" t="s">
        <v>8</v>
      </c>
      <c r="E5" s="5" t="s">
        <v>9</v>
      </c>
      <c r="F5" s="5" t="s">
        <v>10</v>
      </c>
    </row>
    <row r="6" spans="2:7" ht="3.9" customHeight="1" x14ac:dyDescent="0.3"/>
    <row r="7" spans="2:7" ht="24" customHeight="1" x14ac:dyDescent="0.3">
      <c r="B7" s="40" t="s">
        <v>11</v>
      </c>
      <c r="C7" s="40"/>
      <c r="D7" s="18">
        <v>99.426647324769888</v>
      </c>
      <c r="E7" s="18">
        <v>98.271515647176926</v>
      </c>
      <c r="F7" s="18">
        <v>98.855534604701063</v>
      </c>
    </row>
    <row r="8" spans="2:7" ht="24" customHeight="1" x14ac:dyDescent="0.3">
      <c r="B8" s="43" t="s">
        <v>12</v>
      </c>
      <c r="C8" s="43"/>
      <c r="D8" s="4">
        <v>98.14472555027902</v>
      </c>
      <c r="E8" s="4">
        <v>99.389415042874546</v>
      </c>
      <c r="F8" s="4">
        <v>98.754666177939427</v>
      </c>
    </row>
    <row r="9" spans="2:7" ht="24" customHeight="1" x14ac:dyDescent="0.3">
      <c r="B9" s="40" t="s">
        <v>13</v>
      </c>
      <c r="C9" s="40"/>
      <c r="D9" s="18">
        <v>99.999999999999957</v>
      </c>
      <c r="E9" s="18">
        <v>100.00000000000004</v>
      </c>
      <c r="F9" s="18">
        <v>100</v>
      </c>
    </row>
    <row r="10" spans="2:7" ht="24" customHeight="1" x14ac:dyDescent="0.3">
      <c r="B10" s="43" t="s">
        <v>14</v>
      </c>
      <c r="C10" s="43"/>
      <c r="D10" s="4">
        <v>99.334544642951755</v>
      </c>
      <c r="E10" s="4">
        <v>100</v>
      </c>
      <c r="F10" s="4">
        <v>99.664122898848603</v>
      </c>
    </row>
    <row r="11" spans="2:7" ht="24" customHeight="1" x14ac:dyDescent="0.3">
      <c r="B11" s="40" t="s">
        <v>15</v>
      </c>
      <c r="C11" s="40"/>
      <c r="D11" s="18">
        <v>98.544125398915469</v>
      </c>
      <c r="E11" s="18">
        <v>99.635603928031486</v>
      </c>
      <c r="F11" s="18">
        <v>99.085096081856562</v>
      </c>
    </row>
    <row r="12" spans="2:7" ht="24" customHeight="1" x14ac:dyDescent="0.3">
      <c r="B12" s="43" t="s">
        <v>16</v>
      </c>
      <c r="C12" s="43"/>
      <c r="D12" s="4">
        <v>99.641966545288909</v>
      </c>
      <c r="E12" s="4">
        <v>99.623279512086739</v>
      </c>
      <c r="F12" s="4">
        <v>99.632697545321676</v>
      </c>
    </row>
    <row r="13" spans="2:7" ht="24" customHeight="1" x14ac:dyDescent="0.3">
      <c r="B13" s="40" t="s">
        <v>17</v>
      </c>
      <c r="C13" s="40"/>
      <c r="D13" s="18">
        <v>99.999999999999986</v>
      </c>
      <c r="E13" s="18">
        <v>99.999999999999986</v>
      </c>
      <c r="F13" s="18">
        <v>99.999999999999986</v>
      </c>
    </row>
    <row r="14" spans="2:7" ht="24" customHeight="1" x14ac:dyDescent="0.3">
      <c r="B14" s="43" t="s">
        <v>18</v>
      </c>
      <c r="C14" s="43"/>
      <c r="D14" s="4">
        <v>99.999999999999972</v>
      </c>
      <c r="E14" s="4">
        <v>100.00000000000004</v>
      </c>
      <c r="F14" s="4">
        <v>100</v>
      </c>
    </row>
    <row r="15" spans="2:7" ht="24" customHeight="1" x14ac:dyDescent="0.3">
      <c r="B15" s="40" t="s">
        <v>19</v>
      </c>
      <c r="C15" s="40"/>
      <c r="D15" s="18">
        <v>99.999999999999972</v>
      </c>
      <c r="E15" s="18">
        <v>100.00000000000004</v>
      </c>
      <c r="F15" s="18">
        <v>100.00000000000003</v>
      </c>
    </row>
    <row r="16" spans="2:7" ht="24" customHeight="1" x14ac:dyDescent="0.3">
      <c r="B16" s="43" t="s">
        <v>20</v>
      </c>
      <c r="C16" s="43"/>
      <c r="D16" s="4">
        <v>99.12726409823668</v>
      </c>
      <c r="E16" s="4">
        <v>98.627244626436905</v>
      </c>
      <c r="F16" s="4">
        <v>98.882282286782697</v>
      </c>
    </row>
    <row r="17" spans="2:7" ht="24" customHeight="1" x14ac:dyDescent="0.3">
      <c r="B17" s="40" t="s">
        <v>21</v>
      </c>
      <c r="C17" s="40"/>
      <c r="D17" s="18">
        <v>97.847506295405296</v>
      </c>
      <c r="E17" s="18">
        <v>99.999999999999986</v>
      </c>
      <c r="F17" s="18">
        <v>98.90461048338274</v>
      </c>
    </row>
    <row r="18" spans="2:7" ht="24" customHeight="1" x14ac:dyDescent="0.3">
      <c r="B18" s="43" t="s">
        <v>22</v>
      </c>
      <c r="C18" s="43"/>
      <c r="D18" s="4">
        <v>100</v>
      </c>
      <c r="E18" s="4">
        <v>98.983902370205072</v>
      </c>
      <c r="F18" s="4">
        <v>99.501700062058802</v>
      </c>
    </row>
    <row r="19" spans="2:7" ht="24" customHeight="1" x14ac:dyDescent="0.3">
      <c r="B19" s="40" t="s">
        <v>23</v>
      </c>
      <c r="C19" s="40"/>
      <c r="D19" s="18">
        <v>99.999999999999986</v>
      </c>
      <c r="E19" s="18">
        <v>100.00000000000003</v>
      </c>
      <c r="F19" s="18">
        <v>100.00000000000003</v>
      </c>
    </row>
    <row r="20" spans="2:7" ht="6.65" customHeight="1" x14ac:dyDescent="0.3">
      <c r="D20" s="19"/>
      <c r="E20" s="19"/>
      <c r="F20" s="19"/>
    </row>
    <row r="21" spans="2:7" ht="25.5" customHeight="1" x14ac:dyDescent="0.3">
      <c r="B21" s="38" t="s">
        <v>24</v>
      </c>
      <c r="C21" s="39"/>
      <c r="D21" s="11">
        <v>99.049425644657575</v>
      </c>
      <c r="E21" s="11">
        <v>99.267449050117108</v>
      </c>
      <c r="F21" s="11">
        <v>99.156944073692074</v>
      </c>
      <c r="G21" s="3"/>
    </row>
    <row r="23" spans="2:7" ht="14.15" customHeight="1" x14ac:dyDescent="0.3">
      <c r="B23" s="48" t="s">
        <v>26</v>
      </c>
      <c r="C23" s="48"/>
      <c r="D23" s="48"/>
      <c r="E23" s="48"/>
      <c r="F23" s="48"/>
      <c r="G23" s="48"/>
    </row>
    <row r="26" spans="2:7" x14ac:dyDescent="0.3">
      <c r="F26" s="2"/>
    </row>
  </sheetData>
  <mergeCells count="18">
    <mergeCell ref="B21:C21"/>
    <mergeCell ref="B23:G23"/>
    <mergeCell ref="B14:C14"/>
    <mergeCell ref="B15:C15"/>
    <mergeCell ref="B16:C16"/>
    <mergeCell ref="B17:C17"/>
    <mergeCell ref="B18:C18"/>
    <mergeCell ref="B19:C19"/>
    <mergeCell ref="B13:C13"/>
    <mergeCell ref="D2:G2"/>
    <mergeCell ref="D4:F4"/>
    <mergeCell ref="B7:C7"/>
    <mergeCell ref="B8:C8"/>
    <mergeCell ref="B9:C9"/>
    <mergeCell ref="B10:C10"/>
    <mergeCell ref="B11:C11"/>
    <mergeCell ref="B12:C12"/>
    <mergeCell ref="B4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83F6-682D-442D-93E6-3AD14658AF9D}">
  <sheetPr>
    <tabColor theme="3" tint="0.89999084444715716"/>
  </sheetPr>
  <dimension ref="A2:V12"/>
  <sheetViews>
    <sheetView showGridLines="0" workbookViewId="0">
      <selection activeCell="F19" sqref="F19"/>
    </sheetView>
  </sheetViews>
  <sheetFormatPr defaultRowHeight="14" x14ac:dyDescent="0.3"/>
  <cols>
    <col min="2" max="2" width="59.5" customWidth="1"/>
    <col min="3" max="3" width="0.6640625" customWidth="1"/>
    <col min="4" max="4" width="8.9140625" customWidth="1"/>
  </cols>
  <sheetData>
    <row r="2" spans="1:22" ht="15" customHeight="1" x14ac:dyDescent="0.3">
      <c r="B2" s="41" t="s">
        <v>111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2" ht="1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22" ht="31.5" customHeight="1" x14ac:dyDescent="0.3">
      <c r="B5" s="49" t="s">
        <v>27</v>
      </c>
      <c r="D5" s="42" t="s">
        <v>28</v>
      </c>
      <c r="E5" s="42"/>
      <c r="F5" s="42"/>
      <c r="G5" s="42" t="s">
        <v>29</v>
      </c>
      <c r="H5" s="42"/>
      <c r="I5" s="42"/>
      <c r="J5" s="42" t="s">
        <v>30</v>
      </c>
      <c r="K5" s="42"/>
      <c r="L5" s="42"/>
      <c r="M5" s="42" t="s">
        <v>31</v>
      </c>
      <c r="N5" s="42"/>
      <c r="O5" s="42"/>
    </row>
    <row r="6" spans="1:22" ht="31.5" customHeight="1" x14ac:dyDescent="0.3">
      <c r="B6" s="50"/>
      <c r="D6" s="5" t="s">
        <v>32</v>
      </c>
      <c r="E6" s="5" t="s">
        <v>33</v>
      </c>
      <c r="F6" s="5" t="s">
        <v>34</v>
      </c>
      <c r="G6" s="5" t="s">
        <v>32</v>
      </c>
      <c r="H6" s="5" t="s">
        <v>33</v>
      </c>
      <c r="I6" s="5" t="s">
        <v>34</v>
      </c>
      <c r="J6" s="5" t="s">
        <v>32</v>
      </c>
      <c r="K6" s="5" t="s">
        <v>33</v>
      </c>
      <c r="L6" s="5" t="s">
        <v>34</v>
      </c>
      <c r="M6" s="5" t="s">
        <v>32</v>
      </c>
      <c r="N6" s="5" t="s">
        <v>33</v>
      </c>
      <c r="O6" s="5" t="s">
        <v>34</v>
      </c>
    </row>
    <row r="7" spans="1:22" ht="6.6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31.5" customHeight="1" x14ac:dyDescent="0.3">
      <c r="B8" s="16" t="s">
        <v>35</v>
      </c>
      <c r="C8" s="12"/>
      <c r="D8" s="25">
        <v>0.40764448237158529</v>
      </c>
      <c r="E8" s="25">
        <v>0.52371053250429767</v>
      </c>
      <c r="F8" s="25">
        <v>0.46499920938546607</v>
      </c>
      <c r="G8" s="25">
        <v>1.7578351034252284</v>
      </c>
      <c r="H8" s="25">
        <v>1.4526287324641889</v>
      </c>
      <c r="I8" s="25">
        <v>1.6070155651592841</v>
      </c>
      <c r="J8" s="25">
        <v>42.801818181275081</v>
      </c>
      <c r="K8" s="25">
        <v>38.190313004844988</v>
      </c>
      <c r="L8" s="25">
        <v>40.523015549370051</v>
      </c>
      <c r="M8" s="25">
        <v>55.032702232928088</v>
      </c>
      <c r="N8" s="25">
        <v>59.833347730186517</v>
      </c>
      <c r="O8" s="25">
        <v>57.40496967608518</v>
      </c>
    </row>
    <row r="9" spans="1:22" ht="31.5" customHeight="1" x14ac:dyDescent="0.3">
      <c r="B9" s="17" t="s">
        <v>36</v>
      </c>
      <c r="C9" s="12"/>
      <c r="D9" s="4">
        <v>0.38912015135030403</v>
      </c>
      <c r="E9" s="4">
        <v>0.45827237567817175</v>
      </c>
      <c r="F9" s="4">
        <v>0.423292133115794</v>
      </c>
      <c r="G9" s="4">
        <v>1.2902311795216943</v>
      </c>
      <c r="H9" s="4">
        <v>0.88011185576958739</v>
      </c>
      <c r="I9" s="4">
        <v>1.0875682834377522</v>
      </c>
      <c r="J9" s="4">
        <v>41.138435637017011</v>
      </c>
      <c r="K9" s="4">
        <v>36.992496934521675</v>
      </c>
      <c r="L9" s="4">
        <v>39.089695439293301</v>
      </c>
      <c r="M9" s="4">
        <v>57.182213032110987</v>
      </c>
      <c r="N9" s="4">
        <v>61.669118834030556</v>
      </c>
      <c r="O9" s="4">
        <v>59.399444144153144</v>
      </c>
    </row>
    <row r="10" spans="1:22" ht="31.5" customHeight="1" x14ac:dyDescent="0.3">
      <c r="B10" s="16" t="s">
        <v>94</v>
      </c>
      <c r="C10" s="12"/>
      <c r="D10" s="25">
        <v>0.31580634361304344</v>
      </c>
      <c r="E10" s="25">
        <v>0.47107798756972646</v>
      </c>
      <c r="F10" s="25">
        <v>0.39253474732755983</v>
      </c>
      <c r="G10" s="25">
        <v>1.3690745567129823</v>
      </c>
      <c r="H10" s="25">
        <v>0.78657251699612629</v>
      </c>
      <c r="I10" s="25">
        <v>1.0812277192028905</v>
      </c>
      <c r="J10" s="25">
        <v>41.281766064648792</v>
      </c>
      <c r="K10" s="25">
        <v>37.852268097916436</v>
      </c>
      <c r="L10" s="25">
        <v>39.587059305422606</v>
      </c>
      <c r="M10" s="25">
        <v>57.033353035025172</v>
      </c>
      <c r="N10" s="25">
        <v>60.890081397517712</v>
      </c>
      <c r="O10" s="25">
        <v>58.939178228046941</v>
      </c>
    </row>
    <row r="12" spans="1:22" ht="14" customHeight="1" x14ac:dyDescent="0.3">
      <c r="B12" s="48" t="s">
        <v>26</v>
      </c>
      <c r="C12" s="48"/>
      <c r="D12" s="48"/>
      <c r="E12" s="48"/>
      <c r="F12" s="48"/>
      <c r="G12" s="48"/>
    </row>
  </sheetData>
  <mergeCells count="9">
    <mergeCell ref="M5:O5"/>
    <mergeCell ref="B2:O3"/>
    <mergeCell ref="B12:G12"/>
    <mergeCell ref="B5:B6"/>
    <mergeCell ref="D5:F5"/>
    <mergeCell ref="G5:I5"/>
    <mergeCell ref="J5:L5"/>
    <mergeCell ref="A7:K7"/>
    <mergeCell ref="L7:V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2570-5B24-427A-9A8B-2E3000777231}">
  <sheetPr>
    <tabColor theme="3" tint="0.89999084444715716"/>
  </sheetPr>
  <dimension ref="A2:V29"/>
  <sheetViews>
    <sheetView showGridLines="0" workbookViewId="0">
      <selection activeCell="E18" sqref="E18"/>
    </sheetView>
  </sheetViews>
  <sheetFormatPr defaultRowHeight="14" x14ac:dyDescent="0.3"/>
  <cols>
    <col min="2" max="2" width="78.83203125" bestFit="1" customWidth="1"/>
    <col min="3" max="3" width="1.08203125" customWidth="1"/>
  </cols>
  <sheetData>
    <row r="2" spans="1:22" ht="14.15" customHeight="1" x14ac:dyDescent="0.3">
      <c r="B2" s="41" t="s">
        <v>112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2" ht="14.1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22" ht="32.15" customHeight="1" x14ac:dyDescent="0.3">
      <c r="B5" s="49" t="s">
        <v>27</v>
      </c>
      <c r="D5" s="42" t="s">
        <v>37</v>
      </c>
      <c r="E5" s="42"/>
      <c r="F5" s="42"/>
      <c r="G5" s="42" t="s">
        <v>38</v>
      </c>
      <c r="H5" s="42"/>
      <c r="I5" s="42"/>
      <c r="J5" s="42" t="s">
        <v>39</v>
      </c>
      <c r="K5" s="42"/>
      <c r="L5" s="42"/>
      <c r="M5" s="42" t="s">
        <v>40</v>
      </c>
      <c r="N5" s="42"/>
      <c r="O5" s="42"/>
    </row>
    <row r="6" spans="1:22" ht="32.15" customHeight="1" x14ac:dyDescent="0.3">
      <c r="B6" s="50"/>
      <c r="D6" s="5" t="s">
        <v>32</v>
      </c>
      <c r="E6" s="5" t="s">
        <v>33</v>
      </c>
      <c r="F6" s="5" t="s">
        <v>34</v>
      </c>
      <c r="G6" s="5" t="s">
        <v>32</v>
      </c>
      <c r="H6" s="5" t="s">
        <v>33</v>
      </c>
      <c r="I6" s="5" t="s">
        <v>34</v>
      </c>
      <c r="J6" s="5" t="s">
        <v>32</v>
      </c>
      <c r="K6" s="5" t="s">
        <v>33</v>
      </c>
      <c r="L6" s="5" t="s">
        <v>34</v>
      </c>
      <c r="M6" s="5" t="s">
        <v>32</v>
      </c>
      <c r="N6" s="5" t="s">
        <v>33</v>
      </c>
      <c r="O6" s="5" t="s">
        <v>34</v>
      </c>
    </row>
    <row r="7" spans="1:22" ht="6.6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32.15" customHeight="1" x14ac:dyDescent="0.3">
      <c r="B8" s="16" t="s">
        <v>41</v>
      </c>
      <c r="C8" s="12"/>
      <c r="D8" s="25">
        <v>0.80709332889041063</v>
      </c>
      <c r="E8" s="25">
        <v>0.69985030802572379</v>
      </c>
      <c r="F8" s="25">
        <v>0.75378447180907993</v>
      </c>
      <c r="G8" s="25">
        <v>7.4954250151793715</v>
      </c>
      <c r="H8" s="25">
        <v>7.3667168543741317</v>
      </c>
      <c r="I8" s="25">
        <v>7.4314461670058893</v>
      </c>
      <c r="J8" s="25">
        <v>30.391309035176757</v>
      </c>
      <c r="K8" s="25">
        <v>29.381657885164934</v>
      </c>
      <c r="L8" s="25">
        <v>29.889426969341514</v>
      </c>
      <c r="M8" s="25">
        <v>61.306172620753465</v>
      </c>
      <c r="N8" s="25">
        <v>62.551774952435224</v>
      </c>
      <c r="O8" s="25">
        <v>61.925342391843529</v>
      </c>
      <c r="P8" s="19"/>
      <c r="Q8" s="19"/>
      <c r="R8" s="19"/>
    </row>
    <row r="9" spans="1:22" ht="32.15" customHeight="1" x14ac:dyDescent="0.3">
      <c r="B9" s="17" t="s">
        <v>42</v>
      </c>
      <c r="C9" s="12"/>
      <c r="D9" s="4">
        <v>1.2069371660649661</v>
      </c>
      <c r="E9" s="4">
        <v>0.78736612730668409</v>
      </c>
      <c r="F9" s="4">
        <v>0.99837485254293346</v>
      </c>
      <c r="G9" s="4">
        <v>9.916779809240774</v>
      </c>
      <c r="H9" s="4">
        <v>8.313095474435487</v>
      </c>
      <c r="I9" s="4">
        <v>9.1196129790041365</v>
      </c>
      <c r="J9" s="4">
        <v>29.763917183118206</v>
      </c>
      <c r="K9" s="4">
        <v>30.595345264923601</v>
      </c>
      <c r="L9" s="4">
        <v>30.177207301477445</v>
      </c>
      <c r="M9" s="4">
        <v>59.112365841576064</v>
      </c>
      <c r="N9" s="4">
        <v>60.30419313333423</v>
      </c>
      <c r="O9" s="4">
        <v>59.704804866975479</v>
      </c>
      <c r="P9" s="19"/>
      <c r="Q9" s="19"/>
      <c r="R9" s="19"/>
    </row>
    <row r="10" spans="1:22" ht="32.15" customHeight="1" x14ac:dyDescent="0.3">
      <c r="B10" s="16" t="s">
        <v>43</v>
      </c>
      <c r="C10" s="12"/>
      <c r="D10" s="25">
        <v>1.3241737302681755</v>
      </c>
      <c r="E10" s="25">
        <v>0.76836416683306674</v>
      </c>
      <c r="F10" s="25">
        <v>1.0478893404524139</v>
      </c>
      <c r="G10" s="25">
        <v>8.5305916142196967</v>
      </c>
      <c r="H10" s="25">
        <v>8.4257133164694764</v>
      </c>
      <c r="I10" s="25">
        <v>8.4784582246469249</v>
      </c>
      <c r="J10" s="25">
        <v>30.563834179544685</v>
      </c>
      <c r="K10" s="25">
        <v>28.524673188316086</v>
      </c>
      <c r="L10" s="25">
        <v>29.550198597753418</v>
      </c>
      <c r="M10" s="25">
        <v>59.581400475967442</v>
      </c>
      <c r="N10" s="25">
        <v>62.281249328381371</v>
      </c>
      <c r="O10" s="25">
        <v>60.923453837147257</v>
      </c>
      <c r="P10" s="19"/>
      <c r="Q10" s="19"/>
      <c r="R10" s="19"/>
    </row>
    <row r="11" spans="1:22" ht="28.5" customHeight="1" x14ac:dyDescent="0.3">
      <c r="B11" s="17" t="s">
        <v>44</v>
      </c>
      <c r="D11" s="4">
        <v>5.8441069005236095</v>
      </c>
      <c r="E11" s="4">
        <v>6.127455027261731</v>
      </c>
      <c r="F11" s="4">
        <v>5.9849548985635357</v>
      </c>
      <c r="G11" s="4">
        <v>13.989690429746279</v>
      </c>
      <c r="H11" s="4">
        <v>14.404383910865146</v>
      </c>
      <c r="I11" s="4">
        <v>14.195828184345885</v>
      </c>
      <c r="J11" s="4">
        <v>27.631188882487486</v>
      </c>
      <c r="K11" s="4">
        <v>26.461837294072097</v>
      </c>
      <c r="L11" s="4">
        <v>27.049922183712599</v>
      </c>
      <c r="M11" s="4">
        <v>52.535013787242626</v>
      </c>
      <c r="N11" s="4">
        <v>53.006323767801021</v>
      </c>
      <c r="O11" s="4">
        <v>52.769294733377968</v>
      </c>
      <c r="P11" s="19"/>
      <c r="Q11" s="19"/>
      <c r="R11" s="19"/>
    </row>
    <row r="13" spans="1:22" x14ac:dyDescent="0.3">
      <c r="B13" s="48" t="s">
        <v>26</v>
      </c>
      <c r="C13" s="48"/>
      <c r="D13" s="48"/>
      <c r="E13" s="48"/>
      <c r="F13" s="48"/>
      <c r="G13" s="48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</sheetData>
  <mergeCells count="9">
    <mergeCell ref="A7:K7"/>
    <mergeCell ref="L7:V7"/>
    <mergeCell ref="B13:G13"/>
    <mergeCell ref="B2:O3"/>
    <mergeCell ref="B5:B6"/>
    <mergeCell ref="D5:F5"/>
    <mergeCell ref="G5:I5"/>
    <mergeCell ref="J5:L5"/>
    <mergeCell ref="M5:O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7191-0D46-462A-A0E4-6B3ECE68A0EC}">
  <sheetPr>
    <tabColor theme="3" tint="0.89999084444715716"/>
  </sheetPr>
  <dimension ref="A2:S24"/>
  <sheetViews>
    <sheetView showGridLines="0" workbookViewId="0">
      <selection activeCell="J2" sqref="J2"/>
    </sheetView>
  </sheetViews>
  <sheetFormatPr defaultRowHeight="14" x14ac:dyDescent="0.3"/>
  <cols>
    <col min="2" max="2" width="61.1640625" customWidth="1"/>
    <col min="3" max="3" width="1.5" customWidth="1"/>
    <col min="4" max="9" width="10.08203125" customWidth="1"/>
    <col min="10" max="10" width="7.58203125" customWidth="1"/>
    <col min="11" max="13" width="8.58203125" hidden="1" customWidth="1"/>
    <col min="14" max="14" width="26.9140625" customWidth="1"/>
  </cols>
  <sheetData>
    <row r="2" spans="1:19" ht="45.65" customHeight="1" x14ac:dyDescent="0.3">
      <c r="B2" s="41" t="s">
        <v>100</v>
      </c>
      <c r="C2" s="41"/>
      <c r="D2" s="41"/>
      <c r="E2" s="41"/>
      <c r="F2" s="41"/>
      <c r="G2" s="41"/>
      <c r="H2" s="41"/>
      <c r="I2" s="41"/>
    </row>
    <row r="4" spans="1:19" ht="33.9" customHeight="1" x14ac:dyDescent="0.3">
      <c r="B4" s="49"/>
      <c r="D4" s="42" t="s">
        <v>45</v>
      </c>
      <c r="E4" s="42"/>
      <c r="F4" s="42"/>
      <c r="G4" s="42" t="s">
        <v>46</v>
      </c>
      <c r="H4" s="42"/>
      <c r="I4" s="42"/>
    </row>
    <row r="5" spans="1:19" ht="33.9" customHeight="1" x14ac:dyDescent="0.3">
      <c r="B5" s="50"/>
      <c r="D5" s="5" t="s">
        <v>32</v>
      </c>
      <c r="E5" s="5" t="s">
        <v>33</v>
      </c>
      <c r="F5" s="5" t="s">
        <v>34</v>
      </c>
      <c r="G5" s="5" t="s">
        <v>32</v>
      </c>
      <c r="H5" s="5" t="s">
        <v>33</v>
      </c>
      <c r="I5" s="5" t="s">
        <v>34</v>
      </c>
    </row>
    <row r="6" spans="1:19" ht="5.4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36" customHeight="1" x14ac:dyDescent="0.3">
      <c r="B7" s="13" t="s">
        <v>47</v>
      </c>
      <c r="C7" s="12"/>
      <c r="D7" s="25">
        <v>81.052359862737347</v>
      </c>
      <c r="E7" s="25">
        <v>82.572900203239499</v>
      </c>
      <c r="F7" s="25">
        <v>81.803388097264516</v>
      </c>
      <c r="G7" s="25">
        <v>86.830263099206633</v>
      </c>
      <c r="H7" s="25">
        <v>85.459669111451447</v>
      </c>
      <c r="I7" s="25">
        <v>86.148961897313399</v>
      </c>
    </row>
    <row r="8" spans="1:19" ht="36" customHeight="1" x14ac:dyDescent="0.3">
      <c r="B8" s="14" t="s">
        <v>48</v>
      </c>
      <c r="C8" s="12"/>
      <c r="D8" s="4">
        <v>14.631274918838283</v>
      </c>
      <c r="E8" s="4">
        <v>12.899457150128404</v>
      </c>
      <c r="F8" s="4">
        <v>13.775892127134476</v>
      </c>
      <c r="G8" s="4">
        <v>11.303381787329855</v>
      </c>
      <c r="H8" s="4">
        <v>11.871892735438394</v>
      </c>
      <c r="I8" s="4">
        <v>11.58597984021508</v>
      </c>
    </row>
    <row r="9" spans="1:19" ht="36" customHeight="1" x14ac:dyDescent="0.3">
      <c r="B9" s="13" t="s">
        <v>49</v>
      </c>
      <c r="C9" s="12"/>
      <c r="D9" s="25">
        <v>1.5387490245802624</v>
      </c>
      <c r="E9" s="25">
        <v>1.4029982129072636</v>
      </c>
      <c r="F9" s="25">
        <v>1.4716987203491132</v>
      </c>
      <c r="G9" s="25">
        <v>0.56254452324471749</v>
      </c>
      <c r="H9" s="25">
        <v>0.84829724526914507</v>
      </c>
      <c r="I9" s="25">
        <v>0.70458780863689019</v>
      </c>
    </row>
    <row r="10" spans="1:19" ht="36" customHeight="1" x14ac:dyDescent="0.3">
      <c r="B10" s="14" t="s">
        <v>50</v>
      </c>
      <c r="C10" s="12"/>
      <c r="D10" s="4">
        <v>1.0504007517706138</v>
      </c>
      <c r="E10" s="4">
        <v>0.85906440905502335</v>
      </c>
      <c r="F10" s="4">
        <v>0.9558955342220139</v>
      </c>
      <c r="G10" s="4">
        <v>0.4316036092867917</v>
      </c>
      <c r="H10" s="4">
        <v>0.50931277802402974</v>
      </c>
      <c r="I10" s="4">
        <v>0.47023164248392929</v>
      </c>
    </row>
    <row r="11" spans="1:19" ht="36" customHeight="1" x14ac:dyDescent="0.3">
      <c r="B11" s="16" t="s">
        <v>51</v>
      </c>
      <c r="C11" s="12"/>
      <c r="D11" s="25">
        <v>1.7272154420735031</v>
      </c>
      <c r="E11" s="25">
        <v>2.2655800246698057</v>
      </c>
      <c r="F11" s="25">
        <v>1.993125521029868</v>
      </c>
      <c r="G11" s="25">
        <v>0.87220698093201254</v>
      </c>
      <c r="H11" s="25">
        <v>1.3108281298169997</v>
      </c>
      <c r="I11" s="25">
        <v>1.090238811350716</v>
      </c>
    </row>
    <row r="12" spans="1:19" ht="30" customHeight="1" x14ac:dyDescent="0.3">
      <c r="B12" s="48" t="s">
        <v>26</v>
      </c>
      <c r="C12" s="48"/>
      <c r="D12" s="48"/>
      <c r="E12" s="48"/>
      <c r="F12" s="48"/>
      <c r="G12" s="48"/>
      <c r="H12" s="48"/>
      <c r="I12" s="48"/>
    </row>
    <row r="22" spans="11:11" x14ac:dyDescent="0.3">
      <c r="K22" t="s">
        <v>87</v>
      </c>
    </row>
    <row r="23" spans="11:11" x14ac:dyDescent="0.3">
      <c r="K23" t="s">
        <v>88</v>
      </c>
    </row>
    <row r="24" spans="11:11" x14ac:dyDescent="0.3">
      <c r="K24" t="s">
        <v>89</v>
      </c>
    </row>
  </sheetData>
  <mergeCells count="7">
    <mergeCell ref="A6:I6"/>
    <mergeCell ref="J6:S6"/>
    <mergeCell ref="B12:I12"/>
    <mergeCell ref="B2:I2"/>
    <mergeCell ref="B4:B5"/>
    <mergeCell ref="D4:F4"/>
    <mergeCell ref="G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6B64-3E11-42FC-88AC-AA63B6F22987}">
  <sheetPr>
    <tabColor theme="3" tint="0.89999084444715716"/>
  </sheetPr>
  <dimension ref="A2:S23"/>
  <sheetViews>
    <sheetView showGridLines="0" workbookViewId="0">
      <selection activeCell="J2" sqref="J2"/>
    </sheetView>
  </sheetViews>
  <sheetFormatPr defaultRowHeight="14" x14ac:dyDescent="0.3"/>
  <cols>
    <col min="2" max="2" width="61.1640625" customWidth="1"/>
    <col min="3" max="3" width="1.5" customWidth="1"/>
    <col min="4" max="9" width="10.08203125" customWidth="1"/>
    <col min="10" max="10" width="7.58203125" customWidth="1"/>
    <col min="11" max="13" width="8.58203125" hidden="1" customWidth="1"/>
    <col min="14" max="14" width="26.9140625" customWidth="1"/>
  </cols>
  <sheetData>
    <row r="2" spans="1:19" ht="45.65" customHeight="1" x14ac:dyDescent="0.3">
      <c r="B2" s="41" t="s">
        <v>118</v>
      </c>
      <c r="C2" s="41"/>
      <c r="D2" s="41"/>
      <c r="E2" s="41"/>
      <c r="F2" s="41"/>
      <c r="G2" s="41"/>
      <c r="H2" s="41"/>
      <c r="I2" s="41"/>
    </row>
    <row r="4" spans="1:19" ht="33.9" customHeight="1" x14ac:dyDescent="0.3">
      <c r="B4" s="49" t="s">
        <v>52</v>
      </c>
      <c r="D4" s="42" t="s">
        <v>45</v>
      </c>
      <c r="E4" s="42"/>
      <c r="F4" s="42"/>
      <c r="G4" s="42" t="s">
        <v>46</v>
      </c>
      <c r="H4" s="42"/>
      <c r="I4" s="42"/>
    </row>
    <row r="5" spans="1:19" ht="33.9" customHeight="1" x14ac:dyDescent="0.3">
      <c r="B5" s="50"/>
      <c r="D5" s="5" t="s">
        <v>32</v>
      </c>
      <c r="E5" s="5" t="s">
        <v>33</v>
      </c>
      <c r="F5" s="5" t="s">
        <v>34</v>
      </c>
      <c r="G5" s="5" t="s">
        <v>32</v>
      </c>
      <c r="H5" s="5" t="s">
        <v>33</v>
      </c>
      <c r="I5" s="5" t="s">
        <v>34</v>
      </c>
    </row>
    <row r="6" spans="1:19" ht="5.4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36" customHeight="1" x14ac:dyDescent="0.3">
      <c r="B7" s="16" t="s">
        <v>53</v>
      </c>
      <c r="C7" s="12"/>
      <c r="D7" s="25">
        <v>35.734835555098812</v>
      </c>
      <c r="E7" s="25">
        <v>37.584006269581884</v>
      </c>
      <c r="F7" s="25">
        <v>36.648181541420335</v>
      </c>
      <c r="G7" s="25">
        <v>39.182487836656463</v>
      </c>
      <c r="H7" s="25">
        <v>41.050736185838161</v>
      </c>
      <c r="I7" s="25">
        <v>40.350521744029308</v>
      </c>
    </row>
    <row r="8" spans="1:19" ht="36" customHeight="1" x14ac:dyDescent="0.3">
      <c r="B8" s="17" t="s">
        <v>54</v>
      </c>
      <c r="C8" s="12"/>
      <c r="D8" s="4">
        <v>36.952406945557478</v>
      </c>
      <c r="E8" s="4">
        <v>36.79882988594202</v>
      </c>
      <c r="F8" s="4">
        <v>36.876551866363208</v>
      </c>
      <c r="G8" s="4">
        <v>32.865627484756175</v>
      </c>
      <c r="H8" s="4">
        <v>34.77805539479786</v>
      </c>
      <c r="I8" s="4">
        <v>33.816266000090373</v>
      </c>
    </row>
    <row r="9" spans="1:19" ht="36" customHeight="1" x14ac:dyDescent="0.3">
      <c r="B9" s="16" t="s">
        <v>55</v>
      </c>
      <c r="C9" s="12"/>
      <c r="D9" s="25">
        <v>22.201209622879166</v>
      </c>
      <c r="E9" s="25">
        <v>21.321865309542691</v>
      </c>
      <c r="F9" s="25">
        <v>21.766882173882639</v>
      </c>
      <c r="G9" s="25">
        <v>21.114351610042814</v>
      </c>
      <c r="H9" s="25">
        <v>20.013090261385898</v>
      </c>
      <c r="I9" s="25">
        <v>20.566931522736454</v>
      </c>
    </row>
    <row r="10" spans="1:19" ht="36" customHeight="1" x14ac:dyDescent="0.3">
      <c r="B10" s="17" t="s">
        <v>56</v>
      </c>
      <c r="C10" s="12"/>
      <c r="D10" s="4">
        <v>4.9472871319728045</v>
      </c>
      <c r="E10" s="4">
        <v>4.1346446260787095</v>
      </c>
      <c r="F10" s="4">
        <v>4.5459051690964802</v>
      </c>
      <c r="G10" s="4">
        <v>6.3117742819938014</v>
      </c>
      <c r="H10" s="4">
        <v>3.5517993011850435</v>
      </c>
      <c r="I10" s="4">
        <v>4.93983314667625</v>
      </c>
    </row>
    <row r="11" spans="1:19" ht="36" customHeight="1" x14ac:dyDescent="0.3">
      <c r="B11" s="16" t="s">
        <v>119</v>
      </c>
      <c r="C11" s="12"/>
      <c r="D11" s="25">
        <v>0.1642607444917509</v>
      </c>
      <c r="E11" s="25">
        <v>0.16065390885468994</v>
      </c>
      <c r="F11" s="25">
        <v>0.16247924923734877</v>
      </c>
      <c r="G11" s="25">
        <v>0.52575878655074326</v>
      </c>
      <c r="H11" s="25">
        <v>0.12479848915646617</v>
      </c>
      <c r="I11" s="25">
        <v>0.32644758646762762</v>
      </c>
    </row>
    <row r="12" spans="1:19" ht="30" customHeight="1" x14ac:dyDescent="0.3">
      <c r="B12" s="48" t="s">
        <v>26</v>
      </c>
      <c r="C12" s="48"/>
      <c r="D12" s="48"/>
      <c r="E12" s="48"/>
      <c r="F12" s="48"/>
      <c r="G12" s="48"/>
      <c r="H12" s="48"/>
      <c r="I12" s="48"/>
    </row>
    <row r="17" spans="11:11" x14ac:dyDescent="0.3">
      <c r="K17" s="15"/>
    </row>
    <row r="18" spans="11:11" x14ac:dyDescent="0.3">
      <c r="K18" s="10"/>
    </row>
    <row r="19" spans="11:11" x14ac:dyDescent="0.3">
      <c r="K19" s="10"/>
    </row>
    <row r="20" spans="11:11" x14ac:dyDescent="0.3">
      <c r="K20" s="10"/>
    </row>
    <row r="21" spans="11:11" x14ac:dyDescent="0.3">
      <c r="K21" s="10"/>
    </row>
    <row r="22" spans="11:11" x14ac:dyDescent="0.3">
      <c r="K22" s="10"/>
    </row>
    <row r="23" spans="11:11" x14ac:dyDescent="0.3">
      <c r="K23" s="10"/>
    </row>
  </sheetData>
  <mergeCells count="7">
    <mergeCell ref="J6:S6"/>
    <mergeCell ref="B12:I12"/>
    <mergeCell ref="B2:I2"/>
    <mergeCell ref="B4:B5"/>
    <mergeCell ref="D4:F4"/>
    <mergeCell ref="G4:I4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D4AB-70B7-414E-A6B7-94D8C1FA492E}">
  <sheetPr>
    <tabColor theme="3" tint="0.89999084444715716"/>
  </sheetPr>
  <dimension ref="B1:G13"/>
  <sheetViews>
    <sheetView showGridLines="0" zoomScale="97" workbookViewId="0">
      <selection activeCell="H2" sqref="H2"/>
    </sheetView>
  </sheetViews>
  <sheetFormatPr defaultRowHeight="14" x14ac:dyDescent="0.3"/>
  <cols>
    <col min="2" max="3" width="30" customWidth="1"/>
    <col min="4" max="4" width="0.9140625" customWidth="1"/>
    <col min="5" max="7" width="15.1640625" customWidth="1"/>
    <col min="10" max="10" width="20" customWidth="1"/>
  </cols>
  <sheetData>
    <row r="1" spans="2:7" ht="15" customHeight="1" x14ac:dyDescent="0.3"/>
    <row r="2" spans="2:7" ht="43.5" customHeight="1" x14ac:dyDescent="0.3">
      <c r="B2" s="41" t="s">
        <v>120</v>
      </c>
      <c r="C2" s="41"/>
      <c r="D2" s="41"/>
      <c r="E2" s="41"/>
      <c r="F2" s="41"/>
      <c r="G2" s="41"/>
    </row>
    <row r="4" spans="2:7" ht="36" customHeight="1" x14ac:dyDescent="0.3">
      <c r="B4" s="44" t="s">
        <v>57</v>
      </c>
      <c r="C4" s="45"/>
      <c r="D4" s="7"/>
      <c r="E4" s="38" t="s">
        <v>10</v>
      </c>
      <c r="F4" s="51"/>
      <c r="G4" s="39"/>
    </row>
    <row r="5" spans="2:7" ht="36" customHeight="1" x14ac:dyDescent="0.3">
      <c r="B5" s="46"/>
      <c r="C5" s="47"/>
      <c r="D5" s="8"/>
      <c r="E5" s="5" t="s">
        <v>8</v>
      </c>
      <c r="F5" s="5" t="s">
        <v>9</v>
      </c>
      <c r="G5" s="5" t="s">
        <v>10</v>
      </c>
    </row>
    <row r="6" spans="2:7" x14ac:dyDescent="0.3">
      <c r="B6" s="9"/>
      <c r="C6" s="9"/>
      <c r="D6" s="8"/>
      <c r="E6" s="9"/>
      <c r="F6" s="9"/>
      <c r="G6" s="9"/>
    </row>
    <row r="7" spans="2:7" ht="38.4" customHeight="1" x14ac:dyDescent="0.3">
      <c r="B7" s="36" t="s">
        <v>104</v>
      </c>
      <c r="C7" s="36"/>
      <c r="D7" s="8"/>
      <c r="E7" s="25">
        <v>98.963567587338986</v>
      </c>
      <c r="F7" s="25">
        <v>98.817407465374501</v>
      </c>
      <c r="G7" s="25">
        <v>98.891447563155197</v>
      </c>
    </row>
    <row r="8" spans="2:7" ht="38.4" customHeight="1" x14ac:dyDescent="0.3">
      <c r="B8" s="52" t="s">
        <v>105</v>
      </c>
      <c r="C8" s="53"/>
      <c r="D8" s="8"/>
      <c r="E8" s="4">
        <v>95.17878519319369</v>
      </c>
      <c r="F8" s="4">
        <v>96.804888565413705</v>
      </c>
      <c r="G8" s="4">
        <v>95.981155996895865</v>
      </c>
    </row>
    <row r="9" spans="2:7" ht="38.4" customHeight="1" x14ac:dyDescent="0.3">
      <c r="B9" s="36" t="s">
        <v>106</v>
      </c>
      <c r="C9" s="36"/>
      <c r="D9" s="8"/>
      <c r="E9" s="25">
        <v>98.048096064651205</v>
      </c>
      <c r="F9" s="25">
        <v>98.771963504172405</v>
      </c>
      <c r="G9" s="25">
        <v>98.405275140191492</v>
      </c>
    </row>
    <row r="10" spans="2:7" ht="38.4" customHeight="1" x14ac:dyDescent="0.3">
      <c r="B10" s="52" t="s">
        <v>107</v>
      </c>
      <c r="C10" s="53"/>
      <c r="D10" s="8"/>
      <c r="E10" s="4">
        <v>95.366385281046789</v>
      </c>
      <c r="F10" s="4">
        <v>96.19957544855599</v>
      </c>
      <c r="G10" s="4">
        <v>95.777507646181789</v>
      </c>
    </row>
    <row r="11" spans="2:7" ht="38.4" customHeight="1" x14ac:dyDescent="0.3">
      <c r="B11" s="36" t="s">
        <v>108</v>
      </c>
      <c r="C11" s="36"/>
      <c r="D11" s="8"/>
      <c r="E11" s="25">
        <v>96.714306373006366</v>
      </c>
      <c r="F11" s="25">
        <v>96.192213762522783</v>
      </c>
      <c r="G11" s="25">
        <v>96.4566893760569</v>
      </c>
    </row>
    <row r="12" spans="2:7" ht="38.4" customHeight="1" x14ac:dyDescent="0.3">
      <c r="B12" s="37" t="s">
        <v>109</v>
      </c>
      <c r="C12" s="37"/>
      <c r="D12" s="8"/>
      <c r="E12" s="4">
        <v>99.346776842308088</v>
      </c>
      <c r="F12" s="4">
        <v>99.180159940343728</v>
      </c>
      <c r="G12" s="4">
        <v>99.264562796249621</v>
      </c>
    </row>
    <row r="13" spans="2:7" ht="36.65" customHeight="1" x14ac:dyDescent="0.3">
      <c r="B13" s="48" t="s">
        <v>26</v>
      </c>
      <c r="C13" s="48"/>
      <c r="D13" s="48"/>
      <c r="E13" s="48"/>
      <c r="F13" s="48"/>
      <c r="G13" s="48"/>
    </row>
  </sheetData>
  <mergeCells count="6">
    <mergeCell ref="B2:G2"/>
    <mergeCell ref="B13:G13"/>
    <mergeCell ref="B4:C5"/>
    <mergeCell ref="E4:G4"/>
    <mergeCell ref="B8:C8"/>
    <mergeCell ref="B10:C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6619-E410-4422-B2D2-F5531BBB5346}">
  <sheetPr>
    <tabColor theme="3" tint="0.89999084444715716"/>
  </sheetPr>
  <dimension ref="A2:XFD18"/>
  <sheetViews>
    <sheetView showGridLines="0" workbookViewId="0">
      <selection activeCell="M2" sqref="M2"/>
    </sheetView>
  </sheetViews>
  <sheetFormatPr defaultRowHeight="14" x14ac:dyDescent="0.3"/>
  <cols>
    <col min="1" max="1" width="5.08203125" customWidth="1"/>
    <col min="2" max="2" width="56.58203125" customWidth="1"/>
    <col min="3" max="3" width="1.08203125" customWidth="1"/>
  </cols>
  <sheetData>
    <row r="2" spans="1:16384" customFormat="1" ht="42.65" customHeight="1" x14ac:dyDescent="0.3">
      <c r="B2" s="41" t="s">
        <v>116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6384" customFormat="1" ht="15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6384" customFormat="1" ht="21.9" customHeight="1" x14ac:dyDescent="0.3">
      <c r="B4" s="49" t="s">
        <v>58</v>
      </c>
      <c r="D4" s="42" t="s">
        <v>59</v>
      </c>
      <c r="E4" s="42"/>
      <c r="F4" s="42"/>
      <c r="G4" s="42" t="s">
        <v>60</v>
      </c>
      <c r="H4" s="42"/>
      <c r="I4" s="42"/>
      <c r="J4" s="42" t="s">
        <v>10</v>
      </c>
      <c r="K4" s="42"/>
      <c r="L4" s="42"/>
    </row>
    <row r="5" spans="1:16384" customFormat="1" ht="21.9" customHeight="1" x14ac:dyDescent="0.3">
      <c r="B5" s="50"/>
      <c r="D5" s="5" t="s">
        <v>32</v>
      </c>
      <c r="E5" s="5" t="s">
        <v>33</v>
      </c>
      <c r="F5" s="5" t="s">
        <v>34</v>
      </c>
      <c r="G5" s="5" t="s">
        <v>32</v>
      </c>
      <c r="H5" s="5" t="s">
        <v>33</v>
      </c>
      <c r="I5" s="5" t="s">
        <v>34</v>
      </c>
      <c r="J5" s="5" t="s">
        <v>32</v>
      </c>
      <c r="K5" s="5" t="s">
        <v>33</v>
      </c>
      <c r="L5" s="5" t="s">
        <v>34</v>
      </c>
    </row>
    <row r="6" spans="1:16384" customFormat="1" ht="6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pans="1:16384" customFormat="1" ht="29.4" customHeight="1" x14ac:dyDescent="0.3">
      <c r="B7" s="17" t="s">
        <v>61</v>
      </c>
      <c r="C7" s="12"/>
      <c r="D7" s="26">
        <v>66.561873933617321</v>
      </c>
      <c r="E7" s="26">
        <v>68.82891242053671</v>
      </c>
      <c r="F7" s="26">
        <v>67.682986297537383</v>
      </c>
      <c r="G7" s="26">
        <v>60.502309705267507</v>
      </c>
      <c r="H7" s="26">
        <v>69.826156349564954</v>
      </c>
      <c r="I7" s="26">
        <v>65.027842425633281</v>
      </c>
      <c r="J7" s="26">
        <v>65.527078352620705</v>
      </c>
      <c r="K7" s="26">
        <v>68.994100753363298</v>
      </c>
      <c r="L7" s="26">
        <v>67.23627509076654</v>
      </c>
    </row>
    <row r="8" spans="1:16384" customFormat="1" ht="29.4" customHeight="1" x14ac:dyDescent="0.3">
      <c r="B8" s="16" t="s">
        <v>62</v>
      </c>
      <c r="C8" s="12"/>
      <c r="D8" s="25">
        <v>36.166947470838799</v>
      </c>
      <c r="E8" s="25">
        <v>39.529435606040352</v>
      </c>
      <c r="F8" s="25">
        <v>37.82978956357784</v>
      </c>
      <c r="G8" s="25">
        <v>39.454606049063671</v>
      </c>
      <c r="H8" s="25">
        <v>42.099716533648362</v>
      </c>
      <c r="I8" s="25">
        <v>40.738468225657051</v>
      </c>
      <c r="J8" s="25">
        <v>36.728382986722288</v>
      </c>
      <c r="K8" s="25">
        <v>39.955189435137392</v>
      </c>
      <c r="L8" s="25">
        <v>38.319156399399894</v>
      </c>
    </row>
    <row r="9" spans="1:16384" customFormat="1" ht="29.4" customHeight="1" x14ac:dyDescent="0.3">
      <c r="B9" s="17" t="s">
        <v>63</v>
      </c>
      <c r="C9" s="12"/>
      <c r="D9" s="4">
        <v>31.958389080388983</v>
      </c>
      <c r="E9" s="4">
        <v>35.112801346120129</v>
      </c>
      <c r="F9" s="4">
        <v>33.518331980528224</v>
      </c>
      <c r="G9" s="4">
        <v>30.874413612347105</v>
      </c>
      <c r="H9" s="4">
        <v>31.021137851182374</v>
      </c>
      <c r="I9" s="4">
        <v>30.945629427991804</v>
      </c>
      <c r="J9" s="4">
        <v>31.773277910349623</v>
      </c>
      <c r="K9" s="4">
        <v>34.435038311879538</v>
      </c>
      <c r="L9" s="4">
        <v>33.085491005669169</v>
      </c>
    </row>
    <row r="10" spans="1:16384" customFormat="1" ht="29.4" customHeight="1" x14ac:dyDescent="0.3">
      <c r="B10" s="16" t="s">
        <v>64</v>
      </c>
      <c r="C10" s="12"/>
      <c r="D10" s="25">
        <v>60.3027321990931</v>
      </c>
      <c r="E10" s="25">
        <v>56.376555709252308</v>
      </c>
      <c r="F10" s="25">
        <v>58.361130840717344</v>
      </c>
      <c r="G10" s="25">
        <v>46.623369575685949</v>
      </c>
      <c r="H10" s="25">
        <v>46.410890479707426</v>
      </c>
      <c r="I10" s="25">
        <v>46.520238203203249</v>
      </c>
      <c r="J10" s="25">
        <v>57.96669887060294</v>
      </c>
      <c r="K10" s="25">
        <v>54.725794469341238</v>
      </c>
      <c r="L10" s="25">
        <v>56.368975351397374</v>
      </c>
    </row>
    <row r="11" spans="1:16384" customFormat="1" ht="5.4" customHeight="1" x14ac:dyDescent="0.3">
      <c r="D11" s="3"/>
    </row>
    <row r="12" spans="1:16384" customFormat="1" ht="21.9" customHeight="1" x14ac:dyDescent="0.3">
      <c r="B12" s="48" t="s">
        <v>26</v>
      </c>
      <c r="C12" s="48"/>
      <c r="D12" s="48"/>
      <c r="E12" s="48"/>
      <c r="F12" s="48"/>
      <c r="G12" s="48"/>
      <c r="H12" s="48"/>
      <c r="I12" s="48"/>
      <c r="J12" s="2"/>
      <c r="K12" s="2"/>
      <c r="L12" s="2"/>
    </row>
    <row r="13" spans="1:16384" customFormat="1" x14ac:dyDescent="0.3"/>
    <row r="14" spans="1:16384" customFormat="1" x14ac:dyDescent="0.3"/>
    <row r="15" spans="1:16384" customFormat="1" x14ac:dyDescent="0.3"/>
    <row r="16" spans="1:16384" customFormat="1" ht="14.15" customHeight="1" x14ac:dyDescent="0.3"/>
    <row r="17" customFormat="1" ht="14.15" customHeight="1" x14ac:dyDescent="0.3"/>
    <row r="18" customFormat="1" x14ac:dyDescent="0.3"/>
  </sheetData>
  <mergeCells count="1497">
    <mergeCell ref="BD6:BN6"/>
    <mergeCell ref="BO6:BY6"/>
    <mergeCell ref="BZ6:CJ6"/>
    <mergeCell ref="CK6:CU6"/>
    <mergeCell ref="CV6:DF6"/>
    <mergeCell ref="A6:K6"/>
    <mergeCell ref="L6:V6"/>
    <mergeCell ref="W6:AG6"/>
    <mergeCell ref="AH6:AR6"/>
    <mergeCell ref="AS6:BC6"/>
    <mergeCell ref="B12:I12"/>
    <mergeCell ref="B2:L2"/>
    <mergeCell ref="B3:L3"/>
    <mergeCell ref="B4:B5"/>
    <mergeCell ref="D4:F4"/>
    <mergeCell ref="G4:I4"/>
    <mergeCell ref="J4:L4"/>
    <mergeCell ref="JP6:JZ6"/>
    <mergeCell ref="KA6:KK6"/>
    <mergeCell ref="KL6:KV6"/>
    <mergeCell ref="KW6:LG6"/>
    <mergeCell ref="LH6:LR6"/>
    <mergeCell ref="HM6:HW6"/>
    <mergeCell ref="HX6:IH6"/>
    <mergeCell ref="II6:IS6"/>
    <mergeCell ref="IT6:JD6"/>
    <mergeCell ref="JE6:JO6"/>
    <mergeCell ref="FJ6:FT6"/>
    <mergeCell ref="FU6:GE6"/>
    <mergeCell ref="GF6:GP6"/>
    <mergeCell ref="GQ6:HA6"/>
    <mergeCell ref="HB6:HL6"/>
    <mergeCell ref="DG6:DQ6"/>
    <mergeCell ref="DR6:EB6"/>
    <mergeCell ref="EC6:EM6"/>
    <mergeCell ref="EN6:EX6"/>
    <mergeCell ref="EY6:FI6"/>
    <mergeCell ref="SB6:SL6"/>
    <mergeCell ref="SM6:SW6"/>
    <mergeCell ref="SX6:TH6"/>
    <mergeCell ref="TI6:TS6"/>
    <mergeCell ref="TT6:UD6"/>
    <mergeCell ref="PY6:QI6"/>
    <mergeCell ref="QJ6:QT6"/>
    <mergeCell ref="QU6:RE6"/>
    <mergeCell ref="RF6:RP6"/>
    <mergeCell ref="RQ6:SA6"/>
    <mergeCell ref="NV6:OF6"/>
    <mergeCell ref="OG6:OQ6"/>
    <mergeCell ref="OR6:PB6"/>
    <mergeCell ref="PC6:PM6"/>
    <mergeCell ref="PN6:PX6"/>
    <mergeCell ref="LS6:MC6"/>
    <mergeCell ref="MD6:MN6"/>
    <mergeCell ref="MO6:MY6"/>
    <mergeCell ref="MZ6:NJ6"/>
    <mergeCell ref="NK6:NU6"/>
    <mergeCell ref="AAN6:AAX6"/>
    <mergeCell ref="AAY6:ABI6"/>
    <mergeCell ref="ABJ6:ABT6"/>
    <mergeCell ref="ABU6:ACE6"/>
    <mergeCell ref="ACF6:ACP6"/>
    <mergeCell ref="YK6:YU6"/>
    <mergeCell ref="YV6:ZF6"/>
    <mergeCell ref="ZG6:ZQ6"/>
    <mergeCell ref="ZR6:AAB6"/>
    <mergeCell ref="AAC6:AAM6"/>
    <mergeCell ref="WH6:WR6"/>
    <mergeCell ref="WS6:XC6"/>
    <mergeCell ref="XD6:XN6"/>
    <mergeCell ref="XO6:XY6"/>
    <mergeCell ref="XZ6:YJ6"/>
    <mergeCell ref="UE6:UO6"/>
    <mergeCell ref="UP6:UZ6"/>
    <mergeCell ref="VA6:VK6"/>
    <mergeCell ref="VL6:VV6"/>
    <mergeCell ref="VW6:WG6"/>
    <mergeCell ref="AIZ6:AJJ6"/>
    <mergeCell ref="AJK6:AJU6"/>
    <mergeCell ref="AJV6:AKF6"/>
    <mergeCell ref="AKG6:AKQ6"/>
    <mergeCell ref="AKR6:ALB6"/>
    <mergeCell ref="AGW6:AHG6"/>
    <mergeCell ref="AHH6:AHR6"/>
    <mergeCell ref="AHS6:AIC6"/>
    <mergeCell ref="AID6:AIN6"/>
    <mergeCell ref="AIO6:AIY6"/>
    <mergeCell ref="AET6:AFD6"/>
    <mergeCell ref="AFE6:AFO6"/>
    <mergeCell ref="AFP6:AFZ6"/>
    <mergeCell ref="AGA6:AGK6"/>
    <mergeCell ref="AGL6:AGV6"/>
    <mergeCell ref="ACQ6:ADA6"/>
    <mergeCell ref="ADB6:ADL6"/>
    <mergeCell ref="ADM6:ADW6"/>
    <mergeCell ref="ADX6:AEH6"/>
    <mergeCell ref="AEI6:AES6"/>
    <mergeCell ref="ARL6:ARV6"/>
    <mergeCell ref="ARW6:ASG6"/>
    <mergeCell ref="ASH6:ASR6"/>
    <mergeCell ref="ASS6:ATC6"/>
    <mergeCell ref="ATD6:ATN6"/>
    <mergeCell ref="API6:APS6"/>
    <mergeCell ref="APT6:AQD6"/>
    <mergeCell ref="AQE6:AQO6"/>
    <mergeCell ref="AQP6:AQZ6"/>
    <mergeCell ref="ARA6:ARK6"/>
    <mergeCell ref="ANF6:ANP6"/>
    <mergeCell ref="ANQ6:AOA6"/>
    <mergeCell ref="AOB6:AOL6"/>
    <mergeCell ref="AOM6:AOW6"/>
    <mergeCell ref="AOX6:APH6"/>
    <mergeCell ref="ALC6:ALM6"/>
    <mergeCell ref="ALN6:ALX6"/>
    <mergeCell ref="ALY6:AMI6"/>
    <mergeCell ref="AMJ6:AMT6"/>
    <mergeCell ref="AMU6:ANE6"/>
    <mergeCell ref="AZX6:BAH6"/>
    <mergeCell ref="BAI6:BAS6"/>
    <mergeCell ref="BAT6:BBD6"/>
    <mergeCell ref="BBE6:BBO6"/>
    <mergeCell ref="BBP6:BBZ6"/>
    <mergeCell ref="AXU6:AYE6"/>
    <mergeCell ref="AYF6:AYP6"/>
    <mergeCell ref="AYQ6:AZA6"/>
    <mergeCell ref="AZB6:AZL6"/>
    <mergeCell ref="AZM6:AZW6"/>
    <mergeCell ref="AVR6:AWB6"/>
    <mergeCell ref="AWC6:AWM6"/>
    <mergeCell ref="AWN6:AWX6"/>
    <mergeCell ref="AWY6:AXI6"/>
    <mergeCell ref="AXJ6:AXT6"/>
    <mergeCell ref="ATO6:ATY6"/>
    <mergeCell ref="ATZ6:AUJ6"/>
    <mergeCell ref="AUK6:AUU6"/>
    <mergeCell ref="AUV6:AVF6"/>
    <mergeCell ref="AVG6:AVQ6"/>
    <mergeCell ref="BIJ6:BIT6"/>
    <mergeCell ref="BIU6:BJE6"/>
    <mergeCell ref="BJF6:BJP6"/>
    <mergeCell ref="BJQ6:BKA6"/>
    <mergeCell ref="BKB6:BKL6"/>
    <mergeCell ref="BGG6:BGQ6"/>
    <mergeCell ref="BGR6:BHB6"/>
    <mergeCell ref="BHC6:BHM6"/>
    <mergeCell ref="BHN6:BHX6"/>
    <mergeCell ref="BHY6:BII6"/>
    <mergeCell ref="BED6:BEN6"/>
    <mergeCell ref="BEO6:BEY6"/>
    <mergeCell ref="BEZ6:BFJ6"/>
    <mergeCell ref="BFK6:BFU6"/>
    <mergeCell ref="BFV6:BGF6"/>
    <mergeCell ref="BCA6:BCK6"/>
    <mergeCell ref="BCL6:BCV6"/>
    <mergeCell ref="BCW6:BDG6"/>
    <mergeCell ref="BDH6:BDR6"/>
    <mergeCell ref="BDS6:BEC6"/>
    <mergeCell ref="BQV6:BRF6"/>
    <mergeCell ref="BRG6:BRQ6"/>
    <mergeCell ref="BRR6:BSB6"/>
    <mergeCell ref="BSC6:BSM6"/>
    <mergeCell ref="BSN6:BSX6"/>
    <mergeCell ref="BOS6:BPC6"/>
    <mergeCell ref="BPD6:BPN6"/>
    <mergeCell ref="BPO6:BPY6"/>
    <mergeCell ref="BPZ6:BQJ6"/>
    <mergeCell ref="BQK6:BQU6"/>
    <mergeCell ref="BMP6:BMZ6"/>
    <mergeCell ref="BNA6:BNK6"/>
    <mergeCell ref="BNL6:BNV6"/>
    <mergeCell ref="BNW6:BOG6"/>
    <mergeCell ref="BOH6:BOR6"/>
    <mergeCell ref="BKM6:BKW6"/>
    <mergeCell ref="BKX6:BLH6"/>
    <mergeCell ref="BLI6:BLS6"/>
    <mergeCell ref="BLT6:BMD6"/>
    <mergeCell ref="BME6:BMO6"/>
    <mergeCell ref="BZH6:BZR6"/>
    <mergeCell ref="BZS6:CAC6"/>
    <mergeCell ref="CAD6:CAN6"/>
    <mergeCell ref="CAO6:CAY6"/>
    <mergeCell ref="CAZ6:CBJ6"/>
    <mergeCell ref="BXE6:BXO6"/>
    <mergeCell ref="BXP6:BXZ6"/>
    <mergeCell ref="BYA6:BYK6"/>
    <mergeCell ref="BYL6:BYV6"/>
    <mergeCell ref="BYW6:BZG6"/>
    <mergeCell ref="BVB6:BVL6"/>
    <mergeCell ref="BVM6:BVW6"/>
    <mergeCell ref="BVX6:BWH6"/>
    <mergeCell ref="BWI6:BWS6"/>
    <mergeCell ref="BWT6:BXD6"/>
    <mergeCell ref="BSY6:BTI6"/>
    <mergeCell ref="BTJ6:BTT6"/>
    <mergeCell ref="BTU6:BUE6"/>
    <mergeCell ref="BUF6:BUP6"/>
    <mergeCell ref="BUQ6:BVA6"/>
    <mergeCell ref="CHT6:CID6"/>
    <mergeCell ref="CIE6:CIO6"/>
    <mergeCell ref="CIP6:CIZ6"/>
    <mergeCell ref="CJA6:CJK6"/>
    <mergeCell ref="CJL6:CJV6"/>
    <mergeCell ref="CFQ6:CGA6"/>
    <mergeCell ref="CGB6:CGL6"/>
    <mergeCell ref="CGM6:CGW6"/>
    <mergeCell ref="CGX6:CHH6"/>
    <mergeCell ref="CHI6:CHS6"/>
    <mergeCell ref="CDN6:CDX6"/>
    <mergeCell ref="CDY6:CEI6"/>
    <mergeCell ref="CEJ6:CET6"/>
    <mergeCell ref="CEU6:CFE6"/>
    <mergeCell ref="CFF6:CFP6"/>
    <mergeCell ref="CBK6:CBU6"/>
    <mergeCell ref="CBV6:CCF6"/>
    <mergeCell ref="CCG6:CCQ6"/>
    <mergeCell ref="CCR6:CDB6"/>
    <mergeCell ref="CDC6:CDM6"/>
    <mergeCell ref="CQF6:CQP6"/>
    <mergeCell ref="CQQ6:CRA6"/>
    <mergeCell ref="CRB6:CRL6"/>
    <mergeCell ref="CRM6:CRW6"/>
    <mergeCell ref="CRX6:CSH6"/>
    <mergeCell ref="COC6:COM6"/>
    <mergeCell ref="CON6:COX6"/>
    <mergeCell ref="COY6:CPI6"/>
    <mergeCell ref="CPJ6:CPT6"/>
    <mergeCell ref="CPU6:CQE6"/>
    <mergeCell ref="CLZ6:CMJ6"/>
    <mergeCell ref="CMK6:CMU6"/>
    <mergeCell ref="CMV6:CNF6"/>
    <mergeCell ref="CNG6:CNQ6"/>
    <mergeCell ref="CNR6:COB6"/>
    <mergeCell ref="CJW6:CKG6"/>
    <mergeCell ref="CKH6:CKR6"/>
    <mergeCell ref="CKS6:CLC6"/>
    <mergeCell ref="CLD6:CLN6"/>
    <mergeCell ref="CLO6:CLY6"/>
    <mergeCell ref="CYR6:CZB6"/>
    <mergeCell ref="CZC6:CZM6"/>
    <mergeCell ref="CZN6:CZX6"/>
    <mergeCell ref="CZY6:DAI6"/>
    <mergeCell ref="DAJ6:DAT6"/>
    <mergeCell ref="CWO6:CWY6"/>
    <mergeCell ref="CWZ6:CXJ6"/>
    <mergeCell ref="CXK6:CXU6"/>
    <mergeCell ref="CXV6:CYF6"/>
    <mergeCell ref="CYG6:CYQ6"/>
    <mergeCell ref="CUL6:CUV6"/>
    <mergeCell ref="CUW6:CVG6"/>
    <mergeCell ref="CVH6:CVR6"/>
    <mergeCell ref="CVS6:CWC6"/>
    <mergeCell ref="CWD6:CWN6"/>
    <mergeCell ref="CSI6:CSS6"/>
    <mergeCell ref="CST6:CTD6"/>
    <mergeCell ref="CTE6:CTO6"/>
    <mergeCell ref="CTP6:CTZ6"/>
    <mergeCell ref="CUA6:CUK6"/>
    <mergeCell ref="DHD6:DHN6"/>
    <mergeCell ref="DHO6:DHY6"/>
    <mergeCell ref="DHZ6:DIJ6"/>
    <mergeCell ref="DIK6:DIU6"/>
    <mergeCell ref="DIV6:DJF6"/>
    <mergeCell ref="DFA6:DFK6"/>
    <mergeCell ref="DFL6:DFV6"/>
    <mergeCell ref="DFW6:DGG6"/>
    <mergeCell ref="DGH6:DGR6"/>
    <mergeCell ref="DGS6:DHC6"/>
    <mergeCell ref="DCX6:DDH6"/>
    <mergeCell ref="DDI6:DDS6"/>
    <mergeCell ref="DDT6:DED6"/>
    <mergeCell ref="DEE6:DEO6"/>
    <mergeCell ref="DEP6:DEZ6"/>
    <mergeCell ref="DAU6:DBE6"/>
    <mergeCell ref="DBF6:DBP6"/>
    <mergeCell ref="DBQ6:DCA6"/>
    <mergeCell ref="DCB6:DCL6"/>
    <mergeCell ref="DCM6:DCW6"/>
    <mergeCell ref="DPP6:DPZ6"/>
    <mergeCell ref="DQA6:DQK6"/>
    <mergeCell ref="DQL6:DQV6"/>
    <mergeCell ref="DQW6:DRG6"/>
    <mergeCell ref="DRH6:DRR6"/>
    <mergeCell ref="DNM6:DNW6"/>
    <mergeCell ref="DNX6:DOH6"/>
    <mergeCell ref="DOI6:DOS6"/>
    <mergeCell ref="DOT6:DPD6"/>
    <mergeCell ref="DPE6:DPO6"/>
    <mergeCell ref="DLJ6:DLT6"/>
    <mergeCell ref="DLU6:DME6"/>
    <mergeCell ref="DMF6:DMP6"/>
    <mergeCell ref="DMQ6:DNA6"/>
    <mergeCell ref="DNB6:DNL6"/>
    <mergeCell ref="DJG6:DJQ6"/>
    <mergeCell ref="DJR6:DKB6"/>
    <mergeCell ref="DKC6:DKM6"/>
    <mergeCell ref="DKN6:DKX6"/>
    <mergeCell ref="DKY6:DLI6"/>
    <mergeCell ref="DYB6:DYL6"/>
    <mergeCell ref="DYM6:DYW6"/>
    <mergeCell ref="DYX6:DZH6"/>
    <mergeCell ref="DZI6:DZS6"/>
    <mergeCell ref="DZT6:EAD6"/>
    <mergeCell ref="DVY6:DWI6"/>
    <mergeCell ref="DWJ6:DWT6"/>
    <mergeCell ref="DWU6:DXE6"/>
    <mergeCell ref="DXF6:DXP6"/>
    <mergeCell ref="DXQ6:DYA6"/>
    <mergeCell ref="DTV6:DUF6"/>
    <mergeCell ref="DUG6:DUQ6"/>
    <mergeCell ref="DUR6:DVB6"/>
    <mergeCell ref="DVC6:DVM6"/>
    <mergeCell ref="DVN6:DVX6"/>
    <mergeCell ref="DRS6:DSC6"/>
    <mergeCell ref="DSD6:DSN6"/>
    <mergeCell ref="DSO6:DSY6"/>
    <mergeCell ref="DSZ6:DTJ6"/>
    <mergeCell ref="DTK6:DTU6"/>
    <mergeCell ref="EGN6:EGX6"/>
    <mergeCell ref="EGY6:EHI6"/>
    <mergeCell ref="EHJ6:EHT6"/>
    <mergeCell ref="EHU6:EIE6"/>
    <mergeCell ref="EIF6:EIP6"/>
    <mergeCell ref="EEK6:EEU6"/>
    <mergeCell ref="EEV6:EFF6"/>
    <mergeCell ref="EFG6:EFQ6"/>
    <mergeCell ref="EFR6:EGB6"/>
    <mergeCell ref="EGC6:EGM6"/>
    <mergeCell ref="ECH6:ECR6"/>
    <mergeCell ref="ECS6:EDC6"/>
    <mergeCell ref="EDD6:EDN6"/>
    <mergeCell ref="EDO6:EDY6"/>
    <mergeCell ref="EDZ6:EEJ6"/>
    <mergeCell ref="EAE6:EAO6"/>
    <mergeCell ref="EAP6:EAZ6"/>
    <mergeCell ref="EBA6:EBK6"/>
    <mergeCell ref="EBL6:EBV6"/>
    <mergeCell ref="EBW6:ECG6"/>
    <mergeCell ref="EOZ6:EPJ6"/>
    <mergeCell ref="EPK6:EPU6"/>
    <mergeCell ref="EPV6:EQF6"/>
    <mergeCell ref="EQG6:EQQ6"/>
    <mergeCell ref="EQR6:ERB6"/>
    <mergeCell ref="EMW6:ENG6"/>
    <mergeCell ref="ENH6:ENR6"/>
    <mergeCell ref="ENS6:EOC6"/>
    <mergeCell ref="EOD6:EON6"/>
    <mergeCell ref="EOO6:EOY6"/>
    <mergeCell ref="EKT6:ELD6"/>
    <mergeCell ref="ELE6:ELO6"/>
    <mergeCell ref="ELP6:ELZ6"/>
    <mergeCell ref="EMA6:EMK6"/>
    <mergeCell ref="EML6:EMV6"/>
    <mergeCell ref="EIQ6:EJA6"/>
    <mergeCell ref="EJB6:EJL6"/>
    <mergeCell ref="EJM6:EJW6"/>
    <mergeCell ref="EJX6:EKH6"/>
    <mergeCell ref="EKI6:EKS6"/>
    <mergeCell ref="EXL6:EXV6"/>
    <mergeCell ref="EXW6:EYG6"/>
    <mergeCell ref="EYH6:EYR6"/>
    <mergeCell ref="EYS6:EZC6"/>
    <mergeCell ref="EZD6:EZN6"/>
    <mergeCell ref="EVI6:EVS6"/>
    <mergeCell ref="EVT6:EWD6"/>
    <mergeCell ref="EWE6:EWO6"/>
    <mergeCell ref="EWP6:EWZ6"/>
    <mergeCell ref="EXA6:EXK6"/>
    <mergeCell ref="ETF6:ETP6"/>
    <mergeCell ref="ETQ6:EUA6"/>
    <mergeCell ref="EUB6:EUL6"/>
    <mergeCell ref="EUM6:EUW6"/>
    <mergeCell ref="EUX6:EVH6"/>
    <mergeCell ref="ERC6:ERM6"/>
    <mergeCell ref="ERN6:ERX6"/>
    <mergeCell ref="ERY6:ESI6"/>
    <mergeCell ref="ESJ6:EST6"/>
    <mergeCell ref="ESU6:ETE6"/>
    <mergeCell ref="FFX6:FGH6"/>
    <mergeCell ref="FGI6:FGS6"/>
    <mergeCell ref="FGT6:FHD6"/>
    <mergeCell ref="FHE6:FHO6"/>
    <mergeCell ref="FHP6:FHZ6"/>
    <mergeCell ref="FDU6:FEE6"/>
    <mergeCell ref="FEF6:FEP6"/>
    <mergeCell ref="FEQ6:FFA6"/>
    <mergeCell ref="FFB6:FFL6"/>
    <mergeCell ref="FFM6:FFW6"/>
    <mergeCell ref="FBR6:FCB6"/>
    <mergeCell ref="FCC6:FCM6"/>
    <mergeCell ref="FCN6:FCX6"/>
    <mergeCell ref="FCY6:FDI6"/>
    <mergeCell ref="FDJ6:FDT6"/>
    <mergeCell ref="EZO6:EZY6"/>
    <mergeCell ref="EZZ6:FAJ6"/>
    <mergeCell ref="FAK6:FAU6"/>
    <mergeCell ref="FAV6:FBF6"/>
    <mergeCell ref="FBG6:FBQ6"/>
    <mergeCell ref="FOJ6:FOT6"/>
    <mergeCell ref="FOU6:FPE6"/>
    <mergeCell ref="FPF6:FPP6"/>
    <mergeCell ref="FPQ6:FQA6"/>
    <mergeCell ref="FQB6:FQL6"/>
    <mergeCell ref="FMG6:FMQ6"/>
    <mergeCell ref="FMR6:FNB6"/>
    <mergeCell ref="FNC6:FNM6"/>
    <mergeCell ref="FNN6:FNX6"/>
    <mergeCell ref="FNY6:FOI6"/>
    <mergeCell ref="FKD6:FKN6"/>
    <mergeCell ref="FKO6:FKY6"/>
    <mergeCell ref="FKZ6:FLJ6"/>
    <mergeCell ref="FLK6:FLU6"/>
    <mergeCell ref="FLV6:FMF6"/>
    <mergeCell ref="FIA6:FIK6"/>
    <mergeCell ref="FIL6:FIV6"/>
    <mergeCell ref="FIW6:FJG6"/>
    <mergeCell ref="FJH6:FJR6"/>
    <mergeCell ref="FJS6:FKC6"/>
    <mergeCell ref="FWV6:FXF6"/>
    <mergeCell ref="FXG6:FXQ6"/>
    <mergeCell ref="FXR6:FYB6"/>
    <mergeCell ref="FYC6:FYM6"/>
    <mergeCell ref="FYN6:FYX6"/>
    <mergeCell ref="FUS6:FVC6"/>
    <mergeCell ref="FVD6:FVN6"/>
    <mergeCell ref="FVO6:FVY6"/>
    <mergeCell ref="FVZ6:FWJ6"/>
    <mergeCell ref="FWK6:FWU6"/>
    <mergeCell ref="FSP6:FSZ6"/>
    <mergeCell ref="FTA6:FTK6"/>
    <mergeCell ref="FTL6:FTV6"/>
    <mergeCell ref="FTW6:FUG6"/>
    <mergeCell ref="FUH6:FUR6"/>
    <mergeCell ref="FQM6:FQW6"/>
    <mergeCell ref="FQX6:FRH6"/>
    <mergeCell ref="FRI6:FRS6"/>
    <mergeCell ref="FRT6:FSD6"/>
    <mergeCell ref="FSE6:FSO6"/>
    <mergeCell ref="GFH6:GFR6"/>
    <mergeCell ref="GFS6:GGC6"/>
    <mergeCell ref="GGD6:GGN6"/>
    <mergeCell ref="GGO6:GGY6"/>
    <mergeCell ref="GGZ6:GHJ6"/>
    <mergeCell ref="GDE6:GDO6"/>
    <mergeCell ref="GDP6:GDZ6"/>
    <mergeCell ref="GEA6:GEK6"/>
    <mergeCell ref="GEL6:GEV6"/>
    <mergeCell ref="GEW6:GFG6"/>
    <mergeCell ref="GBB6:GBL6"/>
    <mergeCell ref="GBM6:GBW6"/>
    <mergeCell ref="GBX6:GCH6"/>
    <mergeCell ref="GCI6:GCS6"/>
    <mergeCell ref="GCT6:GDD6"/>
    <mergeCell ref="FYY6:FZI6"/>
    <mergeCell ref="FZJ6:FZT6"/>
    <mergeCell ref="FZU6:GAE6"/>
    <mergeCell ref="GAF6:GAP6"/>
    <mergeCell ref="GAQ6:GBA6"/>
    <mergeCell ref="GNT6:GOD6"/>
    <mergeCell ref="GOE6:GOO6"/>
    <mergeCell ref="GOP6:GOZ6"/>
    <mergeCell ref="GPA6:GPK6"/>
    <mergeCell ref="GPL6:GPV6"/>
    <mergeCell ref="GLQ6:GMA6"/>
    <mergeCell ref="GMB6:GML6"/>
    <mergeCell ref="GMM6:GMW6"/>
    <mergeCell ref="GMX6:GNH6"/>
    <mergeCell ref="GNI6:GNS6"/>
    <mergeCell ref="GJN6:GJX6"/>
    <mergeCell ref="GJY6:GKI6"/>
    <mergeCell ref="GKJ6:GKT6"/>
    <mergeCell ref="GKU6:GLE6"/>
    <mergeCell ref="GLF6:GLP6"/>
    <mergeCell ref="GHK6:GHU6"/>
    <mergeCell ref="GHV6:GIF6"/>
    <mergeCell ref="GIG6:GIQ6"/>
    <mergeCell ref="GIR6:GJB6"/>
    <mergeCell ref="GJC6:GJM6"/>
    <mergeCell ref="GWF6:GWP6"/>
    <mergeCell ref="GWQ6:GXA6"/>
    <mergeCell ref="GXB6:GXL6"/>
    <mergeCell ref="GXM6:GXW6"/>
    <mergeCell ref="GXX6:GYH6"/>
    <mergeCell ref="GUC6:GUM6"/>
    <mergeCell ref="GUN6:GUX6"/>
    <mergeCell ref="GUY6:GVI6"/>
    <mergeCell ref="GVJ6:GVT6"/>
    <mergeCell ref="GVU6:GWE6"/>
    <mergeCell ref="GRZ6:GSJ6"/>
    <mergeCell ref="GSK6:GSU6"/>
    <mergeCell ref="GSV6:GTF6"/>
    <mergeCell ref="GTG6:GTQ6"/>
    <mergeCell ref="GTR6:GUB6"/>
    <mergeCell ref="GPW6:GQG6"/>
    <mergeCell ref="GQH6:GQR6"/>
    <mergeCell ref="GQS6:GRC6"/>
    <mergeCell ref="GRD6:GRN6"/>
    <mergeCell ref="GRO6:GRY6"/>
    <mergeCell ref="HER6:HFB6"/>
    <mergeCell ref="HFC6:HFM6"/>
    <mergeCell ref="HFN6:HFX6"/>
    <mergeCell ref="HFY6:HGI6"/>
    <mergeCell ref="HGJ6:HGT6"/>
    <mergeCell ref="HCO6:HCY6"/>
    <mergeCell ref="HCZ6:HDJ6"/>
    <mergeCell ref="HDK6:HDU6"/>
    <mergeCell ref="HDV6:HEF6"/>
    <mergeCell ref="HEG6:HEQ6"/>
    <mergeCell ref="HAL6:HAV6"/>
    <mergeCell ref="HAW6:HBG6"/>
    <mergeCell ref="HBH6:HBR6"/>
    <mergeCell ref="HBS6:HCC6"/>
    <mergeCell ref="HCD6:HCN6"/>
    <mergeCell ref="GYI6:GYS6"/>
    <mergeCell ref="GYT6:GZD6"/>
    <mergeCell ref="GZE6:GZO6"/>
    <mergeCell ref="GZP6:GZZ6"/>
    <mergeCell ref="HAA6:HAK6"/>
    <mergeCell ref="HND6:HNN6"/>
    <mergeCell ref="HNO6:HNY6"/>
    <mergeCell ref="HNZ6:HOJ6"/>
    <mergeCell ref="HOK6:HOU6"/>
    <mergeCell ref="HOV6:HPF6"/>
    <mergeCell ref="HLA6:HLK6"/>
    <mergeCell ref="HLL6:HLV6"/>
    <mergeCell ref="HLW6:HMG6"/>
    <mergeCell ref="HMH6:HMR6"/>
    <mergeCell ref="HMS6:HNC6"/>
    <mergeCell ref="HIX6:HJH6"/>
    <mergeCell ref="HJI6:HJS6"/>
    <mergeCell ref="HJT6:HKD6"/>
    <mergeCell ref="HKE6:HKO6"/>
    <mergeCell ref="HKP6:HKZ6"/>
    <mergeCell ref="HGU6:HHE6"/>
    <mergeCell ref="HHF6:HHP6"/>
    <mergeCell ref="HHQ6:HIA6"/>
    <mergeCell ref="HIB6:HIL6"/>
    <mergeCell ref="HIM6:HIW6"/>
    <mergeCell ref="HVP6:HVZ6"/>
    <mergeCell ref="HWA6:HWK6"/>
    <mergeCell ref="HWL6:HWV6"/>
    <mergeCell ref="HWW6:HXG6"/>
    <mergeCell ref="HXH6:HXR6"/>
    <mergeCell ref="HTM6:HTW6"/>
    <mergeCell ref="HTX6:HUH6"/>
    <mergeCell ref="HUI6:HUS6"/>
    <mergeCell ref="HUT6:HVD6"/>
    <mergeCell ref="HVE6:HVO6"/>
    <mergeCell ref="HRJ6:HRT6"/>
    <mergeCell ref="HRU6:HSE6"/>
    <mergeCell ref="HSF6:HSP6"/>
    <mergeCell ref="HSQ6:HTA6"/>
    <mergeCell ref="HTB6:HTL6"/>
    <mergeCell ref="HPG6:HPQ6"/>
    <mergeCell ref="HPR6:HQB6"/>
    <mergeCell ref="HQC6:HQM6"/>
    <mergeCell ref="HQN6:HQX6"/>
    <mergeCell ref="HQY6:HRI6"/>
    <mergeCell ref="IEB6:IEL6"/>
    <mergeCell ref="IEM6:IEW6"/>
    <mergeCell ref="IEX6:IFH6"/>
    <mergeCell ref="IFI6:IFS6"/>
    <mergeCell ref="IFT6:IGD6"/>
    <mergeCell ref="IBY6:ICI6"/>
    <mergeCell ref="ICJ6:ICT6"/>
    <mergeCell ref="ICU6:IDE6"/>
    <mergeCell ref="IDF6:IDP6"/>
    <mergeCell ref="IDQ6:IEA6"/>
    <mergeCell ref="HZV6:IAF6"/>
    <mergeCell ref="IAG6:IAQ6"/>
    <mergeCell ref="IAR6:IBB6"/>
    <mergeCell ref="IBC6:IBM6"/>
    <mergeCell ref="IBN6:IBX6"/>
    <mergeCell ref="HXS6:HYC6"/>
    <mergeCell ref="HYD6:HYN6"/>
    <mergeCell ref="HYO6:HYY6"/>
    <mergeCell ref="HYZ6:HZJ6"/>
    <mergeCell ref="HZK6:HZU6"/>
    <mergeCell ref="IMN6:IMX6"/>
    <mergeCell ref="IMY6:INI6"/>
    <mergeCell ref="INJ6:INT6"/>
    <mergeCell ref="INU6:IOE6"/>
    <mergeCell ref="IOF6:IOP6"/>
    <mergeCell ref="IKK6:IKU6"/>
    <mergeCell ref="IKV6:ILF6"/>
    <mergeCell ref="ILG6:ILQ6"/>
    <mergeCell ref="ILR6:IMB6"/>
    <mergeCell ref="IMC6:IMM6"/>
    <mergeCell ref="IIH6:IIR6"/>
    <mergeCell ref="IIS6:IJC6"/>
    <mergeCell ref="IJD6:IJN6"/>
    <mergeCell ref="IJO6:IJY6"/>
    <mergeCell ref="IJZ6:IKJ6"/>
    <mergeCell ref="IGE6:IGO6"/>
    <mergeCell ref="IGP6:IGZ6"/>
    <mergeCell ref="IHA6:IHK6"/>
    <mergeCell ref="IHL6:IHV6"/>
    <mergeCell ref="IHW6:IIG6"/>
    <mergeCell ref="IUZ6:IVJ6"/>
    <mergeCell ref="IVK6:IVU6"/>
    <mergeCell ref="IVV6:IWF6"/>
    <mergeCell ref="IWG6:IWQ6"/>
    <mergeCell ref="IWR6:IXB6"/>
    <mergeCell ref="ISW6:ITG6"/>
    <mergeCell ref="ITH6:ITR6"/>
    <mergeCell ref="ITS6:IUC6"/>
    <mergeCell ref="IUD6:IUN6"/>
    <mergeCell ref="IUO6:IUY6"/>
    <mergeCell ref="IQT6:IRD6"/>
    <mergeCell ref="IRE6:IRO6"/>
    <mergeCell ref="IRP6:IRZ6"/>
    <mergeCell ref="ISA6:ISK6"/>
    <mergeCell ref="ISL6:ISV6"/>
    <mergeCell ref="IOQ6:IPA6"/>
    <mergeCell ref="IPB6:IPL6"/>
    <mergeCell ref="IPM6:IPW6"/>
    <mergeCell ref="IPX6:IQH6"/>
    <mergeCell ref="IQI6:IQS6"/>
    <mergeCell ref="JDL6:JDV6"/>
    <mergeCell ref="JDW6:JEG6"/>
    <mergeCell ref="JEH6:JER6"/>
    <mergeCell ref="JES6:JFC6"/>
    <mergeCell ref="JFD6:JFN6"/>
    <mergeCell ref="JBI6:JBS6"/>
    <mergeCell ref="JBT6:JCD6"/>
    <mergeCell ref="JCE6:JCO6"/>
    <mergeCell ref="JCP6:JCZ6"/>
    <mergeCell ref="JDA6:JDK6"/>
    <mergeCell ref="IZF6:IZP6"/>
    <mergeCell ref="IZQ6:JAA6"/>
    <mergeCell ref="JAB6:JAL6"/>
    <mergeCell ref="JAM6:JAW6"/>
    <mergeCell ref="JAX6:JBH6"/>
    <mergeCell ref="IXC6:IXM6"/>
    <mergeCell ref="IXN6:IXX6"/>
    <mergeCell ref="IXY6:IYI6"/>
    <mergeCell ref="IYJ6:IYT6"/>
    <mergeCell ref="IYU6:IZE6"/>
    <mergeCell ref="JLX6:JMH6"/>
    <mergeCell ref="JMI6:JMS6"/>
    <mergeCell ref="JMT6:JND6"/>
    <mergeCell ref="JNE6:JNO6"/>
    <mergeCell ref="JNP6:JNZ6"/>
    <mergeCell ref="JJU6:JKE6"/>
    <mergeCell ref="JKF6:JKP6"/>
    <mergeCell ref="JKQ6:JLA6"/>
    <mergeCell ref="JLB6:JLL6"/>
    <mergeCell ref="JLM6:JLW6"/>
    <mergeCell ref="JHR6:JIB6"/>
    <mergeCell ref="JIC6:JIM6"/>
    <mergeCell ref="JIN6:JIX6"/>
    <mergeCell ref="JIY6:JJI6"/>
    <mergeCell ref="JJJ6:JJT6"/>
    <mergeCell ref="JFO6:JFY6"/>
    <mergeCell ref="JFZ6:JGJ6"/>
    <mergeCell ref="JGK6:JGU6"/>
    <mergeCell ref="JGV6:JHF6"/>
    <mergeCell ref="JHG6:JHQ6"/>
    <mergeCell ref="JUJ6:JUT6"/>
    <mergeCell ref="JUU6:JVE6"/>
    <mergeCell ref="JVF6:JVP6"/>
    <mergeCell ref="JVQ6:JWA6"/>
    <mergeCell ref="JWB6:JWL6"/>
    <mergeCell ref="JSG6:JSQ6"/>
    <mergeCell ref="JSR6:JTB6"/>
    <mergeCell ref="JTC6:JTM6"/>
    <mergeCell ref="JTN6:JTX6"/>
    <mergeCell ref="JTY6:JUI6"/>
    <mergeCell ref="JQD6:JQN6"/>
    <mergeCell ref="JQO6:JQY6"/>
    <mergeCell ref="JQZ6:JRJ6"/>
    <mergeCell ref="JRK6:JRU6"/>
    <mergeCell ref="JRV6:JSF6"/>
    <mergeCell ref="JOA6:JOK6"/>
    <mergeCell ref="JOL6:JOV6"/>
    <mergeCell ref="JOW6:JPG6"/>
    <mergeCell ref="JPH6:JPR6"/>
    <mergeCell ref="JPS6:JQC6"/>
    <mergeCell ref="KCV6:KDF6"/>
    <mergeCell ref="KDG6:KDQ6"/>
    <mergeCell ref="KDR6:KEB6"/>
    <mergeCell ref="KEC6:KEM6"/>
    <mergeCell ref="KEN6:KEX6"/>
    <mergeCell ref="KAS6:KBC6"/>
    <mergeCell ref="KBD6:KBN6"/>
    <mergeCell ref="KBO6:KBY6"/>
    <mergeCell ref="KBZ6:KCJ6"/>
    <mergeCell ref="KCK6:KCU6"/>
    <mergeCell ref="JYP6:JYZ6"/>
    <mergeCell ref="JZA6:JZK6"/>
    <mergeCell ref="JZL6:JZV6"/>
    <mergeCell ref="JZW6:KAG6"/>
    <mergeCell ref="KAH6:KAR6"/>
    <mergeCell ref="JWM6:JWW6"/>
    <mergeCell ref="JWX6:JXH6"/>
    <mergeCell ref="JXI6:JXS6"/>
    <mergeCell ref="JXT6:JYD6"/>
    <mergeCell ref="JYE6:JYO6"/>
    <mergeCell ref="KLH6:KLR6"/>
    <mergeCell ref="KLS6:KMC6"/>
    <mergeCell ref="KMD6:KMN6"/>
    <mergeCell ref="KMO6:KMY6"/>
    <mergeCell ref="KMZ6:KNJ6"/>
    <mergeCell ref="KJE6:KJO6"/>
    <mergeCell ref="KJP6:KJZ6"/>
    <mergeCell ref="KKA6:KKK6"/>
    <mergeCell ref="KKL6:KKV6"/>
    <mergeCell ref="KKW6:KLG6"/>
    <mergeCell ref="KHB6:KHL6"/>
    <mergeCell ref="KHM6:KHW6"/>
    <mergeCell ref="KHX6:KIH6"/>
    <mergeCell ref="KII6:KIS6"/>
    <mergeCell ref="KIT6:KJD6"/>
    <mergeCell ref="KEY6:KFI6"/>
    <mergeCell ref="KFJ6:KFT6"/>
    <mergeCell ref="KFU6:KGE6"/>
    <mergeCell ref="KGF6:KGP6"/>
    <mergeCell ref="KGQ6:KHA6"/>
    <mergeCell ref="KTT6:KUD6"/>
    <mergeCell ref="KUE6:KUO6"/>
    <mergeCell ref="KUP6:KUZ6"/>
    <mergeCell ref="KVA6:KVK6"/>
    <mergeCell ref="KVL6:KVV6"/>
    <mergeCell ref="KRQ6:KSA6"/>
    <mergeCell ref="KSB6:KSL6"/>
    <mergeCell ref="KSM6:KSW6"/>
    <mergeCell ref="KSX6:KTH6"/>
    <mergeCell ref="KTI6:KTS6"/>
    <mergeCell ref="KPN6:KPX6"/>
    <mergeCell ref="KPY6:KQI6"/>
    <mergeCell ref="KQJ6:KQT6"/>
    <mergeCell ref="KQU6:KRE6"/>
    <mergeCell ref="KRF6:KRP6"/>
    <mergeCell ref="KNK6:KNU6"/>
    <mergeCell ref="KNV6:KOF6"/>
    <mergeCell ref="KOG6:KOQ6"/>
    <mergeCell ref="KOR6:KPB6"/>
    <mergeCell ref="KPC6:KPM6"/>
    <mergeCell ref="LCF6:LCP6"/>
    <mergeCell ref="LCQ6:LDA6"/>
    <mergeCell ref="LDB6:LDL6"/>
    <mergeCell ref="LDM6:LDW6"/>
    <mergeCell ref="LDX6:LEH6"/>
    <mergeCell ref="LAC6:LAM6"/>
    <mergeCell ref="LAN6:LAX6"/>
    <mergeCell ref="LAY6:LBI6"/>
    <mergeCell ref="LBJ6:LBT6"/>
    <mergeCell ref="LBU6:LCE6"/>
    <mergeCell ref="KXZ6:KYJ6"/>
    <mergeCell ref="KYK6:KYU6"/>
    <mergeCell ref="KYV6:KZF6"/>
    <mergeCell ref="KZG6:KZQ6"/>
    <mergeCell ref="KZR6:LAB6"/>
    <mergeCell ref="KVW6:KWG6"/>
    <mergeCell ref="KWH6:KWR6"/>
    <mergeCell ref="KWS6:KXC6"/>
    <mergeCell ref="KXD6:KXN6"/>
    <mergeCell ref="KXO6:KXY6"/>
    <mergeCell ref="LKR6:LLB6"/>
    <mergeCell ref="LLC6:LLM6"/>
    <mergeCell ref="LLN6:LLX6"/>
    <mergeCell ref="LLY6:LMI6"/>
    <mergeCell ref="LMJ6:LMT6"/>
    <mergeCell ref="LIO6:LIY6"/>
    <mergeCell ref="LIZ6:LJJ6"/>
    <mergeCell ref="LJK6:LJU6"/>
    <mergeCell ref="LJV6:LKF6"/>
    <mergeCell ref="LKG6:LKQ6"/>
    <mergeCell ref="LGL6:LGV6"/>
    <mergeCell ref="LGW6:LHG6"/>
    <mergeCell ref="LHH6:LHR6"/>
    <mergeCell ref="LHS6:LIC6"/>
    <mergeCell ref="LID6:LIN6"/>
    <mergeCell ref="LEI6:LES6"/>
    <mergeCell ref="LET6:LFD6"/>
    <mergeCell ref="LFE6:LFO6"/>
    <mergeCell ref="LFP6:LFZ6"/>
    <mergeCell ref="LGA6:LGK6"/>
    <mergeCell ref="LTD6:LTN6"/>
    <mergeCell ref="LTO6:LTY6"/>
    <mergeCell ref="LTZ6:LUJ6"/>
    <mergeCell ref="LUK6:LUU6"/>
    <mergeCell ref="LUV6:LVF6"/>
    <mergeCell ref="LRA6:LRK6"/>
    <mergeCell ref="LRL6:LRV6"/>
    <mergeCell ref="LRW6:LSG6"/>
    <mergeCell ref="LSH6:LSR6"/>
    <mergeCell ref="LSS6:LTC6"/>
    <mergeCell ref="LOX6:LPH6"/>
    <mergeCell ref="LPI6:LPS6"/>
    <mergeCell ref="LPT6:LQD6"/>
    <mergeCell ref="LQE6:LQO6"/>
    <mergeCell ref="LQP6:LQZ6"/>
    <mergeCell ref="LMU6:LNE6"/>
    <mergeCell ref="LNF6:LNP6"/>
    <mergeCell ref="LNQ6:LOA6"/>
    <mergeCell ref="LOB6:LOL6"/>
    <mergeCell ref="LOM6:LOW6"/>
    <mergeCell ref="MBP6:MBZ6"/>
    <mergeCell ref="MCA6:MCK6"/>
    <mergeCell ref="MCL6:MCV6"/>
    <mergeCell ref="MCW6:MDG6"/>
    <mergeCell ref="MDH6:MDR6"/>
    <mergeCell ref="LZM6:LZW6"/>
    <mergeCell ref="LZX6:MAH6"/>
    <mergeCell ref="MAI6:MAS6"/>
    <mergeCell ref="MAT6:MBD6"/>
    <mergeCell ref="MBE6:MBO6"/>
    <mergeCell ref="LXJ6:LXT6"/>
    <mergeCell ref="LXU6:LYE6"/>
    <mergeCell ref="LYF6:LYP6"/>
    <mergeCell ref="LYQ6:LZA6"/>
    <mergeCell ref="LZB6:LZL6"/>
    <mergeCell ref="LVG6:LVQ6"/>
    <mergeCell ref="LVR6:LWB6"/>
    <mergeCell ref="LWC6:LWM6"/>
    <mergeCell ref="LWN6:LWX6"/>
    <mergeCell ref="LWY6:LXI6"/>
    <mergeCell ref="MKB6:MKL6"/>
    <mergeCell ref="MKM6:MKW6"/>
    <mergeCell ref="MKX6:MLH6"/>
    <mergeCell ref="MLI6:MLS6"/>
    <mergeCell ref="MLT6:MMD6"/>
    <mergeCell ref="MHY6:MII6"/>
    <mergeCell ref="MIJ6:MIT6"/>
    <mergeCell ref="MIU6:MJE6"/>
    <mergeCell ref="MJF6:MJP6"/>
    <mergeCell ref="MJQ6:MKA6"/>
    <mergeCell ref="MFV6:MGF6"/>
    <mergeCell ref="MGG6:MGQ6"/>
    <mergeCell ref="MGR6:MHB6"/>
    <mergeCell ref="MHC6:MHM6"/>
    <mergeCell ref="MHN6:MHX6"/>
    <mergeCell ref="MDS6:MEC6"/>
    <mergeCell ref="MED6:MEN6"/>
    <mergeCell ref="MEO6:MEY6"/>
    <mergeCell ref="MEZ6:MFJ6"/>
    <mergeCell ref="MFK6:MFU6"/>
    <mergeCell ref="MSN6:MSX6"/>
    <mergeCell ref="MSY6:MTI6"/>
    <mergeCell ref="MTJ6:MTT6"/>
    <mergeCell ref="MTU6:MUE6"/>
    <mergeCell ref="MUF6:MUP6"/>
    <mergeCell ref="MQK6:MQU6"/>
    <mergeCell ref="MQV6:MRF6"/>
    <mergeCell ref="MRG6:MRQ6"/>
    <mergeCell ref="MRR6:MSB6"/>
    <mergeCell ref="MSC6:MSM6"/>
    <mergeCell ref="MOH6:MOR6"/>
    <mergeCell ref="MOS6:MPC6"/>
    <mergeCell ref="MPD6:MPN6"/>
    <mergeCell ref="MPO6:MPY6"/>
    <mergeCell ref="MPZ6:MQJ6"/>
    <mergeCell ref="MME6:MMO6"/>
    <mergeCell ref="MMP6:MMZ6"/>
    <mergeCell ref="MNA6:MNK6"/>
    <mergeCell ref="MNL6:MNV6"/>
    <mergeCell ref="MNW6:MOG6"/>
    <mergeCell ref="NAZ6:NBJ6"/>
    <mergeCell ref="NBK6:NBU6"/>
    <mergeCell ref="NBV6:NCF6"/>
    <mergeCell ref="NCG6:NCQ6"/>
    <mergeCell ref="NCR6:NDB6"/>
    <mergeCell ref="MYW6:MZG6"/>
    <mergeCell ref="MZH6:MZR6"/>
    <mergeCell ref="MZS6:NAC6"/>
    <mergeCell ref="NAD6:NAN6"/>
    <mergeCell ref="NAO6:NAY6"/>
    <mergeCell ref="MWT6:MXD6"/>
    <mergeCell ref="MXE6:MXO6"/>
    <mergeCell ref="MXP6:MXZ6"/>
    <mergeCell ref="MYA6:MYK6"/>
    <mergeCell ref="MYL6:MYV6"/>
    <mergeCell ref="MUQ6:MVA6"/>
    <mergeCell ref="MVB6:MVL6"/>
    <mergeCell ref="MVM6:MVW6"/>
    <mergeCell ref="MVX6:MWH6"/>
    <mergeCell ref="MWI6:MWS6"/>
    <mergeCell ref="NJL6:NJV6"/>
    <mergeCell ref="NJW6:NKG6"/>
    <mergeCell ref="NKH6:NKR6"/>
    <mergeCell ref="NKS6:NLC6"/>
    <mergeCell ref="NLD6:NLN6"/>
    <mergeCell ref="NHI6:NHS6"/>
    <mergeCell ref="NHT6:NID6"/>
    <mergeCell ref="NIE6:NIO6"/>
    <mergeCell ref="NIP6:NIZ6"/>
    <mergeCell ref="NJA6:NJK6"/>
    <mergeCell ref="NFF6:NFP6"/>
    <mergeCell ref="NFQ6:NGA6"/>
    <mergeCell ref="NGB6:NGL6"/>
    <mergeCell ref="NGM6:NGW6"/>
    <mergeCell ref="NGX6:NHH6"/>
    <mergeCell ref="NDC6:NDM6"/>
    <mergeCell ref="NDN6:NDX6"/>
    <mergeCell ref="NDY6:NEI6"/>
    <mergeCell ref="NEJ6:NET6"/>
    <mergeCell ref="NEU6:NFE6"/>
    <mergeCell ref="NRX6:NSH6"/>
    <mergeCell ref="NSI6:NSS6"/>
    <mergeCell ref="NST6:NTD6"/>
    <mergeCell ref="NTE6:NTO6"/>
    <mergeCell ref="NTP6:NTZ6"/>
    <mergeCell ref="NPU6:NQE6"/>
    <mergeCell ref="NQF6:NQP6"/>
    <mergeCell ref="NQQ6:NRA6"/>
    <mergeCell ref="NRB6:NRL6"/>
    <mergeCell ref="NRM6:NRW6"/>
    <mergeCell ref="NNR6:NOB6"/>
    <mergeCell ref="NOC6:NOM6"/>
    <mergeCell ref="NON6:NOX6"/>
    <mergeCell ref="NOY6:NPI6"/>
    <mergeCell ref="NPJ6:NPT6"/>
    <mergeCell ref="NLO6:NLY6"/>
    <mergeCell ref="NLZ6:NMJ6"/>
    <mergeCell ref="NMK6:NMU6"/>
    <mergeCell ref="NMV6:NNF6"/>
    <mergeCell ref="NNG6:NNQ6"/>
    <mergeCell ref="OAJ6:OAT6"/>
    <mergeCell ref="OAU6:OBE6"/>
    <mergeCell ref="OBF6:OBP6"/>
    <mergeCell ref="OBQ6:OCA6"/>
    <mergeCell ref="OCB6:OCL6"/>
    <mergeCell ref="NYG6:NYQ6"/>
    <mergeCell ref="NYR6:NZB6"/>
    <mergeCell ref="NZC6:NZM6"/>
    <mergeCell ref="NZN6:NZX6"/>
    <mergeCell ref="NZY6:OAI6"/>
    <mergeCell ref="NWD6:NWN6"/>
    <mergeCell ref="NWO6:NWY6"/>
    <mergeCell ref="NWZ6:NXJ6"/>
    <mergeCell ref="NXK6:NXU6"/>
    <mergeCell ref="NXV6:NYF6"/>
    <mergeCell ref="NUA6:NUK6"/>
    <mergeCell ref="NUL6:NUV6"/>
    <mergeCell ref="NUW6:NVG6"/>
    <mergeCell ref="NVH6:NVR6"/>
    <mergeCell ref="NVS6:NWC6"/>
    <mergeCell ref="OIV6:OJF6"/>
    <mergeCell ref="OJG6:OJQ6"/>
    <mergeCell ref="OJR6:OKB6"/>
    <mergeCell ref="OKC6:OKM6"/>
    <mergeCell ref="OKN6:OKX6"/>
    <mergeCell ref="OGS6:OHC6"/>
    <mergeCell ref="OHD6:OHN6"/>
    <mergeCell ref="OHO6:OHY6"/>
    <mergeCell ref="OHZ6:OIJ6"/>
    <mergeCell ref="OIK6:OIU6"/>
    <mergeCell ref="OEP6:OEZ6"/>
    <mergeCell ref="OFA6:OFK6"/>
    <mergeCell ref="OFL6:OFV6"/>
    <mergeCell ref="OFW6:OGG6"/>
    <mergeCell ref="OGH6:OGR6"/>
    <mergeCell ref="OCM6:OCW6"/>
    <mergeCell ref="OCX6:ODH6"/>
    <mergeCell ref="ODI6:ODS6"/>
    <mergeCell ref="ODT6:OED6"/>
    <mergeCell ref="OEE6:OEO6"/>
    <mergeCell ref="ORH6:ORR6"/>
    <mergeCell ref="ORS6:OSC6"/>
    <mergeCell ref="OSD6:OSN6"/>
    <mergeCell ref="OSO6:OSY6"/>
    <mergeCell ref="OSZ6:OTJ6"/>
    <mergeCell ref="OPE6:OPO6"/>
    <mergeCell ref="OPP6:OPZ6"/>
    <mergeCell ref="OQA6:OQK6"/>
    <mergeCell ref="OQL6:OQV6"/>
    <mergeCell ref="OQW6:ORG6"/>
    <mergeCell ref="ONB6:ONL6"/>
    <mergeCell ref="ONM6:ONW6"/>
    <mergeCell ref="ONX6:OOH6"/>
    <mergeCell ref="OOI6:OOS6"/>
    <mergeCell ref="OOT6:OPD6"/>
    <mergeCell ref="OKY6:OLI6"/>
    <mergeCell ref="OLJ6:OLT6"/>
    <mergeCell ref="OLU6:OME6"/>
    <mergeCell ref="OMF6:OMP6"/>
    <mergeCell ref="OMQ6:ONA6"/>
    <mergeCell ref="OZT6:PAD6"/>
    <mergeCell ref="PAE6:PAO6"/>
    <mergeCell ref="PAP6:PAZ6"/>
    <mergeCell ref="PBA6:PBK6"/>
    <mergeCell ref="PBL6:PBV6"/>
    <mergeCell ref="OXQ6:OYA6"/>
    <mergeCell ref="OYB6:OYL6"/>
    <mergeCell ref="OYM6:OYW6"/>
    <mergeCell ref="OYX6:OZH6"/>
    <mergeCell ref="OZI6:OZS6"/>
    <mergeCell ref="OVN6:OVX6"/>
    <mergeCell ref="OVY6:OWI6"/>
    <mergeCell ref="OWJ6:OWT6"/>
    <mergeCell ref="OWU6:OXE6"/>
    <mergeCell ref="OXF6:OXP6"/>
    <mergeCell ref="OTK6:OTU6"/>
    <mergeCell ref="OTV6:OUF6"/>
    <mergeCell ref="OUG6:OUQ6"/>
    <mergeCell ref="OUR6:OVB6"/>
    <mergeCell ref="OVC6:OVM6"/>
    <mergeCell ref="PIF6:PIP6"/>
    <mergeCell ref="PIQ6:PJA6"/>
    <mergeCell ref="PJB6:PJL6"/>
    <mergeCell ref="PJM6:PJW6"/>
    <mergeCell ref="PJX6:PKH6"/>
    <mergeCell ref="PGC6:PGM6"/>
    <mergeCell ref="PGN6:PGX6"/>
    <mergeCell ref="PGY6:PHI6"/>
    <mergeCell ref="PHJ6:PHT6"/>
    <mergeCell ref="PHU6:PIE6"/>
    <mergeCell ref="PDZ6:PEJ6"/>
    <mergeCell ref="PEK6:PEU6"/>
    <mergeCell ref="PEV6:PFF6"/>
    <mergeCell ref="PFG6:PFQ6"/>
    <mergeCell ref="PFR6:PGB6"/>
    <mergeCell ref="PBW6:PCG6"/>
    <mergeCell ref="PCH6:PCR6"/>
    <mergeCell ref="PCS6:PDC6"/>
    <mergeCell ref="PDD6:PDN6"/>
    <mergeCell ref="PDO6:PDY6"/>
    <mergeCell ref="PQR6:PRB6"/>
    <mergeCell ref="PRC6:PRM6"/>
    <mergeCell ref="PRN6:PRX6"/>
    <mergeCell ref="PRY6:PSI6"/>
    <mergeCell ref="PSJ6:PST6"/>
    <mergeCell ref="POO6:POY6"/>
    <mergeCell ref="POZ6:PPJ6"/>
    <mergeCell ref="PPK6:PPU6"/>
    <mergeCell ref="PPV6:PQF6"/>
    <mergeCell ref="PQG6:PQQ6"/>
    <mergeCell ref="PML6:PMV6"/>
    <mergeCell ref="PMW6:PNG6"/>
    <mergeCell ref="PNH6:PNR6"/>
    <mergeCell ref="PNS6:POC6"/>
    <mergeCell ref="POD6:PON6"/>
    <mergeCell ref="PKI6:PKS6"/>
    <mergeCell ref="PKT6:PLD6"/>
    <mergeCell ref="PLE6:PLO6"/>
    <mergeCell ref="PLP6:PLZ6"/>
    <mergeCell ref="PMA6:PMK6"/>
    <mergeCell ref="PZD6:PZN6"/>
    <mergeCell ref="PZO6:PZY6"/>
    <mergeCell ref="PZZ6:QAJ6"/>
    <mergeCell ref="QAK6:QAU6"/>
    <mergeCell ref="QAV6:QBF6"/>
    <mergeCell ref="PXA6:PXK6"/>
    <mergeCell ref="PXL6:PXV6"/>
    <mergeCell ref="PXW6:PYG6"/>
    <mergeCell ref="PYH6:PYR6"/>
    <mergeCell ref="PYS6:PZC6"/>
    <mergeCell ref="PUX6:PVH6"/>
    <mergeCell ref="PVI6:PVS6"/>
    <mergeCell ref="PVT6:PWD6"/>
    <mergeCell ref="PWE6:PWO6"/>
    <mergeCell ref="PWP6:PWZ6"/>
    <mergeCell ref="PSU6:PTE6"/>
    <mergeCell ref="PTF6:PTP6"/>
    <mergeCell ref="PTQ6:PUA6"/>
    <mergeCell ref="PUB6:PUL6"/>
    <mergeCell ref="PUM6:PUW6"/>
    <mergeCell ref="QHP6:QHZ6"/>
    <mergeCell ref="QIA6:QIK6"/>
    <mergeCell ref="QIL6:QIV6"/>
    <mergeCell ref="QIW6:QJG6"/>
    <mergeCell ref="QJH6:QJR6"/>
    <mergeCell ref="QFM6:QFW6"/>
    <mergeCell ref="QFX6:QGH6"/>
    <mergeCell ref="QGI6:QGS6"/>
    <mergeCell ref="QGT6:QHD6"/>
    <mergeCell ref="QHE6:QHO6"/>
    <mergeCell ref="QDJ6:QDT6"/>
    <mergeCell ref="QDU6:QEE6"/>
    <mergeCell ref="QEF6:QEP6"/>
    <mergeCell ref="QEQ6:QFA6"/>
    <mergeCell ref="QFB6:QFL6"/>
    <mergeCell ref="QBG6:QBQ6"/>
    <mergeCell ref="QBR6:QCB6"/>
    <mergeCell ref="QCC6:QCM6"/>
    <mergeCell ref="QCN6:QCX6"/>
    <mergeCell ref="QCY6:QDI6"/>
    <mergeCell ref="QQB6:QQL6"/>
    <mergeCell ref="QQM6:QQW6"/>
    <mergeCell ref="QQX6:QRH6"/>
    <mergeCell ref="QRI6:QRS6"/>
    <mergeCell ref="QRT6:QSD6"/>
    <mergeCell ref="QNY6:QOI6"/>
    <mergeCell ref="QOJ6:QOT6"/>
    <mergeCell ref="QOU6:QPE6"/>
    <mergeCell ref="QPF6:QPP6"/>
    <mergeCell ref="QPQ6:QQA6"/>
    <mergeCell ref="QLV6:QMF6"/>
    <mergeCell ref="QMG6:QMQ6"/>
    <mergeCell ref="QMR6:QNB6"/>
    <mergeCell ref="QNC6:QNM6"/>
    <mergeCell ref="QNN6:QNX6"/>
    <mergeCell ref="QJS6:QKC6"/>
    <mergeCell ref="QKD6:QKN6"/>
    <mergeCell ref="QKO6:QKY6"/>
    <mergeCell ref="QKZ6:QLJ6"/>
    <mergeCell ref="QLK6:QLU6"/>
    <mergeCell ref="QYN6:QYX6"/>
    <mergeCell ref="QYY6:QZI6"/>
    <mergeCell ref="QZJ6:QZT6"/>
    <mergeCell ref="QZU6:RAE6"/>
    <mergeCell ref="RAF6:RAP6"/>
    <mergeCell ref="QWK6:QWU6"/>
    <mergeCell ref="QWV6:QXF6"/>
    <mergeCell ref="QXG6:QXQ6"/>
    <mergeCell ref="QXR6:QYB6"/>
    <mergeCell ref="QYC6:QYM6"/>
    <mergeCell ref="QUH6:QUR6"/>
    <mergeCell ref="QUS6:QVC6"/>
    <mergeCell ref="QVD6:QVN6"/>
    <mergeCell ref="QVO6:QVY6"/>
    <mergeCell ref="QVZ6:QWJ6"/>
    <mergeCell ref="QSE6:QSO6"/>
    <mergeCell ref="QSP6:QSZ6"/>
    <mergeCell ref="QTA6:QTK6"/>
    <mergeCell ref="QTL6:QTV6"/>
    <mergeCell ref="QTW6:QUG6"/>
    <mergeCell ref="RGZ6:RHJ6"/>
    <mergeCell ref="RHK6:RHU6"/>
    <mergeCell ref="RHV6:RIF6"/>
    <mergeCell ref="RIG6:RIQ6"/>
    <mergeCell ref="RIR6:RJB6"/>
    <mergeCell ref="REW6:RFG6"/>
    <mergeCell ref="RFH6:RFR6"/>
    <mergeCell ref="RFS6:RGC6"/>
    <mergeCell ref="RGD6:RGN6"/>
    <mergeCell ref="RGO6:RGY6"/>
    <mergeCell ref="RCT6:RDD6"/>
    <mergeCell ref="RDE6:RDO6"/>
    <mergeCell ref="RDP6:RDZ6"/>
    <mergeCell ref="REA6:REK6"/>
    <mergeCell ref="REL6:REV6"/>
    <mergeCell ref="RAQ6:RBA6"/>
    <mergeCell ref="RBB6:RBL6"/>
    <mergeCell ref="RBM6:RBW6"/>
    <mergeCell ref="RBX6:RCH6"/>
    <mergeCell ref="RCI6:RCS6"/>
    <mergeCell ref="RPL6:RPV6"/>
    <mergeCell ref="RPW6:RQG6"/>
    <mergeCell ref="RQH6:RQR6"/>
    <mergeCell ref="RQS6:RRC6"/>
    <mergeCell ref="RRD6:RRN6"/>
    <mergeCell ref="RNI6:RNS6"/>
    <mergeCell ref="RNT6:ROD6"/>
    <mergeCell ref="ROE6:ROO6"/>
    <mergeCell ref="ROP6:ROZ6"/>
    <mergeCell ref="RPA6:RPK6"/>
    <mergeCell ref="RLF6:RLP6"/>
    <mergeCell ref="RLQ6:RMA6"/>
    <mergeCell ref="RMB6:RML6"/>
    <mergeCell ref="RMM6:RMW6"/>
    <mergeCell ref="RMX6:RNH6"/>
    <mergeCell ref="RJC6:RJM6"/>
    <mergeCell ref="RJN6:RJX6"/>
    <mergeCell ref="RJY6:RKI6"/>
    <mergeCell ref="RKJ6:RKT6"/>
    <mergeCell ref="RKU6:RLE6"/>
    <mergeCell ref="RXX6:RYH6"/>
    <mergeCell ref="RYI6:RYS6"/>
    <mergeCell ref="RYT6:RZD6"/>
    <mergeCell ref="RZE6:RZO6"/>
    <mergeCell ref="RZP6:RZZ6"/>
    <mergeCell ref="RVU6:RWE6"/>
    <mergeCell ref="RWF6:RWP6"/>
    <mergeCell ref="RWQ6:RXA6"/>
    <mergeCell ref="RXB6:RXL6"/>
    <mergeCell ref="RXM6:RXW6"/>
    <mergeCell ref="RTR6:RUB6"/>
    <mergeCell ref="RUC6:RUM6"/>
    <mergeCell ref="RUN6:RUX6"/>
    <mergeCell ref="RUY6:RVI6"/>
    <mergeCell ref="RVJ6:RVT6"/>
    <mergeCell ref="RRO6:RRY6"/>
    <mergeCell ref="RRZ6:RSJ6"/>
    <mergeCell ref="RSK6:RSU6"/>
    <mergeCell ref="RSV6:RTF6"/>
    <mergeCell ref="RTG6:RTQ6"/>
    <mergeCell ref="SGJ6:SGT6"/>
    <mergeCell ref="SGU6:SHE6"/>
    <mergeCell ref="SHF6:SHP6"/>
    <mergeCell ref="SHQ6:SIA6"/>
    <mergeCell ref="SIB6:SIL6"/>
    <mergeCell ref="SEG6:SEQ6"/>
    <mergeCell ref="SER6:SFB6"/>
    <mergeCell ref="SFC6:SFM6"/>
    <mergeCell ref="SFN6:SFX6"/>
    <mergeCell ref="SFY6:SGI6"/>
    <mergeCell ref="SCD6:SCN6"/>
    <mergeCell ref="SCO6:SCY6"/>
    <mergeCell ref="SCZ6:SDJ6"/>
    <mergeCell ref="SDK6:SDU6"/>
    <mergeCell ref="SDV6:SEF6"/>
    <mergeCell ref="SAA6:SAK6"/>
    <mergeCell ref="SAL6:SAV6"/>
    <mergeCell ref="SAW6:SBG6"/>
    <mergeCell ref="SBH6:SBR6"/>
    <mergeCell ref="SBS6:SCC6"/>
    <mergeCell ref="SOV6:SPF6"/>
    <mergeCell ref="SPG6:SPQ6"/>
    <mergeCell ref="SPR6:SQB6"/>
    <mergeCell ref="SQC6:SQM6"/>
    <mergeCell ref="SQN6:SQX6"/>
    <mergeCell ref="SMS6:SNC6"/>
    <mergeCell ref="SND6:SNN6"/>
    <mergeCell ref="SNO6:SNY6"/>
    <mergeCell ref="SNZ6:SOJ6"/>
    <mergeCell ref="SOK6:SOU6"/>
    <mergeCell ref="SKP6:SKZ6"/>
    <mergeCell ref="SLA6:SLK6"/>
    <mergeCell ref="SLL6:SLV6"/>
    <mergeCell ref="SLW6:SMG6"/>
    <mergeCell ref="SMH6:SMR6"/>
    <mergeCell ref="SIM6:SIW6"/>
    <mergeCell ref="SIX6:SJH6"/>
    <mergeCell ref="SJI6:SJS6"/>
    <mergeCell ref="SJT6:SKD6"/>
    <mergeCell ref="SKE6:SKO6"/>
    <mergeCell ref="SXH6:SXR6"/>
    <mergeCell ref="SXS6:SYC6"/>
    <mergeCell ref="SYD6:SYN6"/>
    <mergeCell ref="SYO6:SYY6"/>
    <mergeCell ref="SYZ6:SZJ6"/>
    <mergeCell ref="SVE6:SVO6"/>
    <mergeCell ref="SVP6:SVZ6"/>
    <mergeCell ref="SWA6:SWK6"/>
    <mergeCell ref="SWL6:SWV6"/>
    <mergeCell ref="SWW6:SXG6"/>
    <mergeCell ref="STB6:STL6"/>
    <mergeCell ref="STM6:STW6"/>
    <mergeCell ref="STX6:SUH6"/>
    <mergeCell ref="SUI6:SUS6"/>
    <mergeCell ref="SUT6:SVD6"/>
    <mergeCell ref="SQY6:SRI6"/>
    <mergeCell ref="SRJ6:SRT6"/>
    <mergeCell ref="SRU6:SSE6"/>
    <mergeCell ref="SSF6:SSP6"/>
    <mergeCell ref="SSQ6:STA6"/>
    <mergeCell ref="TFT6:TGD6"/>
    <mergeCell ref="TGE6:TGO6"/>
    <mergeCell ref="TGP6:TGZ6"/>
    <mergeCell ref="THA6:THK6"/>
    <mergeCell ref="THL6:THV6"/>
    <mergeCell ref="TDQ6:TEA6"/>
    <mergeCell ref="TEB6:TEL6"/>
    <mergeCell ref="TEM6:TEW6"/>
    <mergeCell ref="TEX6:TFH6"/>
    <mergeCell ref="TFI6:TFS6"/>
    <mergeCell ref="TBN6:TBX6"/>
    <mergeCell ref="TBY6:TCI6"/>
    <mergeCell ref="TCJ6:TCT6"/>
    <mergeCell ref="TCU6:TDE6"/>
    <mergeCell ref="TDF6:TDP6"/>
    <mergeCell ref="SZK6:SZU6"/>
    <mergeCell ref="SZV6:TAF6"/>
    <mergeCell ref="TAG6:TAQ6"/>
    <mergeCell ref="TAR6:TBB6"/>
    <mergeCell ref="TBC6:TBM6"/>
    <mergeCell ref="TOF6:TOP6"/>
    <mergeCell ref="TOQ6:TPA6"/>
    <mergeCell ref="TPB6:TPL6"/>
    <mergeCell ref="TPM6:TPW6"/>
    <mergeCell ref="TPX6:TQH6"/>
    <mergeCell ref="TMC6:TMM6"/>
    <mergeCell ref="TMN6:TMX6"/>
    <mergeCell ref="TMY6:TNI6"/>
    <mergeCell ref="TNJ6:TNT6"/>
    <mergeCell ref="TNU6:TOE6"/>
    <mergeCell ref="TJZ6:TKJ6"/>
    <mergeCell ref="TKK6:TKU6"/>
    <mergeCell ref="TKV6:TLF6"/>
    <mergeCell ref="TLG6:TLQ6"/>
    <mergeCell ref="TLR6:TMB6"/>
    <mergeCell ref="THW6:TIG6"/>
    <mergeCell ref="TIH6:TIR6"/>
    <mergeCell ref="TIS6:TJC6"/>
    <mergeCell ref="TJD6:TJN6"/>
    <mergeCell ref="TJO6:TJY6"/>
    <mergeCell ref="TWR6:TXB6"/>
    <mergeCell ref="TXC6:TXM6"/>
    <mergeCell ref="TXN6:TXX6"/>
    <mergeCell ref="TXY6:TYI6"/>
    <mergeCell ref="TYJ6:TYT6"/>
    <mergeCell ref="TUO6:TUY6"/>
    <mergeCell ref="TUZ6:TVJ6"/>
    <mergeCell ref="TVK6:TVU6"/>
    <mergeCell ref="TVV6:TWF6"/>
    <mergeCell ref="TWG6:TWQ6"/>
    <mergeCell ref="TSL6:TSV6"/>
    <mergeCell ref="TSW6:TTG6"/>
    <mergeCell ref="TTH6:TTR6"/>
    <mergeCell ref="TTS6:TUC6"/>
    <mergeCell ref="TUD6:TUN6"/>
    <mergeCell ref="TQI6:TQS6"/>
    <mergeCell ref="TQT6:TRD6"/>
    <mergeCell ref="TRE6:TRO6"/>
    <mergeCell ref="TRP6:TRZ6"/>
    <mergeCell ref="TSA6:TSK6"/>
    <mergeCell ref="UFD6:UFN6"/>
    <mergeCell ref="UFO6:UFY6"/>
    <mergeCell ref="UFZ6:UGJ6"/>
    <mergeCell ref="UGK6:UGU6"/>
    <mergeCell ref="UGV6:UHF6"/>
    <mergeCell ref="UDA6:UDK6"/>
    <mergeCell ref="UDL6:UDV6"/>
    <mergeCell ref="UDW6:UEG6"/>
    <mergeCell ref="UEH6:UER6"/>
    <mergeCell ref="UES6:UFC6"/>
    <mergeCell ref="UAX6:UBH6"/>
    <mergeCell ref="UBI6:UBS6"/>
    <mergeCell ref="UBT6:UCD6"/>
    <mergeCell ref="UCE6:UCO6"/>
    <mergeCell ref="UCP6:UCZ6"/>
    <mergeCell ref="TYU6:TZE6"/>
    <mergeCell ref="TZF6:TZP6"/>
    <mergeCell ref="TZQ6:UAA6"/>
    <mergeCell ref="UAB6:UAL6"/>
    <mergeCell ref="UAM6:UAW6"/>
    <mergeCell ref="UNP6:UNZ6"/>
    <mergeCell ref="UOA6:UOK6"/>
    <mergeCell ref="UOL6:UOV6"/>
    <mergeCell ref="UOW6:UPG6"/>
    <mergeCell ref="UPH6:UPR6"/>
    <mergeCell ref="ULM6:ULW6"/>
    <mergeCell ref="ULX6:UMH6"/>
    <mergeCell ref="UMI6:UMS6"/>
    <mergeCell ref="UMT6:UND6"/>
    <mergeCell ref="UNE6:UNO6"/>
    <mergeCell ref="UJJ6:UJT6"/>
    <mergeCell ref="UJU6:UKE6"/>
    <mergeCell ref="UKF6:UKP6"/>
    <mergeCell ref="UKQ6:ULA6"/>
    <mergeCell ref="ULB6:ULL6"/>
    <mergeCell ref="UHG6:UHQ6"/>
    <mergeCell ref="UHR6:UIB6"/>
    <mergeCell ref="UIC6:UIM6"/>
    <mergeCell ref="UIN6:UIX6"/>
    <mergeCell ref="UIY6:UJI6"/>
    <mergeCell ref="UWB6:UWL6"/>
    <mergeCell ref="UWM6:UWW6"/>
    <mergeCell ref="UWX6:UXH6"/>
    <mergeCell ref="UXI6:UXS6"/>
    <mergeCell ref="UXT6:UYD6"/>
    <mergeCell ref="UTY6:UUI6"/>
    <mergeCell ref="UUJ6:UUT6"/>
    <mergeCell ref="UUU6:UVE6"/>
    <mergeCell ref="UVF6:UVP6"/>
    <mergeCell ref="UVQ6:UWA6"/>
    <mergeCell ref="URV6:USF6"/>
    <mergeCell ref="USG6:USQ6"/>
    <mergeCell ref="USR6:UTB6"/>
    <mergeCell ref="UTC6:UTM6"/>
    <mergeCell ref="UTN6:UTX6"/>
    <mergeCell ref="UPS6:UQC6"/>
    <mergeCell ref="UQD6:UQN6"/>
    <mergeCell ref="UQO6:UQY6"/>
    <mergeCell ref="UQZ6:URJ6"/>
    <mergeCell ref="URK6:URU6"/>
    <mergeCell ref="VEN6:VEX6"/>
    <mergeCell ref="VEY6:VFI6"/>
    <mergeCell ref="VFJ6:VFT6"/>
    <mergeCell ref="VFU6:VGE6"/>
    <mergeCell ref="VGF6:VGP6"/>
    <mergeCell ref="VCK6:VCU6"/>
    <mergeCell ref="VCV6:VDF6"/>
    <mergeCell ref="VDG6:VDQ6"/>
    <mergeCell ref="VDR6:VEB6"/>
    <mergeCell ref="VEC6:VEM6"/>
    <mergeCell ref="VAH6:VAR6"/>
    <mergeCell ref="VAS6:VBC6"/>
    <mergeCell ref="VBD6:VBN6"/>
    <mergeCell ref="VBO6:VBY6"/>
    <mergeCell ref="VBZ6:VCJ6"/>
    <mergeCell ref="UYE6:UYO6"/>
    <mergeCell ref="UYP6:UYZ6"/>
    <mergeCell ref="UZA6:UZK6"/>
    <mergeCell ref="UZL6:UZV6"/>
    <mergeCell ref="UZW6:VAG6"/>
    <mergeCell ref="VMZ6:VNJ6"/>
    <mergeCell ref="VNK6:VNU6"/>
    <mergeCell ref="VNV6:VOF6"/>
    <mergeCell ref="VOG6:VOQ6"/>
    <mergeCell ref="VOR6:VPB6"/>
    <mergeCell ref="VKW6:VLG6"/>
    <mergeCell ref="VLH6:VLR6"/>
    <mergeCell ref="VLS6:VMC6"/>
    <mergeCell ref="VMD6:VMN6"/>
    <mergeCell ref="VMO6:VMY6"/>
    <mergeCell ref="VIT6:VJD6"/>
    <mergeCell ref="VJE6:VJO6"/>
    <mergeCell ref="VJP6:VJZ6"/>
    <mergeCell ref="VKA6:VKK6"/>
    <mergeCell ref="VKL6:VKV6"/>
    <mergeCell ref="VGQ6:VHA6"/>
    <mergeCell ref="VHB6:VHL6"/>
    <mergeCell ref="VHM6:VHW6"/>
    <mergeCell ref="VHX6:VIH6"/>
    <mergeCell ref="VII6:VIS6"/>
    <mergeCell ref="VVL6:VVV6"/>
    <mergeCell ref="VVW6:VWG6"/>
    <mergeCell ref="VWH6:VWR6"/>
    <mergeCell ref="VWS6:VXC6"/>
    <mergeCell ref="VXD6:VXN6"/>
    <mergeCell ref="VTI6:VTS6"/>
    <mergeCell ref="VTT6:VUD6"/>
    <mergeCell ref="VUE6:VUO6"/>
    <mergeCell ref="VUP6:VUZ6"/>
    <mergeCell ref="VVA6:VVK6"/>
    <mergeCell ref="VRF6:VRP6"/>
    <mergeCell ref="VRQ6:VSA6"/>
    <mergeCell ref="VSB6:VSL6"/>
    <mergeCell ref="VSM6:VSW6"/>
    <mergeCell ref="VSX6:VTH6"/>
    <mergeCell ref="VPC6:VPM6"/>
    <mergeCell ref="VPN6:VPX6"/>
    <mergeCell ref="VPY6:VQI6"/>
    <mergeCell ref="VQJ6:VQT6"/>
    <mergeCell ref="VQU6:VRE6"/>
    <mergeCell ref="WDX6:WEH6"/>
    <mergeCell ref="WEI6:WES6"/>
    <mergeCell ref="WET6:WFD6"/>
    <mergeCell ref="WFE6:WFO6"/>
    <mergeCell ref="WFP6:WFZ6"/>
    <mergeCell ref="WBU6:WCE6"/>
    <mergeCell ref="WCF6:WCP6"/>
    <mergeCell ref="WCQ6:WDA6"/>
    <mergeCell ref="WDB6:WDL6"/>
    <mergeCell ref="WDM6:WDW6"/>
    <mergeCell ref="VZR6:WAB6"/>
    <mergeCell ref="WAC6:WAM6"/>
    <mergeCell ref="WAN6:WAX6"/>
    <mergeCell ref="WAY6:WBI6"/>
    <mergeCell ref="WBJ6:WBT6"/>
    <mergeCell ref="VXO6:VXY6"/>
    <mergeCell ref="VXZ6:VYJ6"/>
    <mergeCell ref="VYK6:VYU6"/>
    <mergeCell ref="VYV6:VZF6"/>
    <mergeCell ref="VZG6:VZQ6"/>
    <mergeCell ref="WMJ6:WMT6"/>
    <mergeCell ref="WMU6:WNE6"/>
    <mergeCell ref="WNF6:WNP6"/>
    <mergeCell ref="WNQ6:WOA6"/>
    <mergeCell ref="WOB6:WOL6"/>
    <mergeCell ref="WKG6:WKQ6"/>
    <mergeCell ref="WKR6:WLB6"/>
    <mergeCell ref="WLC6:WLM6"/>
    <mergeCell ref="WLN6:WLX6"/>
    <mergeCell ref="WLY6:WMI6"/>
    <mergeCell ref="WID6:WIN6"/>
    <mergeCell ref="WIO6:WIY6"/>
    <mergeCell ref="WIZ6:WJJ6"/>
    <mergeCell ref="WJK6:WJU6"/>
    <mergeCell ref="WJV6:WKF6"/>
    <mergeCell ref="WGA6:WGK6"/>
    <mergeCell ref="WGL6:WGV6"/>
    <mergeCell ref="WGW6:WHG6"/>
    <mergeCell ref="WHH6:WHR6"/>
    <mergeCell ref="WHS6:WIC6"/>
    <mergeCell ref="WUV6:WVF6"/>
    <mergeCell ref="WVG6:WVQ6"/>
    <mergeCell ref="WVR6:WWB6"/>
    <mergeCell ref="WWC6:WWM6"/>
    <mergeCell ref="WWN6:WWX6"/>
    <mergeCell ref="WSS6:WTC6"/>
    <mergeCell ref="WTD6:WTN6"/>
    <mergeCell ref="WTO6:WTY6"/>
    <mergeCell ref="WTZ6:WUJ6"/>
    <mergeCell ref="WUK6:WUU6"/>
    <mergeCell ref="WQP6:WQZ6"/>
    <mergeCell ref="WRA6:WRK6"/>
    <mergeCell ref="WRL6:WRV6"/>
    <mergeCell ref="WRW6:WSG6"/>
    <mergeCell ref="WSH6:WSR6"/>
    <mergeCell ref="WOM6:WOW6"/>
    <mergeCell ref="WOX6:WPH6"/>
    <mergeCell ref="WPI6:WPS6"/>
    <mergeCell ref="WPT6:WQD6"/>
    <mergeCell ref="WQE6:WQO6"/>
    <mergeCell ref="XDH6:XDR6"/>
    <mergeCell ref="XDS6:XEC6"/>
    <mergeCell ref="XED6:XEN6"/>
    <mergeCell ref="XEO6:XEY6"/>
    <mergeCell ref="XEZ6:XFD6"/>
    <mergeCell ref="XBE6:XBO6"/>
    <mergeCell ref="XBP6:XBZ6"/>
    <mergeCell ref="XCA6:XCK6"/>
    <mergeCell ref="XCL6:XCV6"/>
    <mergeCell ref="XCW6:XDG6"/>
    <mergeCell ref="WZB6:WZL6"/>
    <mergeCell ref="WZM6:WZW6"/>
    <mergeCell ref="WZX6:XAH6"/>
    <mergeCell ref="XAI6:XAS6"/>
    <mergeCell ref="XAT6:XBD6"/>
    <mergeCell ref="WWY6:WXI6"/>
    <mergeCell ref="WXJ6:WXT6"/>
    <mergeCell ref="WXU6:WYE6"/>
    <mergeCell ref="WYF6:WYP6"/>
    <mergeCell ref="WYQ6:WZA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68EB-B44E-4B3D-83BD-6D95D7397869}">
  <sheetPr>
    <tabColor theme="3" tint="0.89999084444715716"/>
  </sheetPr>
  <dimension ref="B2:X14"/>
  <sheetViews>
    <sheetView showGridLines="0" workbookViewId="0">
      <selection activeCell="P2" sqref="P2"/>
    </sheetView>
  </sheetViews>
  <sheetFormatPr defaultRowHeight="14" x14ac:dyDescent="0.3"/>
  <cols>
    <col min="1" max="1" width="15.1640625" customWidth="1"/>
    <col min="2" max="2" width="34.5" style="2" customWidth="1"/>
    <col min="3" max="3" width="0.9140625" customWidth="1"/>
    <col min="4" max="6" width="13.4140625" customWidth="1"/>
    <col min="7" max="7" width="0.9140625" customWidth="1"/>
    <col min="8" max="10" width="13.4140625" customWidth="1"/>
    <col min="11" max="11" width="0.6640625" customWidth="1"/>
    <col min="12" max="14" width="13.4140625" customWidth="1"/>
  </cols>
  <sheetData>
    <row r="2" spans="2:24" ht="30.65" customHeight="1" x14ac:dyDescent="0.3">
      <c r="B2" s="41" t="s">
        <v>113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24" ht="30.9" customHeight="1" x14ac:dyDescent="0.3">
      <c r="B4" s="49" t="s">
        <v>95</v>
      </c>
      <c r="D4" s="42" t="s">
        <v>59</v>
      </c>
      <c r="E4" s="42"/>
      <c r="F4" s="42"/>
      <c r="H4" s="42" t="s">
        <v>60</v>
      </c>
      <c r="I4" s="42"/>
      <c r="J4" s="42"/>
      <c r="L4" s="42" t="s">
        <v>10</v>
      </c>
      <c r="M4" s="42"/>
      <c r="N4" s="42"/>
    </row>
    <row r="5" spans="2:24" ht="30.9" customHeight="1" x14ac:dyDescent="0.3">
      <c r="B5" s="50"/>
      <c r="D5" s="5" t="s">
        <v>8</v>
      </c>
      <c r="E5" s="5" t="s">
        <v>9</v>
      </c>
      <c r="F5" s="5" t="s">
        <v>10</v>
      </c>
      <c r="H5" s="5" t="s">
        <v>8</v>
      </c>
      <c r="I5" s="5" t="s">
        <v>9</v>
      </c>
      <c r="J5" s="5" t="s">
        <v>10</v>
      </c>
      <c r="L5" s="5" t="s">
        <v>8</v>
      </c>
      <c r="M5" s="5" t="s">
        <v>9</v>
      </c>
      <c r="N5" s="5" t="s">
        <v>10</v>
      </c>
    </row>
    <row r="6" spans="2:24" ht="3.9" customHeight="1" x14ac:dyDescent="0.3"/>
    <row r="7" spans="2:24" ht="27.9" customHeight="1" x14ac:dyDescent="0.3">
      <c r="B7" s="16" t="s">
        <v>65</v>
      </c>
      <c r="D7" s="18">
        <v>8.2705011335089722</v>
      </c>
      <c r="E7" s="18">
        <v>9.7783740540467754</v>
      </c>
      <c r="F7" s="18">
        <v>9.0169137393252061</v>
      </c>
      <c r="G7" s="19"/>
      <c r="H7" s="18">
        <v>12.387955028833311</v>
      </c>
      <c r="I7" s="18">
        <v>11.422013094228568</v>
      </c>
      <c r="J7" s="18">
        <v>11.909376948369269</v>
      </c>
      <c r="K7" s="19"/>
      <c r="L7" s="18">
        <v>8.9306441506547962</v>
      </c>
      <c r="M7" s="18">
        <v>10.042286785993719</v>
      </c>
      <c r="N7" s="18">
        <v>9.4809975131244055</v>
      </c>
    </row>
    <row r="8" spans="2:24" ht="27.9" customHeight="1" x14ac:dyDescent="0.35">
      <c r="B8" s="17" t="s">
        <v>66</v>
      </c>
      <c r="C8" s="17"/>
      <c r="D8" s="4">
        <v>15.568485530505047</v>
      </c>
      <c r="E8" s="4">
        <v>17.052230636750576</v>
      </c>
      <c r="F8" s="4">
        <v>16.302954620065201</v>
      </c>
      <c r="G8" s="19"/>
      <c r="H8" s="4">
        <v>20.562458096702958</v>
      </c>
      <c r="I8" s="4">
        <v>19.096038007522999</v>
      </c>
      <c r="J8" s="4">
        <v>19.835917001123725</v>
      </c>
      <c r="K8" s="19"/>
      <c r="L8" s="4">
        <v>16.369159005231015</v>
      </c>
      <c r="M8" s="4">
        <v>17.380396842108013</v>
      </c>
      <c r="N8" s="4">
        <v>16.869803840261174</v>
      </c>
      <c r="P8" s="20"/>
      <c r="Q8" s="20"/>
      <c r="R8" s="20"/>
      <c r="S8" s="20"/>
      <c r="T8" s="20"/>
      <c r="U8" s="20"/>
      <c r="V8" s="20"/>
      <c r="W8" s="20"/>
      <c r="X8" s="20"/>
    </row>
    <row r="9" spans="2:24" ht="27.9" customHeight="1" x14ac:dyDescent="0.3">
      <c r="B9" s="16" t="s">
        <v>67</v>
      </c>
      <c r="D9" s="18">
        <v>32.336627983253763</v>
      </c>
      <c r="E9" s="18">
        <v>34.06855299169753</v>
      </c>
      <c r="F9" s="18">
        <v>33.193948677208361</v>
      </c>
      <c r="G9" s="19"/>
      <c r="H9" s="18">
        <v>36.346031169555701</v>
      </c>
      <c r="I9" s="18">
        <v>35.751946656025503</v>
      </c>
      <c r="J9" s="18">
        <v>36.051690675646988</v>
      </c>
      <c r="K9" s="19"/>
      <c r="L9" s="18">
        <v>32.979447449760777</v>
      </c>
      <c r="M9" s="18">
        <v>34.338848969119653</v>
      </c>
      <c r="N9" s="18">
        <v>33.652461576191214</v>
      </c>
    </row>
    <row r="10" spans="2:24" ht="27.9" customHeight="1" x14ac:dyDescent="0.3">
      <c r="B10" s="17" t="s">
        <v>68</v>
      </c>
      <c r="C10" s="17"/>
      <c r="D10" s="4">
        <v>23.394512240458951</v>
      </c>
      <c r="E10" s="4">
        <v>22.437360517598506</v>
      </c>
      <c r="F10" s="4">
        <v>22.920712292273031</v>
      </c>
      <c r="G10" s="19"/>
      <c r="H10" s="4">
        <v>14.663707660548331</v>
      </c>
      <c r="I10" s="4">
        <v>20.454221532545162</v>
      </c>
      <c r="J10" s="4">
        <v>17.532630640783793</v>
      </c>
      <c r="K10" s="19"/>
      <c r="L10" s="4">
        <v>21.99472008151389</v>
      </c>
      <c r="M10" s="4">
        <v>22.118935599121222</v>
      </c>
      <c r="N10" s="4">
        <v>22.056216848202098</v>
      </c>
    </row>
    <row r="11" spans="2:24" ht="27.9" customHeight="1" x14ac:dyDescent="0.35">
      <c r="B11" s="16" t="s">
        <v>69</v>
      </c>
      <c r="D11" s="18">
        <v>10.487662361949884</v>
      </c>
      <c r="E11" s="18">
        <v>9.0625143919487741</v>
      </c>
      <c r="F11" s="18">
        <v>9.7821994575674331</v>
      </c>
      <c r="G11" s="19"/>
      <c r="H11" s="18">
        <v>8.1779235485132986</v>
      </c>
      <c r="I11" s="18">
        <v>8.8528077842995323</v>
      </c>
      <c r="J11" s="18">
        <v>8.5122964445716729</v>
      </c>
      <c r="K11" s="19"/>
      <c r="L11" s="18">
        <v>10.117346630946228</v>
      </c>
      <c r="M11" s="18">
        <v>9.0288426170766378</v>
      </c>
      <c r="N11" s="18">
        <v>9.5784487648058647</v>
      </c>
      <c r="O11" s="20"/>
      <c r="P11" s="20"/>
      <c r="Q11" s="20"/>
      <c r="R11" s="20"/>
      <c r="S11" s="20"/>
      <c r="T11" s="20"/>
    </row>
    <row r="12" spans="2:24" ht="27.9" customHeight="1" x14ac:dyDescent="0.3">
      <c r="B12" s="17" t="s">
        <v>70</v>
      </c>
      <c r="C12" s="17"/>
      <c r="D12" s="4">
        <v>9.9422107503233832</v>
      </c>
      <c r="E12" s="4">
        <v>7.6009674079578353</v>
      </c>
      <c r="F12" s="4">
        <v>8.7832712135607629</v>
      </c>
      <c r="G12" s="19"/>
      <c r="H12" s="4">
        <v>7.8619244958463907</v>
      </c>
      <c r="I12" s="4">
        <v>4.4229729253782528</v>
      </c>
      <c r="J12" s="4">
        <v>6.158088289504553</v>
      </c>
      <c r="K12" s="19"/>
      <c r="L12" s="4">
        <v>9.6086826818932849</v>
      </c>
      <c r="M12" s="4">
        <v>7.0906891865807467</v>
      </c>
      <c r="N12" s="4">
        <v>8.3620714574152384</v>
      </c>
    </row>
    <row r="13" spans="2:24" x14ac:dyDescent="0.3">
      <c r="B13" s="48" t="s">
        <v>26</v>
      </c>
      <c r="C13" s="48"/>
      <c r="D13" s="48"/>
      <c r="E13" s="48"/>
      <c r="F13" s="48"/>
      <c r="G13" s="48"/>
      <c r="H13" s="48"/>
      <c r="I13" s="48"/>
    </row>
    <row r="14" spans="2:24" ht="14.5" x14ac:dyDescent="0.3">
      <c r="L14" s="21"/>
      <c r="M14" s="21"/>
      <c r="N14" s="21"/>
      <c r="O14" s="21"/>
      <c r="P14" s="21"/>
      <c r="Q14" s="21"/>
      <c r="R14" s="21"/>
      <c r="S14" s="21"/>
      <c r="T14" s="21"/>
    </row>
  </sheetData>
  <mergeCells count="6">
    <mergeCell ref="B2:N2"/>
    <mergeCell ref="B13:I13"/>
    <mergeCell ref="B4:B5"/>
    <mergeCell ref="D4:F4"/>
    <mergeCell ref="H4:J4"/>
    <mergeCell ref="L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5647-072B-4600-ADFB-22D2F79B4793}">
  <sheetPr>
    <tabColor theme="3" tint="0.89999084444715716"/>
  </sheetPr>
  <dimension ref="C5:U23"/>
  <sheetViews>
    <sheetView showGridLines="0" topLeftCell="C4" zoomScale="115" zoomScaleNormal="115" workbookViewId="0">
      <selection activeCell="C6" sqref="C6"/>
    </sheetView>
  </sheetViews>
  <sheetFormatPr defaultRowHeight="14" x14ac:dyDescent="0.3"/>
  <cols>
    <col min="3" max="3" width="29.5" customWidth="1"/>
    <col min="4" max="4" width="20.4140625" customWidth="1"/>
    <col min="5" max="5" width="1.4140625" customWidth="1"/>
  </cols>
  <sheetData>
    <row r="5" spans="3:21" ht="42.65" customHeight="1" x14ac:dyDescent="0.3">
      <c r="C5" s="41" t="s">
        <v>121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t="b">
        <f>C5='Table of contents'!C19</f>
        <v>1</v>
      </c>
    </row>
    <row r="7" spans="3:21" ht="36.65" customHeight="1" x14ac:dyDescent="0.3">
      <c r="C7" s="44" t="s">
        <v>99</v>
      </c>
      <c r="D7" s="45"/>
      <c r="E7" s="7"/>
      <c r="F7" s="42" t="s">
        <v>71</v>
      </c>
      <c r="G7" s="42"/>
      <c r="H7" s="42"/>
      <c r="I7" s="42" t="s">
        <v>72</v>
      </c>
      <c r="J7" s="42"/>
      <c r="K7" s="42"/>
      <c r="L7" s="42" t="s">
        <v>73</v>
      </c>
      <c r="M7" s="42"/>
      <c r="N7" s="42"/>
      <c r="O7" s="42" t="s">
        <v>74</v>
      </c>
      <c r="P7" s="42"/>
      <c r="Q7" s="42"/>
    </row>
    <row r="8" spans="3:21" ht="36.65" customHeight="1" x14ac:dyDescent="0.3">
      <c r="C8" s="46"/>
      <c r="D8" s="47"/>
      <c r="E8" s="8"/>
      <c r="F8" s="5" t="s">
        <v>32</v>
      </c>
      <c r="G8" s="5" t="s">
        <v>33</v>
      </c>
      <c r="H8" s="5" t="s">
        <v>34</v>
      </c>
      <c r="I8" s="5" t="s">
        <v>32</v>
      </c>
      <c r="J8" s="5" t="s">
        <v>33</v>
      </c>
      <c r="K8" s="5" t="s">
        <v>34</v>
      </c>
      <c r="L8" s="5" t="s">
        <v>32</v>
      </c>
      <c r="M8" s="5" t="s">
        <v>33</v>
      </c>
      <c r="N8" s="5" t="s">
        <v>34</v>
      </c>
      <c r="O8" s="5" t="s">
        <v>32</v>
      </c>
      <c r="P8" s="5" t="s">
        <v>33</v>
      </c>
      <c r="Q8" s="5" t="s">
        <v>34</v>
      </c>
    </row>
    <row r="9" spans="3:21" ht="7.5" customHeight="1" x14ac:dyDescent="0.3">
      <c r="C9" s="9"/>
      <c r="D9" s="9"/>
      <c r="E9" s="8"/>
      <c r="F9" s="9"/>
      <c r="G9" s="9"/>
      <c r="H9" s="9"/>
    </row>
    <row r="10" spans="3:21" ht="36.65" customHeight="1" x14ac:dyDescent="0.3">
      <c r="C10" s="40" t="s">
        <v>96</v>
      </c>
      <c r="D10" s="40"/>
      <c r="E10" s="8"/>
      <c r="F10" s="27">
        <v>41.316535009233768</v>
      </c>
      <c r="G10" s="27">
        <v>40.017273618536251</v>
      </c>
      <c r="H10" s="27">
        <v>40.674632921826436</v>
      </c>
      <c r="I10" s="27">
        <v>42.782555485487904</v>
      </c>
      <c r="J10" s="27">
        <v>42.787212144893864</v>
      </c>
      <c r="K10" s="27">
        <v>42.784856115226027</v>
      </c>
      <c r="L10" s="27">
        <v>13.712902998434839</v>
      </c>
      <c r="M10" s="27">
        <v>15.046020032798937</v>
      </c>
      <c r="N10" s="27">
        <v>14.371531518641373</v>
      </c>
      <c r="O10" s="27">
        <v>2.1880065068434864</v>
      </c>
      <c r="P10" s="27">
        <v>2.1494942037709466</v>
      </c>
      <c r="Q10" s="27">
        <v>2.1689794443061663</v>
      </c>
      <c r="R10" s="19"/>
      <c r="S10" s="19"/>
      <c r="T10" s="19"/>
      <c r="U10" s="19"/>
    </row>
    <row r="11" spans="3:21" ht="36.65" customHeight="1" x14ac:dyDescent="0.3">
      <c r="C11" s="43" t="s">
        <v>97</v>
      </c>
      <c r="D11" s="43"/>
      <c r="E11" s="8"/>
      <c r="F11" s="28">
        <v>47.100429990989355</v>
      </c>
      <c r="G11" s="28">
        <v>45.794183303820603</v>
      </c>
      <c r="H11" s="28">
        <v>46.455076807122026</v>
      </c>
      <c r="I11" s="28">
        <v>38.092013241579259</v>
      </c>
      <c r="J11" s="28">
        <v>39.021905337086345</v>
      </c>
      <c r="K11" s="28">
        <v>38.551427860872401</v>
      </c>
      <c r="L11" s="28">
        <v>13.040440546837354</v>
      </c>
      <c r="M11" s="28">
        <v>12.91322347001217</v>
      </c>
      <c r="N11" s="28">
        <v>12.977588754463145</v>
      </c>
      <c r="O11" s="28">
        <v>1.7671162205940436</v>
      </c>
      <c r="P11" s="28">
        <v>2.2706878890808952</v>
      </c>
      <c r="Q11" s="28">
        <v>2.015906577542439</v>
      </c>
      <c r="R11" s="19"/>
      <c r="S11" s="19"/>
      <c r="T11" s="19"/>
      <c r="U11" s="19"/>
    </row>
    <row r="12" spans="3:21" ht="36.65" customHeight="1" x14ac:dyDescent="0.3">
      <c r="C12" s="40" t="s">
        <v>98</v>
      </c>
      <c r="D12" s="40"/>
      <c r="E12" s="8"/>
      <c r="F12" s="27">
        <v>50.877080541343588</v>
      </c>
      <c r="G12" s="27">
        <v>49.896308826040794</v>
      </c>
      <c r="H12" s="27">
        <v>50.392528767673973</v>
      </c>
      <c r="I12" s="27">
        <v>34.111335314288468</v>
      </c>
      <c r="J12" s="27">
        <v>34.667242583668248</v>
      </c>
      <c r="K12" s="27">
        <v>34.385982155312675</v>
      </c>
      <c r="L12" s="27">
        <v>12.79101731055056</v>
      </c>
      <c r="M12" s="27">
        <v>12.742560590784215</v>
      </c>
      <c r="N12" s="27">
        <v>12.767077193658277</v>
      </c>
      <c r="O12" s="27">
        <v>2.220566833817383</v>
      </c>
      <c r="P12" s="27">
        <v>2.6938879995067371</v>
      </c>
      <c r="Q12" s="27">
        <v>2.454411883355073</v>
      </c>
      <c r="R12" s="19"/>
      <c r="S12" s="19"/>
      <c r="T12" s="19"/>
      <c r="U12" s="19"/>
    </row>
    <row r="13" spans="3:21" x14ac:dyDescent="0.3">
      <c r="R13" s="19"/>
      <c r="S13" s="19"/>
      <c r="T13" s="19"/>
      <c r="U13" s="19"/>
    </row>
    <row r="14" spans="3:21" x14ac:dyDescent="0.3">
      <c r="C14" s="48" t="s">
        <v>26</v>
      </c>
      <c r="D14" s="48"/>
      <c r="E14" s="48"/>
      <c r="F14" s="48"/>
      <c r="G14" s="48"/>
      <c r="H14" s="48"/>
      <c r="I14" s="48"/>
      <c r="J14" s="48"/>
    </row>
    <row r="21" spans="5:7" x14ac:dyDescent="0.3">
      <c r="E21" s="19"/>
      <c r="F21" s="19"/>
      <c r="G21" s="19"/>
    </row>
    <row r="22" spans="5:7" x14ac:dyDescent="0.3">
      <c r="E22" s="19"/>
      <c r="F22" s="19"/>
      <c r="G22" s="19"/>
    </row>
    <row r="23" spans="5:7" x14ac:dyDescent="0.3">
      <c r="E23" s="19"/>
      <c r="F23" s="19"/>
      <c r="G23" s="19"/>
    </row>
  </sheetData>
  <mergeCells count="10">
    <mergeCell ref="C14:J14"/>
    <mergeCell ref="O7:Q7"/>
    <mergeCell ref="C5:Q5"/>
    <mergeCell ref="C10:D10"/>
    <mergeCell ref="C11:D11"/>
    <mergeCell ref="C12:D12"/>
    <mergeCell ref="C7:D8"/>
    <mergeCell ref="F7:H7"/>
    <mergeCell ref="I7:K7"/>
    <mergeCell ref="L7:N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DB55-834B-4E0B-AEF0-C138E8A847A7}">
  <sheetPr>
    <tabColor theme="3" tint="0.89999084444715716"/>
  </sheetPr>
  <dimension ref="B1:J20"/>
  <sheetViews>
    <sheetView showGridLines="0" topLeftCell="B1" zoomScaleNormal="100" workbookViewId="0">
      <selection activeCell="K2" sqref="K2"/>
    </sheetView>
  </sheetViews>
  <sheetFormatPr defaultRowHeight="14" x14ac:dyDescent="0.3"/>
  <cols>
    <col min="2" max="2" width="30" customWidth="1"/>
    <col min="3" max="3" width="38.9140625" customWidth="1"/>
    <col min="4" max="4" width="0.9140625" customWidth="1"/>
    <col min="5" max="7" width="15.1640625" customWidth="1"/>
    <col min="8" max="10" width="16.4140625" customWidth="1"/>
  </cols>
  <sheetData>
    <row r="1" spans="2:10" ht="15" customHeight="1" x14ac:dyDescent="0.3"/>
    <row r="2" spans="2:10" ht="43.5" customHeight="1" x14ac:dyDescent="0.3">
      <c r="B2" s="41" t="s">
        <v>117</v>
      </c>
      <c r="C2" s="41"/>
      <c r="D2" s="41"/>
      <c r="E2" s="41"/>
      <c r="F2" s="41"/>
      <c r="G2" s="41"/>
      <c r="H2" s="41"/>
      <c r="I2" s="41"/>
      <c r="J2" s="41"/>
    </row>
    <row r="5" spans="2:10" ht="27" customHeight="1" x14ac:dyDescent="0.3">
      <c r="B5" s="44" t="s">
        <v>3</v>
      </c>
      <c r="C5" s="45"/>
      <c r="D5" s="7"/>
      <c r="E5" s="42" t="s">
        <v>45</v>
      </c>
      <c r="F5" s="42"/>
      <c r="G5" s="42"/>
      <c r="H5" s="42" t="s">
        <v>46</v>
      </c>
      <c r="I5" s="42"/>
      <c r="J5" s="42"/>
    </row>
    <row r="6" spans="2:10" ht="27" customHeight="1" x14ac:dyDescent="0.3">
      <c r="B6" s="46"/>
      <c r="C6" s="47"/>
      <c r="D6" s="8"/>
      <c r="E6" s="5" t="s">
        <v>32</v>
      </c>
      <c r="F6" s="5" t="s">
        <v>33</v>
      </c>
      <c r="G6" s="5" t="s">
        <v>34</v>
      </c>
      <c r="H6" s="5" t="s">
        <v>32</v>
      </c>
      <c r="I6" s="5" t="s">
        <v>33</v>
      </c>
      <c r="J6" s="5" t="s">
        <v>34</v>
      </c>
    </row>
    <row r="7" spans="2:10" ht="9" customHeight="1" x14ac:dyDescent="0.3">
      <c r="B7" s="9"/>
      <c r="C7" s="9"/>
      <c r="D7" s="8"/>
      <c r="E7" s="9"/>
      <c r="F7" s="9"/>
      <c r="G7" s="9"/>
    </row>
    <row r="8" spans="2:10" ht="27" customHeight="1" x14ac:dyDescent="0.3">
      <c r="B8" s="40" t="s">
        <v>75</v>
      </c>
      <c r="C8" s="40"/>
      <c r="D8" s="8"/>
      <c r="E8" s="25">
        <v>10.7090621504603</v>
      </c>
      <c r="F8" s="25">
        <v>12.863257980816353</v>
      </c>
      <c r="G8" s="25">
        <v>11.71446593255736</v>
      </c>
      <c r="H8" s="25">
        <v>9.9358167325814364</v>
      </c>
      <c r="I8" s="25">
        <v>12.796368033083169</v>
      </c>
      <c r="J8" s="25">
        <v>11.266714931998619</v>
      </c>
    </row>
    <row r="9" spans="2:10" ht="27" customHeight="1" x14ac:dyDescent="0.3">
      <c r="B9" s="43" t="s">
        <v>93</v>
      </c>
      <c r="C9" s="43"/>
      <c r="D9" s="8"/>
      <c r="E9" s="26">
        <v>16.394833749357439</v>
      </c>
      <c r="F9" s="26">
        <v>10.999553060854311</v>
      </c>
      <c r="G9" s="26">
        <v>13.876754597379939</v>
      </c>
      <c r="H9" s="26">
        <v>17.217837709129761</v>
      </c>
      <c r="I9" s="26">
        <v>11.112648797059066</v>
      </c>
      <c r="J9" s="26">
        <v>14.377341568140633</v>
      </c>
    </row>
    <row r="10" spans="2:10" ht="27" customHeight="1" x14ac:dyDescent="0.3">
      <c r="B10" s="40" t="s">
        <v>76</v>
      </c>
      <c r="C10" s="40"/>
      <c r="D10" s="8"/>
      <c r="E10" s="25">
        <v>12.691571806948653</v>
      </c>
      <c r="F10" s="25">
        <v>6.3085598712475548</v>
      </c>
      <c r="G10" s="25">
        <v>9.7124998716622315</v>
      </c>
      <c r="H10" s="25">
        <v>7.6609421605989203</v>
      </c>
      <c r="I10" s="25">
        <v>3.1844697315615851</v>
      </c>
      <c r="J10" s="25">
        <v>5.5782215694662041</v>
      </c>
    </row>
    <row r="11" spans="2:10" ht="27" customHeight="1" x14ac:dyDescent="0.3">
      <c r="B11" s="43" t="s">
        <v>77</v>
      </c>
      <c r="C11" s="43"/>
      <c r="D11" s="8"/>
      <c r="E11" s="26">
        <v>5.8183970394129929</v>
      </c>
      <c r="F11" s="26">
        <v>4.3639834182773178</v>
      </c>
      <c r="G11" s="26">
        <v>5.1395947992370647</v>
      </c>
      <c r="H11" s="26">
        <v>7.0436056428029818</v>
      </c>
      <c r="I11" s="26">
        <v>3.5254006601361318</v>
      </c>
      <c r="J11" s="26">
        <v>5.4067279277308629</v>
      </c>
    </row>
    <row r="12" spans="2:10" ht="27" customHeight="1" x14ac:dyDescent="0.3">
      <c r="B12" s="40" t="s">
        <v>78</v>
      </c>
      <c r="C12" s="40"/>
      <c r="D12" s="8"/>
      <c r="E12" s="25">
        <v>10.603585748405607</v>
      </c>
      <c r="F12" s="25">
        <v>8.9565601594445035</v>
      </c>
      <c r="G12" s="25">
        <v>9.834887873766009</v>
      </c>
      <c r="H12" s="25">
        <v>12.088221634903119</v>
      </c>
      <c r="I12" s="25">
        <v>9.8364852561130967</v>
      </c>
      <c r="J12" s="25">
        <v>11.040580261868433</v>
      </c>
    </row>
    <row r="13" spans="2:10" ht="27" customHeight="1" x14ac:dyDescent="0.3">
      <c r="B13" s="43" t="s">
        <v>79</v>
      </c>
      <c r="C13" s="43"/>
      <c r="D13" s="8"/>
      <c r="E13" s="26">
        <v>0.64017206172683605</v>
      </c>
      <c r="F13" s="26">
        <v>0.73587797167343505</v>
      </c>
      <c r="G13" s="26">
        <v>0.68483981313244979</v>
      </c>
      <c r="H13" s="26">
        <v>0.79499785431265613</v>
      </c>
      <c r="I13" s="26">
        <v>1.1804690338802817</v>
      </c>
      <c r="J13" s="26">
        <v>0.97434191946673565</v>
      </c>
    </row>
    <row r="14" spans="2:10" ht="27" customHeight="1" x14ac:dyDescent="0.3">
      <c r="B14" s="40" t="s">
        <v>80</v>
      </c>
      <c r="C14" s="40"/>
      <c r="D14" s="8"/>
      <c r="E14" s="25">
        <v>5.061704480800266</v>
      </c>
      <c r="F14" s="25">
        <v>11.771416147292774</v>
      </c>
      <c r="G14" s="25">
        <v>8.1932533359280395</v>
      </c>
      <c r="H14" s="25">
        <v>2.6202904983164537</v>
      </c>
      <c r="I14" s="25">
        <v>9.1111276101963803</v>
      </c>
      <c r="J14" s="25">
        <v>5.640213064779779</v>
      </c>
    </row>
    <row r="15" spans="2:10" ht="27" customHeight="1" x14ac:dyDescent="0.3">
      <c r="B15" s="43" t="s">
        <v>110</v>
      </c>
      <c r="C15" s="43"/>
      <c r="D15" s="8"/>
      <c r="E15" s="26">
        <v>3.2032678643597192</v>
      </c>
      <c r="F15" s="26">
        <v>4.4222749561268957</v>
      </c>
      <c r="G15" s="26">
        <v>3.7722014418902821</v>
      </c>
      <c r="H15" s="26">
        <v>3.2546525101033592</v>
      </c>
      <c r="I15" s="26">
        <v>4.6611883114260095</v>
      </c>
      <c r="J15" s="26">
        <v>3.9090564234566276</v>
      </c>
    </row>
    <row r="16" spans="2:10" ht="27" customHeight="1" x14ac:dyDescent="0.3">
      <c r="B16" s="40" t="s">
        <v>81</v>
      </c>
      <c r="C16" s="40"/>
      <c r="D16" s="8"/>
      <c r="E16" s="25">
        <v>8.5795883605120302</v>
      </c>
      <c r="F16" s="25">
        <v>12.615548287712464</v>
      </c>
      <c r="G16" s="25">
        <v>10.463246901680463</v>
      </c>
      <c r="H16" s="25">
        <v>9.3032359673213669</v>
      </c>
      <c r="I16" s="25">
        <v>14.640254612944235</v>
      </c>
      <c r="J16" s="25">
        <v>11.78633372000615</v>
      </c>
    </row>
    <row r="17" spans="2:10" ht="27" customHeight="1" x14ac:dyDescent="0.3">
      <c r="B17" s="43" t="s">
        <v>82</v>
      </c>
      <c r="C17" s="43"/>
      <c r="D17" s="8"/>
      <c r="E17" s="26">
        <v>21.354938173919173</v>
      </c>
      <c r="F17" s="26">
        <v>22.311799402566216</v>
      </c>
      <c r="G17" s="26">
        <v>21.80152333793594</v>
      </c>
      <c r="H17" s="26">
        <v>22.701752258725076</v>
      </c>
      <c r="I17" s="26">
        <v>23.757391498392565</v>
      </c>
      <c r="J17" s="26">
        <v>23.192898270705765</v>
      </c>
    </row>
    <row r="18" spans="2:10" ht="27" customHeight="1" x14ac:dyDescent="0.3">
      <c r="B18" s="40" t="s">
        <v>83</v>
      </c>
      <c r="C18" s="40"/>
      <c r="D18" s="8"/>
      <c r="E18" s="25">
        <v>2.4209973565798975</v>
      </c>
      <c r="F18" s="25">
        <v>1.8054977503827101</v>
      </c>
      <c r="G18" s="25">
        <v>2.1337320934920747</v>
      </c>
      <c r="H18" s="25">
        <v>3.2692575711975835</v>
      </c>
      <c r="I18" s="25">
        <v>1.5233438142446118</v>
      </c>
      <c r="J18" s="25">
        <v>2.4569548954655209</v>
      </c>
    </row>
    <row r="19" spans="2:10" ht="27" customHeight="1" x14ac:dyDescent="0.3">
      <c r="B19" s="43" t="s">
        <v>84</v>
      </c>
      <c r="C19" s="43"/>
      <c r="D19" s="8"/>
      <c r="E19" s="26">
        <v>2.5218812075171502</v>
      </c>
      <c r="F19" s="26">
        <v>2.8456709936054905</v>
      </c>
      <c r="G19" s="26">
        <v>2.673000001338143</v>
      </c>
      <c r="H19" s="26">
        <v>4.1093894600072565</v>
      </c>
      <c r="I19" s="26">
        <v>4.6708526409628703</v>
      </c>
      <c r="J19" s="26">
        <v>4.3706154469146776</v>
      </c>
    </row>
    <row r="20" spans="2:10" ht="14.15" customHeight="1" x14ac:dyDescent="0.3">
      <c r="B20" s="54" t="s">
        <v>26</v>
      </c>
      <c r="C20" s="54"/>
      <c r="D20" s="54"/>
      <c r="E20" s="54"/>
      <c r="F20" s="54"/>
      <c r="G20" s="23"/>
      <c r="H20" s="23"/>
    </row>
  </sheetData>
  <mergeCells count="17">
    <mergeCell ref="B14:C14"/>
    <mergeCell ref="B9:C9"/>
    <mergeCell ref="B10:C10"/>
    <mergeCell ref="B11:C11"/>
    <mergeCell ref="B12:C12"/>
    <mergeCell ref="B13:C13"/>
    <mergeCell ref="B2:J2"/>
    <mergeCell ref="B5:C6"/>
    <mergeCell ref="E5:G5"/>
    <mergeCell ref="H5:J5"/>
    <mergeCell ref="B8:C8"/>
    <mergeCell ref="B15:C15"/>
    <mergeCell ref="B16:C16"/>
    <mergeCell ref="B17:C17"/>
    <mergeCell ref="B18:C18"/>
    <mergeCell ref="B20:F20"/>
    <mergeCell ref="B19:C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2A87-D3C4-46F4-9578-31569ACDDCCC}">
  <sheetPr>
    <tabColor theme="3" tint="0.89999084444715716"/>
  </sheetPr>
  <dimension ref="B3:E12"/>
  <sheetViews>
    <sheetView showGridLines="0" zoomScaleNormal="100" workbookViewId="0">
      <selection activeCell="B9" sqref="B9:E9"/>
    </sheetView>
  </sheetViews>
  <sheetFormatPr defaultRowHeight="14" x14ac:dyDescent="0.3"/>
  <cols>
    <col min="1" max="1" width="25.1640625" customWidth="1"/>
    <col min="2" max="4" width="27.08203125" customWidth="1"/>
    <col min="5" max="5" width="0.9140625" customWidth="1"/>
  </cols>
  <sheetData>
    <row r="3" spans="2:5" ht="53.4" customHeight="1" x14ac:dyDescent="0.3">
      <c r="B3" s="41" t="s">
        <v>128</v>
      </c>
      <c r="C3" s="41"/>
      <c r="D3" s="41"/>
      <c r="E3" s="6"/>
    </row>
    <row r="5" spans="2:5" ht="30.9" customHeight="1" x14ac:dyDescent="0.3">
      <c r="B5" s="5" t="s">
        <v>8</v>
      </c>
      <c r="C5" s="5" t="s">
        <v>9</v>
      </c>
      <c r="D5" s="5" t="s">
        <v>10</v>
      </c>
    </row>
    <row r="6" spans="2:5" ht="3.9" customHeight="1" x14ac:dyDescent="0.3"/>
    <row r="7" spans="2:5" ht="44.15" customHeight="1" x14ac:dyDescent="0.3">
      <c r="B7" s="29">
        <v>0.92541235542078326</v>
      </c>
      <c r="C7" s="29">
        <v>0.93343488482914105</v>
      </c>
      <c r="D7" s="29">
        <v>0.92939864937482108</v>
      </c>
      <c r="E7" s="19"/>
    </row>
    <row r="8" spans="2:5" ht="20.5" customHeight="1" x14ac:dyDescent="0.3">
      <c r="B8" s="58" t="s">
        <v>127</v>
      </c>
      <c r="C8" s="58"/>
      <c r="D8" s="58"/>
    </row>
    <row r="9" spans="2:5" ht="14.15" customHeight="1" x14ac:dyDescent="0.3">
      <c r="B9" s="48" t="s">
        <v>26</v>
      </c>
      <c r="C9" s="48"/>
      <c r="D9" s="48"/>
      <c r="E9" s="48"/>
    </row>
    <row r="12" spans="2:5" x14ac:dyDescent="0.3">
      <c r="D12" s="2"/>
    </row>
  </sheetData>
  <mergeCells count="3">
    <mergeCell ref="B3:D3"/>
    <mergeCell ref="B9:E9"/>
    <mergeCell ref="B8:D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EE97-61DA-4605-9E3E-6BAA8A95D79C}">
  <sheetPr>
    <tabColor theme="3" tint="0.89999084444715716"/>
  </sheetPr>
  <dimension ref="A2:V12"/>
  <sheetViews>
    <sheetView workbookViewId="0">
      <selection activeCell="P3" sqref="P3"/>
    </sheetView>
  </sheetViews>
  <sheetFormatPr defaultRowHeight="14" x14ac:dyDescent="0.3"/>
  <cols>
    <col min="2" max="2" width="63.6640625" bestFit="1" customWidth="1"/>
    <col min="3" max="3" width="0.6640625" customWidth="1"/>
    <col min="4" max="4" width="8.9140625" customWidth="1"/>
  </cols>
  <sheetData>
    <row r="2" spans="1:22" ht="15" customHeight="1" x14ac:dyDescent="0.3">
      <c r="B2" s="41" t="s">
        <v>115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2" ht="1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22" ht="31.5" customHeight="1" x14ac:dyDescent="0.3">
      <c r="B5" s="49" t="s">
        <v>85</v>
      </c>
      <c r="D5" s="42" t="s">
        <v>28</v>
      </c>
      <c r="E5" s="42"/>
      <c r="F5" s="42"/>
      <c r="G5" s="42" t="s">
        <v>29</v>
      </c>
      <c r="H5" s="42"/>
      <c r="I5" s="42"/>
      <c r="J5" s="42" t="s">
        <v>30</v>
      </c>
      <c r="K5" s="42"/>
      <c r="L5" s="42"/>
      <c r="M5" s="42" t="s">
        <v>31</v>
      </c>
      <c r="N5" s="42"/>
      <c r="O5" s="42"/>
    </row>
    <row r="6" spans="1:22" ht="31.5" customHeight="1" x14ac:dyDescent="0.3">
      <c r="B6" s="50"/>
      <c r="D6" s="5" t="s">
        <v>32</v>
      </c>
      <c r="E6" s="5" t="s">
        <v>33</v>
      </c>
      <c r="F6" s="5" t="s">
        <v>34</v>
      </c>
      <c r="G6" s="5" t="s">
        <v>32</v>
      </c>
      <c r="H6" s="5" t="s">
        <v>33</v>
      </c>
      <c r="I6" s="5" t="s">
        <v>34</v>
      </c>
      <c r="J6" s="5" t="s">
        <v>32</v>
      </c>
      <c r="K6" s="5" t="s">
        <v>33</v>
      </c>
      <c r="L6" s="5" t="s">
        <v>34</v>
      </c>
      <c r="M6" s="5" t="s">
        <v>32</v>
      </c>
      <c r="N6" s="5" t="s">
        <v>33</v>
      </c>
      <c r="O6" s="5" t="s">
        <v>34</v>
      </c>
    </row>
    <row r="7" spans="1:22" ht="6.6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31.5" customHeight="1" x14ac:dyDescent="0.3">
      <c r="B8" s="16" t="s">
        <v>122</v>
      </c>
      <c r="C8" s="12"/>
      <c r="D8" s="25">
        <v>0.12173783949226069</v>
      </c>
      <c r="E8" s="25">
        <v>0.34986186884270265</v>
      </c>
      <c r="F8" s="25">
        <v>0.23496356912237065</v>
      </c>
      <c r="G8" s="25">
        <v>1.2364471538642154</v>
      </c>
      <c r="H8" s="25">
        <v>0.98569542884672812</v>
      </c>
      <c r="I8" s="25">
        <v>1.1119905277825375</v>
      </c>
      <c r="J8" s="25">
        <v>42.817021796663127</v>
      </c>
      <c r="K8" s="25">
        <v>40.832506089205992</v>
      </c>
      <c r="L8" s="25">
        <v>41.832039024006292</v>
      </c>
      <c r="M8" s="25">
        <v>55.824793209980392</v>
      </c>
      <c r="N8" s="25">
        <v>57.831936613104574</v>
      </c>
      <c r="O8" s="25">
        <v>56.821006879088806</v>
      </c>
    </row>
    <row r="9" spans="1:22" ht="31.5" customHeight="1" x14ac:dyDescent="0.3">
      <c r="B9" s="17" t="s">
        <v>124</v>
      </c>
      <c r="C9" s="12"/>
      <c r="D9" s="4">
        <v>5.100915047281785E-2</v>
      </c>
      <c r="E9" s="4">
        <v>0.12723512461568881</v>
      </c>
      <c r="F9" s="4">
        <v>8.8842699019490212E-2</v>
      </c>
      <c r="G9" s="4">
        <v>0.64322025569226315</v>
      </c>
      <c r="H9" s="4">
        <v>0.41316423100267408</v>
      </c>
      <c r="I9" s="4">
        <v>0.52903561093804408</v>
      </c>
      <c r="J9" s="4">
        <v>38.880728903961696</v>
      </c>
      <c r="K9" s="4">
        <v>36.794164410607664</v>
      </c>
      <c r="L9" s="4">
        <v>37.845095841311547</v>
      </c>
      <c r="M9" s="4">
        <v>60.425041689873218</v>
      </c>
      <c r="N9" s="4">
        <v>62.665436233773988</v>
      </c>
      <c r="O9" s="4">
        <v>61.53702584873092</v>
      </c>
    </row>
    <row r="10" spans="1:22" ht="31.5" customHeight="1" x14ac:dyDescent="0.3">
      <c r="B10" s="16" t="s">
        <v>123</v>
      </c>
      <c r="C10" s="12"/>
      <c r="D10" s="25">
        <v>3.8048775186075141E-2</v>
      </c>
      <c r="E10" s="25">
        <v>5.5963598698716248E-3</v>
      </c>
      <c r="F10" s="25">
        <v>2.1941535572172627E-2</v>
      </c>
      <c r="G10" s="25">
        <v>1.0027776576282417</v>
      </c>
      <c r="H10" s="25">
        <v>0.79384096836081774</v>
      </c>
      <c r="I10" s="25">
        <v>0.89907525873512917</v>
      </c>
      <c r="J10" s="25">
        <v>38.717512747162139</v>
      </c>
      <c r="K10" s="25">
        <v>35.921001442467642</v>
      </c>
      <c r="L10" s="25">
        <v>37.329508888934342</v>
      </c>
      <c r="M10" s="25">
        <v>60.241660820023547</v>
      </c>
      <c r="N10" s="25">
        <v>63.279561229301649</v>
      </c>
      <c r="O10" s="25">
        <v>61.749474316758366</v>
      </c>
    </row>
    <row r="12" spans="1:22" x14ac:dyDescent="0.3">
      <c r="B12" s="48" t="s">
        <v>26</v>
      </c>
      <c r="C12" s="48"/>
      <c r="D12" s="48"/>
      <c r="E12" s="48"/>
      <c r="F12" s="48"/>
      <c r="G12" s="48"/>
    </row>
  </sheetData>
  <mergeCells count="9">
    <mergeCell ref="A7:K7"/>
    <mergeCell ref="L7:V7"/>
    <mergeCell ref="B12:G12"/>
    <mergeCell ref="B2:O3"/>
    <mergeCell ref="B5:B6"/>
    <mergeCell ref="D5:F5"/>
    <mergeCell ref="G5:I5"/>
    <mergeCell ref="J5:L5"/>
    <mergeCell ref="M5:O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2CC6-7A93-466E-9C56-E5B89D5C5358}">
  <sheetPr>
    <tabColor theme="3" tint="0.89999084444715716"/>
  </sheetPr>
  <dimension ref="A2:V12"/>
  <sheetViews>
    <sheetView topLeftCell="B1" workbookViewId="0">
      <selection activeCell="P3" sqref="P3"/>
    </sheetView>
  </sheetViews>
  <sheetFormatPr defaultRowHeight="14" x14ac:dyDescent="0.3"/>
  <cols>
    <col min="2" max="2" width="63.6640625" bestFit="1" customWidth="1"/>
    <col min="3" max="3" width="0.6640625" customWidth="1"/>
    <col min="4" max="4" width="8.9140625" customWidth="1"/>
  </cols>
  <sheetData>
    <row r="2" spans="1:22" ht="15" customHeight="1" x14ac:dyDescent="0.3">
      <c r="B2" s="41" t="s">
        <v>101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2" ht="1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22" ht="31.5" customHeight="1" x14ac:dyDescent="0.3">
      <c r="B5" s="49" t="s">
        <v>85</v>
      </c>
      <c r="D5" s="42" t="s">
        <v>28</v>
      </c>
      <c r="E5" s="42"/>
      <c r="F5" s="42"/>
      <c r="G5" s="42" t="s">
        <v>29</v>
      </c>
      <c r="H5" s="42"/>
      <c r="I5" s="42"/>
      <c r="J5" s="42" t="s">
        <v>30</v>
      </c>
      <c r="K5" s="42"/>
      <c r="L5" s="42"/>
      <c r="M5" s="42" t="s">
        <v>31</v>
      </c>
      <c r="N5" s="42"/>
      <c r="O5" s="42"/>
    </row>
    <row r="6" spans="1:22" ht="31.5" customHeight="1" x14ac:dyDescent="0.3">
      <c r="B6" s="50"/>
      <c r="D6" s="5" t="s">
        <v>32</v>
      </c>
      <c r="E6" s="5" t="s">
        <v>33</v>
      </c>
      <c r="F6" s="5" t="s">
        <v>34</v>
      </c>
      <c r="G6" s="5" t="s">
        <v>32</v>
      </c>
      <c r="H6" s="5" t="s">
        <v>33</v>
      </c>
      <c r="I6" s="5" t="s">
        <v>34</v>
      </c>
      <c r="J6" s="5" t="s">
        <v>32</v>
      </c>
      <c r="K6" s="5" t="s">
        <v>33</v>
      </c>
      <c r="L6" s="5" t="s">
        <v>34</v>
      </c>
      <c r="M6" s="5" t="s">
        <v>32</v>
      </c>
      <c r="N6" s="5" t="s">
        <v>33</v>
      </c>
      <c r="O6" s="5" t="s">
        <v>34</v>
      </c>
    </row>
    <row r="7" spans="1:22" ht="6.6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31.5" customHeight="1" x14ac:dyDescent="0.3">
      <c r="B8" s="16" t="s">
        <v>122</v>
      </c>
      <c r="C8" s="12"/>
      <c r="D8" s="25">
        <v>9.0529461929915137E-2</v>
      </c>
      <c r="E8" s="25">
        <v>0.26165224521676445</v>
      </c>
      <c r="F8" s="25">
        <v>0.17466904382948356</v>
      </c>
      <c r="G8" s="25">
        <v>1.435315987043106</v>
      </c>
      <c r="H8" s="25">
        <v>1.657611471336921</v>
      </c>
      <c r="I8" s="25">
        <v>1.5446167402647906</v>
      </c>
      <c r="J8" s="25">
        <v>42.503357964302133</v>
      </c>
      <c r="K8" s="25">
        <v>39.156328986659297</v>
      </c>
      <c r="L8" s="25">
        <v>40.857652971808292</v>
      </c>
      <c r="M8" s="25">
        <v>55.970796586724845</v>
      </c>
      <c r="N8" s="25">
        <v>58.924407296787017</v>
      </c>
      <c r="O8" s="25">
        <v>57.423061244097426</v>
      </c>
    </row>
    <row r="9" spans="1:22" ht="31.5" customHeight="1" x14ac:dyDescent="0.3">
      <c r="B9" s="17" t="s">
        <v>124</v>
      </c>
      <c r="C9" s="12"/>
      <c r="D9" s="4">
        <v>0.30762661996696905</v>
      </c>
      <c r="E9" s="4">
        <v>6.2968347159448435E-2</v>
      </c>
      <c r="F9" s="4">
        <v>0.18733027843430228</v>
      </c>
      <c r="G9" s="4">
        <v>0.89357870995872257</v>
      </c>
      <c r="H9" s="4">
        <v>0.76269730541961944</v>
      </c>
      <c r="I9" s="4">
        <v>0.82922546344864956</v>
      </c>
      <c r="J9" s="4">
        <v>38.508813920785769</v>
      </c>
      <c r="K9" s="4">
        <v>35.774893670044975</v>
      </c>
      <c r="L9" s="4">
        <v>37.164569148548182</v>
      </c>
      <c r="M9" s="4">
        <v>60.289980749288539</v>
      </c>
      <c r="N9" s="4">
        <v>63.399440677375964</v>
      </c>
      <c r="O9" s="4">
        <v>61.818875109568872</v>
      </c>
    </row>
    <row r="10" spans="1:22" ht="31.5" customHeight="1" x14ac:dyDescent="0.3">
      <c r="B10" s="16" t="s">
        <v>123</v>
      </c>
      <c r="C10" s="12"/>
      <c r="D10" s="25">
        <v>0.12448964863154975</v>
      </c>
      <c r="E10" s="25">
        <v>2.3989771158230058E-2</v>
      </c>
      <c r="F10" s="25">
        <v>7.5074734327658682E-2</v>
      </c>
      <c r="G10" s="25">
        <v>0.97201074627883621</v>
      </c>
      <c r="H10" s="25">
        <v>1.8980095043053056</v>
      </c>
      <c r="I10" s="25">
        <v>1.4273162692685055</v>
      </c>
      <c r="J10" s="25">
        <v>37.536750710776914</v>
      </c>
      <c r="K10" s="25">
        <v>35.595851476451031</v>
      </c>
      <c r="L10" s="25">
        <v>36.582427464341485</v>
      </c>
      <c r="M10" s="25">
        <v>61.366748894312707</v>
      </c>
      <c r="N10" s="25">
        <v>62.482149248085442</v>
      </c>
      <c r="O10" s="25">
        <v>61.915181532062356</v>
      </c>
    </row>
    <row r="12" spans="1:22" x14ac:dyDescent="0.3">
      <c r="B12" s="48" t="s">
        <v>26</v>
      </c>
      <c r="C12" s="48"/>
      <c r="D12" s="48"/>
      <c r="E12" s="48"/>
      <c r="F12" s="48"/>
      <c r="G12" s="48"/>
    </row>
  </sheetData>
  <mergeCells count="9">
    <mergeCell ref="A7:K7"/>
    <mergeCell ref="L7:V7"/>
    <mergeCell ref="B12:G12"/>
    <mergeCell ref="B2:O3"/>
    <mergeCell ref="B5:B6"/>
    <mergeCell ref="D5:F5"/>
    <mergeCell ref="G5:I5"/>
    <mergeCell ref="J5:L5"/>
    <mergeCell ref="M5:O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EDE5-0BB5-4C6F-B846-8F464DCE4AD9}">
  <sheetPr>
    <tabColor theme="3" tint="0.89999084444715716"/>
  </sheetPr>
  <dimension ref="A2:V12"/>
  <sheetViews>
    <sheetView topLeftCell="B1" workbookViewId="0">
      <selection activeCell="Q9" sqref="Q9"/>
    </sheetView>
  </sheetViews>
  <sheetFormatPr defaultRowHeight="14" x14ac:dyDescent="0.3"/>
  <cols>
    <col min="2" max="2" width="63.6640625" bestFit="1" customWidth="1"/>
    <col min="3" max="3" width="0.6640625" customWidth="1"/>
    <col min="4" max="4" width="8.9140625" customWidth="1"/>
  </cols>
  <sheetData>
    <row r="2" spans="1:22" ht="15" customHeight="1" x14ac:dyDescent="0.3">
      <c r="B2" s="41" t="s">
        <v>102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2" ht="1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22" ht="31.5" customHeight="1" x14ac:dyDescent="0.3">
      <c r="B5" s="49" t="s">
        <v>85</v>
      </c>
      <c r="D5" s="42" t="s">
        <v>28</v>
      </c>
      <c r="E5" s="42"/>
      <c r="F5" s="42"/>
      <c r="G5" s="42" t="s">
        <v>29</v>
      </c>
      <c r="H5" s="42"/>
      <c r="I5" s="42"/>
      <c r="J5" s="42" t="s">
        <v>30</v>
      </c>
      <c r="K5" s="42"/>
      <c r="L5" s="42"/>
      <c r="M5" s="42" t="s">
        <v>31</v>
      </c>
      <c r="N5" s="42"/>
      <c r="O5" s="42"/>
    </row>
    <row r="6" spans="1:22" ht="31.5" customHeight="1" x14ac:dyDescent="0.3">
      <c r="B6" s="50"/>
      <c r="D6" s="5" t="s">
        <v>32</v>
      </c>
      <c r="E6" s="5" t="s">
        <v>33</v>
      </c>
      <c r="F6" s="5" t="s">
        <v>34</v>
      </c>
      <c r="G6" s="5" t="s">
        <v>32</v>
      </c>
      <c r="H6" s="5" t="s">
        <v>33</v>
      </c>
      <c r="I6" s="5" t="s">
        <v>34</v>
      </c>
      <c r="J6" s="5" t="s">
        <v>32</v>
      </c>
      <c r="K6" s="5" t="s">
        <v>33</v>
      </c>
      <c r="L6" s="5" t="s">
        <v>34</v>
      </c>
      <c r="M6" s="5" t="s">
        <v>32</v>
      </c>
      <c r="N6" s="5" t="s">
        <v>33</v>
      </c>
      <c r="O6" s="5" t="s">
        <v>34</v>
      </c>
    </row>
    <row r="7" spans="1:22" ht="6.6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31.5" customHeight="1" x14ac:dyDescent="0.3">
      <c r="B8" s="16" t="s">
        <v>122</v>
      </c>
      <c r="C8" s="12"/>
      <c r="D8" s="25">
        <v>0.32951396945681144</v>
      </c>
      <c r="E8" s="25">
        <v>0.30833086972282303</v>
      </c>
      <c r="F8" s="25">
        <v>0.31914064502146977</v>
      </c>
      <c r="G8" s="25">
        <v>1.7694089676745208</v>
      </c>
      <c r="H8" s="25">
        <v>1.9516825419111168</v>
      </c>
      <c r="I8" s="25">
        <v>1.858667997055937</v>
      </c>
      <c r="J8" s="25">
        <v>43.667893364952917</v>
      </c>
      <c r="K8" s="25">
        <v>40.196065568244876</v>
      </c>
      <c r="L8" s="25">
        <v>41.967745767521535</v>
      </c>
      <c r="M8" s="25">
        <v>54.233183697915742</v>
      </c>
      <c r="N8" s="25">
        <v>57.543921020121182</v>
      </c>
      <c r="O8" s="25">
        <v>55.854445590401056</v>
      </c>
    </row>
    <row r="9" spans="1:22" ht="31.5" customHeight="1" x14ac:dyDescent="0.3">
      <c r="B9" s="17" t="s">
        <v>124</v>
      </c>
      <c r="C9" s="12"/>
      <c r="D9" s="4">
        <v>0.21622971023346807</v>
      </c>
      <c r="E9" s="4">
        <v>8.1716947816263388E-2</v>
      </c>
      <c r="F9" s="4">
        <v>0.1503590613308026</v>
      </c>
      <c r="G9" s="4">
        <v>1.3375763091430986</v>
      </c>
      <c r="H9" s="4">
        <v>0.66635011186390303</v>
      </c>
      <c r="I9" s="4">
        <v>1.0088780921061553</v>
      </c>
      <c r="J9" s="4">
        <v>37.737595010494616</v>
      </c>
      <c r="K9" s="4">
        <v>37.079452362278822</v>
      </c>
      <c r="L9" s="4">
        <v>37.415303783034496</v>
      </c>
      <c r="M9" s="4">
        <v>60.708598970128826</v>
      </c>
      <c r="N9" s="4">
        <v>62.172480578041004</v>
      </c>
      <c r="O9" s="4">
        <v>61.425459063528557</v>
      </c>
    </row>
    <row r="10" spans="1:22" ht="31.5" customHeight="1" x14ac:dyDescent="0.3">
      <c r="B10" s="16" t="s">
        <v>123</v>
      </c>
      <c r="C10" s="12"/>
      <c r="D10" s="25">
        <v>0.18149113784061729</v>
      </c>
      <c r="E10" s="25">
        <v>0.21158609910079926</v>
      </c>
      <c r="F10" s="25">
        <v>0.19622858424559286</v>
      </c>
      <c r="G10" s="25">
        <v>0.87777180357869278</v>
      </c>
      <c r="H10" s="25">
        <v>0.77031579064856781</v>
      </c>
      <c r="I10" s="25">
        <v>0.82515079444168016</v>
      </c>
      <c r="J10" s="25">
        <v>36.342874968434522</v>
      </c>
      <c r="K10" s="25">
        <v>37.47313663724853</v>
      </c>
      <c r="L10" s="25">
        <v>36.896361999826169</v>
      </c>
      <c r="M10" s="25">
        <v>62.597862090146172</v>
      </c>
      <c r="N10" s="25">
        <v>61.544961473002104</v>
      </c>
      <c r="O10" s="25">
        <v>62.082258621486574</v>
      </c>
    </row>
    <row r="12" spans="1:22" x14ac:dyDescent="0.3">
      <c r="B12" s="48" t="s">
        <v>26</v>
      </c>
      <c r="C12" s="48"/>
      <c r="D12" s="48"/>
      <c r="E12" s="48"/>
      <c r="F12" s="48"/>
      <c r="G12" s="48"/>
    </row>
  </sheetData>
  <mergeCells count="9">
    <mergeCell ref="A7:K7"/>
    <mergeCell ref="L7:V7"/>
    <mergeCell ref="B12:G12"/>
    <mergeCell ref="B2:O3"/>
    <mergeCell ref="B5:B6"/>
    <mergeCell ref="D5:F5"/>
    <mergeCell ref="G5:I5"/>
    <mergeCell ref="J5:L5"/>
    <mergeCell ref="M5:O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AABD-EAAC-481C-8753-336A300FFB14}">
  <sheetPr>
    <tabColor theme="3" tint="0.89999084444715716"/>
  </sheetPr>
  <dimension ref="B2:O26"/>
  <sheetViews>
    <sheetView workbookViewId="0">
      <selection activeCell="R9" sqref="R9"/>
    </sheetView>
  </sheetViews>
  <sheetFormatPr defaultRowHeight="14" x14ac:dyDescent="0.3"/>
  <cols>
    <col min="2" max="2" width="14.5" style="2" customWidth="1"/>
    <col min="3" max="3" width="0.9140625" customWidth="1"/>
    <col min="4" max="12" width="10.58203125" customWidth="1"/>
  </cols>
  <sheetData>
    <row r="2" spans="2:15" ht="30.65" customHeight="1" x14ac:dyDescent="0.3">
      <c r="D2" s="41" t="s">
        <v>125</v>
      </c>
      <c r="E2" s="41"/>
      <c r="F2" s="41"/>
      <c r="G2" s="41"/>
      <c r="H2" s="41"/>
      <c r="I2" s="41"/>
      <c r="J2" s="41"/>
      <c r="K2" s="41"/>
      <c r="L2" s="41"/>
    </row>
    <row r="4" spans="2:15" ht="30.9" customHeight="1" x14ac:dyDescent="0.3">
      <c r="B4" s="56" t="s">
        <v>7</v>
      </c>
      <c r="D4" s="42" t="s">
        <v>59</v>
      </c>
      <c r="E4" s="42"/>
      <c r="F4" s="42"/>
      <c r="G4" s="42" t="s">
        <v>60</v>
      </c>
      <c r="H4" s="42"/>
      <c r="I4" s="42"/>
      <c r="J4" s="42" t="s">
        <v>10</v>
      </c>
      <c r="K4" s="42"/>
      <c r="L4" s="42"/>
    </row>
    <row r="5" spans="2:15" ht="30.9" customHeight="1" x14ac:dyDescent="0.3">
      <c r="B5" s="57"/>
      <c r="D5" s="5" t="s">
        <v>8</v>
      </c>
      <c r="E5" s="5" t="s">
        <v>9</v>
      </c>
      <c r="F5" s="5" t="s">
        <v>10</v>
      </c>
      <c r="G5" s="5" t="s">
        <v>8</v>
      </c>
      <c r="H5" s="5" t="s">
        <v>9</v>
      </c>
      <c r="I5" s="5" t="s">
        <v>10</v>
      </c>
      <c r="J5" s="5" t="s">
        <v>8</v>
      </c>
      <c r="K5" s="5" t="s">
        <v>9</v>
      </c>
      <c r="L5" s="5" t="s">
        <v>10</v>
      </c>
    </row>
    <row r="6" spans="2:15" ht="3.9" customHeight="1" x14ac:dyDescent="0.3"/>
    <row r="7" spans="2:15" ht="24" customHeight="1" x14ac:dyDescent="0.3">
      <c r="B7" s="22" t="s">
        <v>11</v>
      </c>
      <c r="D7" s="18">
        <v>34.797536088391901</v>
      </c>
      <c r="E7" s="18">
        <v>33.500918258034197</v>
      </c>
      <c r="F7" s="18">
        <v>34.152056579392998</v>
      </c>
      <c r="G7" s="18">
        <v>38.047307452266459</v>
      </c>
      <c r="H7" s="18">
        <v>40.239130221475619</v>
      </c>
      <c r="I7" s="18">
        <v>39.166015007572533</v>
      </c>
      <c r="J7" s="18">
        <v>35.326315469333025</v>
      </c>
      <c r="K7" s="18">
        <v>34.644308577406832</v>
      </c>
      <c r="L7" s="18">
        <v>34.98537402144828</v>
      </c>
      <c r="M7" s="19"/>
      <c r="N7" s="19"/>
      <c r="O7" s="19"/>
    </row>
    <row r="8" spans="2:15" ht="24" customHeight="1" x14ac:dyDescent="0.3">
      <c r="B8" s="24" t="s">
        <v>12</v>
      </c>
      <c r="D8" s="4">
        <v>33.447869957233941</v>
      </c>
      <c r="E8" s="4">
        <v>35.352555124194929</v>
      </c>
      <c r="F8" s="4">
        <v>34.381560060610923</v>
      </c>
      <c r="G8" s="4">
        <v>30.105152539843722</v>
      </c>
      <c r="H8" s="4">
        <v>29.433503406125784</v>
      </c>
      <c r="I8" s="4">
        <v>29.770467090553748</v>
      </c>
      <c r="J8" s="4">
        <v>32.629223784995709</v>
      </c>
      <c r="K8" s="4">
        <v>33.867204361768842</v>
      </c>
      <c r="L8" s="4">
        <v>33.238575282344854</v>
      </c>
      <c r="M8" s="19"/>
      <c r="N8" s="19"/>
      <c r="O8" s="19"/>
    </row>
    <row r="9" spans="2:15" ht="24" customHeight="1" x14ac:dyDescent="0.3">
      <c r="B9" s="22" t="s">
        <v>13</v>
      </c>
      <c r="D9" s="18">
        <v>19.390465660446988</v>
      </c>
      <c r="E9" s="18">
        <v>19.65040224363154</v>
      </c>
      <c r="F9" s="18">
        <v>19.524830875461948</v>
      </c>
      <c r="G9" s="18">
        <v>6.2775189000813771</v>
      </c>
      <c r="H9" s="18">
        <v>21.936664215128587</v>
      </c>
      <c r="I9" s="18">
        <v>13.951550551818602</v>
      </c>
      <c r="J9" s="18">
        <v>17.851301672505688</v>
      </c>
      <c r="K9" s="18">
        <v>19.894340745966073</v>
      </c>
      <c r="L9" s="18">
        <v>18.90124262898571</v>
      </c>
      <c r="M9" s="19"/>
      <c r="N9" s="19"/>
      <c r="O9" s="19"/>
    </row>
    <row r="10" spans="2:15" ht="24" customHeight="1" x14ac:dyDescent="0.3">
      <c r="B10" s="24" t="s">
        <v>14</v>
      </c>
      <c r="D10" s="4">
        <v>25.058523189160901</v>
      </c>
      <c r="E10" s="4">
        <v>21.402337172345806</v>
      </c>
      <c r="F10" s="4">
        <v>23.250402240571013</v>
      </c>
      <c r="G10" s="4">
        <v>42.810830918221733</v>
      </c>
      <c r="H10" s="4">
        <v>0</v>
      </c>
      <c r="I10" s="4">
        <v>22.35887832925172</v>
      </c>
      <c r="J10" s="4">
        <v>25.868498879971025</v>
      </c>
      <c r="K10" s="4">
        <v>20.486655734657173</v>
      </c>
      <c r="L10" s="4">
        <v>23.210976396874866</v>
      </c>
      <c r="M10" s="19"/>
      <c r="N10" s="19"/>
      <c r="O10" s="19"/>
    </row>
    <row r="11" spans="2:15" ht="24" customHeight="1" x14ac:dyDescent="0.3">
      <c r="B11" s="22" t="s">
        <v>15</v>
      </c>
      <c r="D11" s="18">
        <v>38.293211978013929</v>
      </c>
      <c r="E11" s="18">
        <v>34.569022982844814</v>
      </c>
      <c r="F11" s="18">
        <v>36.447591145634043</v>
      </c>
      <c r="G11" s="18">
        <v>34.895282430426413</v>
      </c>
      <c r="H11" s="18">
        <v>22.185976445766819</v>
      </c>
      <c r="I11" s="18">
        <v>28.572121443511953</v>
      </c>
      <c r="J11" s="18">
        <v>37.90850018980926</v>
      </c>
      <c r="K11" s="18">
        <v>33.157315979112731</v>
      </c>
      <c r="L11" s="18">
        <v>35.552874427572647</v>
      </c>
      <c r="M11" s="19"/>
      <c r="N11" s="19"/>
      <c r="O11" s="19"/>
    </row>
    <row r="12" spans="2:15" ht="24" customHeight="1" x14ac:dyDescent="0.3">
      <c r="B12" s="24" t="s">
        <v>16</v>
      </c>
      <c r="D12" s="4">
        <v>38.553518369891378</v>
      </c>
      <c r="E12" s="4">
        <v>33.077122820846775</v>
      </c>
      <c r="F12" s="4">
        <v>35.844588992484482</v>
      </c>
      <c r="G12" s="4">
        <v>20.664965253745933</v>
      </c>
      <c r="H12" s="4">
        <v>18.361276660363547</v>
      </c>
      <c r="I12" s="4">
        <v>19.445928893361671</v>
      </c>
      <c r="J12" s="4">
        <v>37.823056242896513</v>
      </c>
      <c r="K12" s="4">
        <v>32.391321106090388</v>
      </c>
      <c r="L12" s="4">
        <v>35.128027151448414</v>
      </c>
      <c r="M12" s="19"/>
      <c r="N12" s="19"/>
      <c r="O12" s="19"/>
    </row>
    <row r="13" spans="2:15" ht="24" customHeight="1" x14ac:dyDescent="0.3">
      <c r="B13" s="22" t="s">
        <v>17</v>
      </c>
      <c r="D13" s="18">
        <v>17.578872784229027</v>
      </c>
      <c r="E13" s="18">
        <v>18.830680712953772</v>
      </c>
      <c r="F13" s="18">
        <v>18.204457290879468</v>
      </c>
      <c r="G13" s="18">
        <v>28.030597327364916</v>
      </c>
      <c r="H13" s="18">
        <v>0</v>
      </c>
      <c r="I13" s="18">
        <v>16.562859357172236</v>
      </c>
      <c r="J13" s="18">
        <v>17.938619964862554</v>
      </c>
      <c r="K13" s="18">
        <v>18.376662229208481</v>
      </c>
      <c r="L13" s="18">
        <v>18.156366298544352</v>
      </c>
      <c r="M13" s="19"/>
      <c r="N13" s="19"/>
      <c r="O13" s="19"/>
    </row>
    <row r="14" spans="2:15" ht="24" customHeight="1" x14ac:dyDescent="0.3">
      <c r="B14" s="24" t="s">
        <v>18</v>
      </c>
      <c r="D14" s="4">
        <v>34.399516364479815</v>
      </c>
      <c r="E14" s="4">
        <v>30.953115438200605</v>
      </c>
      <c r="F14" s="4">
        <v>32.692490054410456</v>
      </c>
      <c r="G14" s="4">
        <v>33.00642274787613</v>
      </c>
      <c r="H14" s="4">
        <v>0</v>
      </c>
      <c r="I14" s="4">
        <v>21.823240857911998</v>
      </c>
      <c r="J14" s="4">
        <v>34.345940705686786</v>
      </c>
      <c r="K14" s="4">
        <v>30.319908133003608</v>
      </c>
      <c r="L14" s="4">
        <v>32.370483682269537</v>
      </c>
      <c r="M14" s="19"/>
      <c r="N14" s="19"/>
      <c r="O14" s="19"/>
    </row>
    <row r="15" spans="2:15" ht="24" customHeight="1" x14ac:dyDescent="0.3">
      <c r="B15" s="22" t="s">
        <v>19</v>
      </c>
      <c r="D15" s="18">
        <v>48.035420479072499</v>
      </c>
      <c r="E15" s="18">
        <v>43.740600501196049</v>
      </c>
      <c r="F15" s="18">
        <v>45.882477360302765</v>
      </c>
      <c r="G15" s="18">
        <v>76.165052631578945</v>
      </c>
      <c r="H15" s="18">
        <v>37.651821862348179</v>
      </c>
      <c r="I15" s="18">
        <v>57.024674361961246</v>
      </c>
      <c r="J15" s="18">
        <v>49.019867659095624</v>
      </c>
      <c r="K15" s="18">
        <v>43.531026652221414</v>
      </c>
      <c r="L15" s="18">
        <v>46.269196131984138</v>
      </c>
      <c r="M15" s="19"/>
      <c r="N15" s="19"/>
      <c r="O15" s="19"/>
    </row>
    <row r="16" spans="2:15" ht="24" customHeight="1" x14ac:dyDescent="0.3">
      <c r="B16" s="24" t="s">
        <v>20</v>
      </c>
      <c r="D16" s="4">
        <v>32.832507445618688</v>
      </c>
      <c r="E16" s="4">
        <v>32.390191804487387</v>
      </c>
      <c r="F16" s="4">
        <v>32.618262598442591</v>
      </c>
      <c r="G16" s="4">
        <v>4.7162776626311143</v>
      </c>
      <c r="H16" s="4">
        <v>29.551831225943047</v>
      </c>
      <c r="I16" s="4">
        <v>17.13593157369467</v>
      </c>
      <c r="J16" s="4">
        <v>29.148215222234597</v>
      </c>
      <c r="K16" s="4">
        <v>31.997474639718014</v>
      </c>
      <c r="L16" s="4">
        <v>30.534336613178976</v>
      </c>
      <c r="M16" s="19"/>
      <c r="N16" s="19"/>
      <c r="O16" s="19"/>
    </row>
    <row r="17" spans="2:15" ht="24" customHeight="1" x14ac:dyDescent="0.3">
      <c r="B17" s="22" t="s">
        <v>21</v>
      </c>
      <c r="D17" s="18">
        <v>35.256985089712252</v>
      </c>
      <c r="E17" s="18">
        <v>21.763344555656357</v>
      </c>
      <c r="F17" s="18">
        <v>28.233471782716745</v>
      </c>
      <c r="G17" s="18">
        <v>43.018965097340995</v>
      </c>
      <c r="H17" s="18">
        <v>33.531292827775239</v>
      </c>
      <c r="I17" s="18">
        <v>37.465886327801044</v>
      </c>
      <c r="J17" s="18">
        <v>35.866235887172515</v>
      </c>
      <c r="K17" s="18">
        <v>22.936630375642036</v>
      </c>
      <c r="L17" s="18">
        <v>29.061202707078383</v>
      </c>
      <c r="M17" s="19"/>
      <c r="N17" s="19"/>
      <c r="O17" s="19"/>
    </row>
    <row r="18" spans="2:15" ht="24" customHeight="1" x14ac:dyDescent="0.3">
      <c r="B18" s="24" t="s">
        <v>22</v>
      </c>
      <c r="D18" s="4">
        <v>39.212861935582211</v>
      </c>
      <c r="E18" s="4">
        <v>40.827984785839448</v>
      </c>
      <c r="F18" s="4">
        <v>40.022562759684227</v>
      </c>
      <c r="G18" s="4">
        <v>51.178364439710137</v>
      </c>
      <c r="H18" s="4">
        <v>0</v>
      </c>
      <c r="I18" s="4">
        <v>34.7808618642376</v>
      </c>
      <c r="J18" s="4">
        <v>39.735414825735496</v>
      </c>
      <c r="K18" s="4">
        <v>39.971964511545607</v>
      </c>
      <c r="L18" s="4">
        <v>39.852615403341957</v>
      </c>
      <c r="M18" s="19"/>
      <c r="N18" s="19"/>
      <c r="O18" s="19"/>
    </row>
    <row r="19" spans="2:15" ht="24" customHeight="1" x14ac:dyDescent="0.3">
      <c r="B19" s="22" t="s">
        <v>23</v>
      </c>
      <c r="D19" s="18">
        <v>52.736561709152284</v>
      </c>
      <c r="E19" s="18">
        <v>52.994342322025631</v>
      </c>
      <c r="F19" s="18">
        <v>52.861132850577988</v>
      </c>
      <c r="G19" s="18">
        <v>37.141802997408057</v>
      </c>
      <c r="H19" s="18">
        <v>55.477868508244008</v>
      </c>
      <c r="I19" s="18">
        <v>46.059448303623448</v>
      </c>
      <c r="J19" s="18">
        <v>52.120830016779031</v>
      </c>
      <c r="K19" s="18">
        <v>53.093575592574261</v>
      </c>
      <c r="L19" s="18">
        <v>52.591024002603525</v>
      </c>
      <c r="M19" s="19"/>
      <c r="N19" s="19"/>
      <c r="O19" s="19"/>
    </row>
    <row r="20" spans="2:15" ht="6.65" customHeight="1" x14ac:dyDescent="0.3">
      <c r="E20" t="s">
        <v>86</v>
      </c>
    </row>
    <row r="21" spans="2:15" ht="25.5" customHeight="1" x14ac:dyDescent="0.3">
      <c r="B21" s="38" t="s">
        <v>24</v>
      </c>
      <c r="C21" s="39"/>
      <c r="D21" s="11">
        <v>33.687133948561545</v>
      </c>
      <c r="E21" s="11">
        <v>32.117216490246456</v>
      </c>
      <c r="F21" s="11">
        <v>32.908041120197026</v>
      </c>
      <c r="G21" s="11">
        <v>30.496141189248306</v>
      </c>
      <c r="H21" s="11">
        <v>30.540629982158237</v>
      </c>
      <c r="I21" s="11">
        <v>30.518413916223309</v>
      </c>
      <c r="J21" s="11">
        <v>33.23531803166177</v>
      </c>
      <c r="K21" s="11">
        <v>31.890612828654845</v>
      </c>
      <c r="L21" s="11">
        <v>32.567150930257867</v>
      </c>
    </row>
    <row r="23" spans="2:15" ht="19" customHeight="1" x14ac:dyDescent="0.3">
      <c r="B23" s="55" t="s">
        <v>26</v>
      </c>
      <c r="C23" s="55"/>
      <c r="D23" s="55"/>
      <c r="E23" s="55"/>
      <c r="F23" s="55"/>
      <c r="G23" s="55"/>
      <c r="H23" s="55"/>
      <c r="I23" s="55"/>
      <c r="J23" s="55"/>
    </row>
    <row r="26" spans="2:15" x14ac:dyDescent="0.3">
      <c r="F26" s="2"/>
    </row>
  </sheetData>
  <mergeCells count="7">
    <mergeCell ref="B23:J23"/>
    <mergeCell ref="D2:L2"/>
    <mergeCell ref="B21:C21"/>
    <mergeCell ref="J4:L4"/>
    <mergeCell ref="G4:I4"/>
    <mergeCell ref="D4:F4"/>
    <mergeCell ref="B4:B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ABE75B0CAE040BA7642EE8298B147" ma:contentTypeVersion="5" ma:contentTypeDescription="Create a new document." ma:contentTypeScope="" ma:versionID="18fb2873ca91686128670b099fcf0bc5">
  <xsd:schema xmlns:xsd="http://www.w3.org/2001/XMLSchema" xmlns:xs="http://www.w3.org/2001/XMLSchema" xmlns:p="http://schemas.microsoft.com/office/2006/metadata/properties" xmlns:ns3="2a698128-0788-4ff7-9586-5713c167b305" targetNamespace="http://schemas.microsoft.com/office/2006/metadata/properties" ma:root="true" ma:fieldsID="b9fbe117ce04e08f0b31703d84cf0675" ns3:_="">
    <xsd:import namespace="2a698128-0788-4ff7-9586-5713c167b30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8128-0788-4ff7-9586-5713c167b30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4FE46C-CCF1-4DA8-8AEF-EF7A0B35AE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1EB06-8C5C-401B-9742-110FBCCDC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698128-0788-4ff7-9586-5713c167b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ABA88F-31C0-46FD-9746-8C8AB8137E32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2a698128-0788-4ff7-9586-5713c167b30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of contents</vt:lpstr>
      <vt:lpstr>1.1</vt:lpstr>
      <vt:lpstr>2.1</vt:lpstr>
      <vt:lpstr>2.2</vt:lpstr>
      <vt:lpstr>2.3</vt:lpstr>
      <vt:lpstr>2.4</vt:lpstr>
      <vt:lpstr>3.1</vt:lpstr>
      <vt:lpstr>3.2</vt:lpstr>
      <vt:lpstr>4.1</vt:lpstr>
      <vt:lpstr>5.1</vt:lpstr>
      <vt:lpstr>6.1</vt:lpstr>
      <vt:lpstr>7.1</vt:lpstr>
      <vt:lpstr>8.1</vt:lpstr>
      <vt:lpstr>8.2</vt:lpstr>
      <vt:lpstr>8.3</vt:lpstr>
      <vt:lpstr>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بندر بن طالب - Bandar Bin Talib</dc:creator>
  <cp:lastModifiedBy>عبدالله البلوي - Abdullah Albalawi</cp:lastModifiedBy>
  <dcterms:created xsi:type="dcterms:W3CDTF">2024-12-23T09:27:48Z</dcterms:created>
  <dcterms:modified xsi:type="dcterms:W3CDTF">2025-05-07T12:20:16Z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0x0101007E3ABE75B0CAE040BA7642EE8298B147</vt:lpwstr>
  </property>
</Properties>
</file>