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نتجين\فبراير\الاعلامي\"/>
    </mc:Choice>
  </mc:AlternateContent>
  <xr:revisionPtr revIDLastSave="0" documentId="13_ncr:1_{38DBBD49-6B49-40E2-9B06-169CEC6F5F53}" xr6:coauthVersionLast="47" xr6:coauthVersionMax="47" xr10:uidLastSave="{00000000-0000-0000-0000-000000000000}"/>
  <bookViews>
    <workbookView xWindow="3792" yWindow="3480" windowWidth="17280" windowHeight="9960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<sst xmlns="http://schemas.openxmlformats.org/spreadsheetml/2006/main" count="766" uniqueCount="148">
  <si>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</si>
  <si>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</si>
  <si>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</si>
  <si>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</si>
  <si>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</si>
  <si>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</si>
  <si>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</si>
  <si>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</si>
  <si>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</si>
  <si>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</si>
  <si>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</si>
  <si>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</si>
  <si>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</si>
  <si>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</si>
  <si>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</si>
  <si>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</si>
  <si>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</si>
  <si>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</si>
  <si>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</si>
  <si>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</si>
  <si>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</si>
  <si>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</si>
  <si>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</si>
  <si>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</si>
  <si>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</si>
  <si>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</si>
  <si>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</si>
  <si>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</si>
  <si>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</si>
  <si>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</si>
  <si>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</si>
  <si>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</si>
  <si>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</si>
  <si>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</si>
  <si>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</si>
  <si>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</si>
  <si>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</si>
  <si>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</si>
  <si>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</si>
  <si>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</si>
  <si>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</si>
  <si>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</si>
  <si>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</si>
  <si>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</si>
  <si>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</si>
  <si>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</si>
  <si>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</si>
  <si>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</si>
  <si>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</si>
  <si>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</si>
  <si>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</si>
  <si>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</si>
  <si>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</si>
  <si>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</si>
  <si>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</si>
  <si>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</si>
  <si>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</si>
  <si>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</si>
  <si>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</si>
  <si>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</si>
  <si>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</si>
  <si>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</si>
  <si>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</si>
  <si>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</si>
  <si>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</si>
  <si>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</si>
  <si>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</si>
  <si>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</si>
  <si>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</si>
  <si>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</si>
  <si>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</si>
  <si>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</si>
  <si>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</si>
  <si>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</si>
  <si>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</si>
  <si>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</si>
  <si>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</si>
  <si>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</si>
  <si>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</si>
  <si>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</si>
  <si>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</si>
  <si>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</si>
  <si>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</si>
  <si>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</si>
  <si>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</si>
  <si>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</si>
  <si>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</si>
  <si>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</si>
  <si>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</si>
  <si>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</si>
  <si>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</si>
  <si>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</si>
  <si>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</si>
  <si>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</si>
  <si>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</si>
  <si>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</si>
  <si>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</si>
  <si>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</si>
  <si>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</si>
  <si>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</si>
  <si>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</si>
  <si>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</si>
  <si>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</si>
  <si>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</si>
  <si>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</si>
  <si>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</si>
  <si>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</si>
  <si>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</si>
  <si>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</si>
  <si>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</si>
  <si>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</si>
  <si>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</si>
  <si>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</si>
  <si>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</si>
  <si>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</si>
  <si>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</si>
  <si>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</si>
  <si>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</si>
  <si>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</si>
  <si>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</si>
  <si>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</si>
  <si>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</si>
  <si>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</si>
  <si>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</si>
  <si>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</si>
  <si>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</si>
  <si>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</si>
  <si>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</si>
  <si>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</si>
  <si>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</si>
  <si>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</si>
  <si>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>يناير
 2026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</si>
  <si>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</si>
  <si>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</si>
  <si>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</si>
  <si>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</si>
  <si>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</si>
  <si>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</si>
  <si>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</si>
  <si>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</si>
  <si>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</si>
  <si>
    <t xml:space="preserve">            الرقم القياسي لأسعار المنتجين  فبراير 2026                      
             </t>
  </si>
  <si>
    <t>Producer Price Index   February  2026</t>
  </si>
  <si>
    <t>نسبة التغيّر في فبراير 2026  مقارنة مع</t>
  </si>
  <si>
    <t>Percentage change in  Feb  2026 compared to</t>
  </si>
  <si>
    <t>فبراير
 2025</t>
  </si>
  <si>
    <t>فبراير
 2026</t>
  </si>
  <si>
    <t>فبراير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</si>
</sst>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5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27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788</xdr:col>
      <xdr:colOff>96520</xdr:colOff>
      <xdr:row>9</xdr:row>
      <xdr:rowOff>0</xdr:rowOff>
    </xdr:from>
    <xdr:to>
      <xdr:col>791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activeCell="C2" sqref="C2"/>
    </sheetView>
  </sheetViews>
  <sheetFormatPr defaultColWidth="9.109375" defaultRowHeight="20.100000000000001" customHeight="1" x14ac:dyDescent="0.25"/>
  <cols>
    <col min="1" max="1" width="8.5546875" style="1" customWidth="1"/>
    <col min="2" max="2" width="90.44140625" style="1" customWidth="1"/>
    <col min="3" max="3" width="119.44140625" style="1" customWidth="1"/>
    <col min="4" max="16384" width="9.109375" style="1"/>
  </cols>
  <sheetData>
    <row r="1" spans="1:6" ht="20.100000000000001" customHeight="1" x14ac:dyDescent="0.25">
      <c r="A1" s="102"/>
      <c r="B1" s="102"/>
    </row>
    <row r="2" spans="1:6" ht="20.100000000000001" customHeight="1" x14ac:dyDescent="0.25">
      <c r="A2" s="102"/>
      <c r="B2" s="102"/>
    </row>
    <row r="3" spans="1:6" ht="16.8" x14ac:dyDescent="0.25">
      <c r="A3" s="102"/>
      <c r="B3" s="102"/>
      <c r="C3" s="2"/>
    </row>
    <row r="4" spans="1:6" ht="13.2" x14ac:dyDescent="0.25">
      <c r="A4" s="102"/>
      <c r="B4" s="102"/>
    </row>
    <row r="5" spans="1:6" ht="13.2" x14ac:dyDescent="0.25">
      <c r="A5" s="102"/>
      <c r="B5" s="102"/>
    </row>
    <row r="6" spans="1:6" s="3" customFormat="1" ht="26.4" x14ac:dyDescent="0.3">
      <c r="B6" s="101" t="s">
        <v>141</v>
      </c>
      <c r="C6" s="101"/>
      <c r="F6" s="4"/>
    </row>
    <row r="7" spans="1:6" s="3" customFormat="1" ht="26.4" x14ac:dyDescent="0.3">
      <c r="B7" s="101" t="s">
        <v>142</v>
      </c>
      <c r="C7" s="101"/>
      <c r="F7" s="4"/>
    </row>
    <row r="8" spans="1:6" s="3" customFormat="1" ht="26.4" x14ac:dyDescent="0.7">
      <c r="B8" s="33"/>
      <c r="C8" s="33"/>
      <c r="D8" s="69" t="s">
        <v>75</v>
      </c>
      <c r="F8" s="4"/>
    </row>
    <row r="9" spans="1:6" ht="24.6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6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6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6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6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6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6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6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6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6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6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6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6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.8" x14ac:dyDescent="0.3">
      <c r="B22" s="45"/>
      <c r="C22" s="45"/>
      <c r="F22" s="6"/>
    </row>
    <row r="23" spans="1:6" ht="13.8" x14ac:dyDescent="0.3">
      <c r="B23" s="103" t="s">
        <v>2</v>
      </c>
      <c r="C23" s="103"/>
      <c r="F23" s="6"/>
    </row>
    <row r="24" spans="1:6" ht="17.399999999999999" customHeight="1" x14ac:dyDescent="0.3">
      <c r="B24" s="103"/>
      <c r="C24" s="103"/>
      <c r="F24" s="6"/>
    </row>
    <row r="25" spans="1:6" ht="20.100000000000001" customHeight="1" x14ac:dyDescent="0.25">
      <c r="B25" s="45" t="s">
        <v>3</v>
      </c>
      <c r="C25" s="45"/>
    </row>
    <row r="26" spans="1:6" ht="20.100000000000001" customHeight="1" x14ac:dyDescent="0.3">
      <c r="B26"/>
    </row>
    <row r="27" spans="1:6" ht="20.100000000000001" customHeight="1" x14ac:dyDescent="0.65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48"/>
  <sheetViews>
    <sheetView showGridLines="0" rightToLeft="1" zoomScale="75" zoomScaleNormal="75" workbookViewId="0">
      <selection activeCell="C2" sqref="C2"/>
    </sheetView>
  </sheetViews>
  <sheetFormatPr defaultColWidth="8.5546875" defaultRowHeight="14.4" x14ac:dyDescent="0.3"/>
  <cols>
    <col min="1" max="1" width="8.88671875" style="8" bestFit="1" customWidth="1"/>
    <col min="2" max="2" width="23.6640625" style="8" customWidth="1"/>
    <col min="3" max="3" width="22.6640625" style="8" customWidth="1"/>
    <col min="4" max="4" width="22.33203125" style="8" customWidth="1"/>
    <col min="5" max="5" width="27" style="8" customWidth="1"/>
    <col min="6" max="7" width="16.5546875" style="8" customWidth="1"/>
    <col min="8" max="16384" width="8.5546875" style="8"/>
  </cols>
  <sheetData>
    <row r="1" spans="1:6" x14ac:dyDescent="0.3">
      <c r="A1" s="102"/>
      <c r="B1" s="102"/>
      <c r="C1" s="7"/>
      <c r="D1" s="7"/>
      <c r="E1" s="7"/>
    </row>
    <row r="2" spans="1:6" x14ac:dyDescent="0.3">
      <c r="A2" s="102"/>
      <c r="B2" s="102"/>
      <c r="C2" s="7"/>
      <c r="D2" s="7"/>
      <c r="E2" s="7"/>
    </row>
    <row r="3" spans="1:6" x14ac:dyDescent="0.3">
      <c r="A3" s="102"/>
      <c r="B3" s="102"/>
      <c r="C3" s="7"/>
      <c r="D3" s="7"/>
      <c r="E3" s="7"/>
    </row>
    <row r="4" spans="1:6" x14ac:dyDescent="0.3">
      <c r="A4" s="102"/>
      <c r="B4" s="102"/>
      <c r="C4" s="7"/>
      <c r="D4" s="7"/>
      <c r="E4" s="7"/>
    </row>
    <row r="5" spans="1:6" x14ac:dyDescent="0.3">
      <c r="A5" s="102"/>
      <c r="B5" s="102"/>
      <c r="C5" s="7"/>
      <c r="D5" s="7"/>
      <c r="E5" s="7"/>
    </row>
    <row r="6" spans="1:6" x14ac:dyDescent="0.3">
      <c r="A6" s="7"/>
      <c r="B6" s="7"/>
      <c r="C6" s="7"/>
      <c r="D6" s="7"/>
      <c r="E6" s="7"/>
    </row>
    <row r="7" spans="1:6" ht="30" x14ac:dyDescent="0.3">
      <c r="A7" s="7"/>
      <c r="B7" s="123" t="s">
        <v>119</v>
      </c>
      <c r="C7" s="123"/>
      <c r="D7" s="123"/>
      <c r="E7" s="123"/>
      <c r="F7" s="123"/>
    </row>
    <row r="8" spans="1:6" ht="29.4" customHeight="1" x14ac:dyDescent="0.3">
      <c r="A8" s="7"/>
      <c r="B8" s="123" t="s">
        <v>99</v>
      </c>
      <c r="C8" s="123"/>
      <c r="D8" s="123"/>
      <c r="E8" s="123"/>
      <c r="F8" s="123"/>
    </row>
    <row r="9" spans="1:6" ht="30" x14ac:dyDescent="0.7">
      <c r="A9" s="7"/>
      <c r="B9" s="123"/>
      <c r="C9" s="123"/>
      <c r="D9" s="123"/>
      <c r="E9" s="123"/>
      <c r="F9" s="35" t="s">
        <v>76</v>
      </c>
    </row>
    <row r="10" spans="1:6" ht="64.8" x14ac:dyDescent="0.3">
      <c r="A10" s="141" t="s">
        <v>69</v>
      </c>
      <c r="B10" s="139" t="s">
        <v>56</v>
      </c>
      <c r="C10" s="140"/>
      <c r="D10" s="97" t="s">
        <v>132</v>
      </c>
      <c r="E10" s="97" t="s">
        <v>33</v>
      </c>
      <c r="F10" s="97" t="s">
        <v>31</v>
      </c>
    </row>
    <row r="11" spans="1:6" ht="100.5" customHeight="1" x14ac:dyDescent="0.3">
      <c r="A11" s="143"/>
      <c r="B11" s="128"/>
      <c r="C11" s="129"/>
      <c r="D11" s="97" t="s">
        <v>133</v>
      </c>
      <c r="E11" s="95" t="s">
        <v>32</v>
      </c>
      <c r="F11" s="94" t="s">
        <v>30</v>
      </c>
    </row>
    <row r="12" spans="1:6" ht="21.75" customHeight="1" x14ac:dyDescent="0.3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.6" x14ac:dyDescent="0.3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.6" x14ac:dyDescent="0.3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.6" x14ac:dyDescent="0.3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.6" x14ac:dyDescent="0.3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.6" x14ac:dyDescent="0.3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  <row r="48" spans="1:6" ht="21.75" customHeight="1" x14ac:dyDescent="0.3">
      <c r="A48" s="50">
        <v>2026</v>
      </c>
      <c r="B48" s="50" t="s">
        <v>45</v>
      </c>
      <c r="C48" s="50" t="s">
        <v>58</v>
      </c>
      <c r="D48" s="59">
        <v>3.7597520674705898</v>
      </c>
      <c r="E48" s="59">
        <v>5.4172303499657071</v>
      </c>
      <c r="F48" s="59">
        <v>-1.839126450868811E-2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L35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2" max="2" width="69.109375" bestFit="1" customWidth="1"/>
    <col min="3" max="3" width="9.44140625" bestFit="1" customWidth="1"/>
    <col min="4" max="6" width="9.5546875" bestFit="1" customWidth="1"/>
    <col min="7" max="8" width="8.33203125" bestFit="1" customWidth="1"/>
    <col min="9" max="9" width="58.44140625" bestFit="1" customWidth="1"/>
    <col min="10" max="10" width="10.33203125" customWidth="1"/>
  </cols>
  <sheetData>
    <row r="6" spans="1:12" ht="31.5" customHeight="1" x14ac:dyDescent="0.3">
      <c r="B6" s="106" t="s">
        <v>122</v>
      </c>
      <c r="C6" s="106"/>
      <c r="D6" s="106"/>
      <c r="E6" s="106"/>
      <c r="F6" s="106"/>
      <c r="G6" s="106"/>
      <c r="H6" s="106"/>
      <c r="I6" s="106"/>
      <c r="J6" s="20"/>
    </row>
    <row r="7" spans="1:12" ht="23.25" customHeight="1" x14ac:dyDescent="0.3">
      <c r="B7" s="106" t="s">
        <v>70</v>
      </c>
      <c r="C7" s="106"/>
      <c r="D7" s="106"/>
      <c r="E7" s="106"/>
      <c r="F7" s="106"/>
      <c r="G7" s="106"/>
      <c r="H7" s="106"/>
      <c r="I7" s="106"/>
      <c r="J7" s="20"/>
      <c r="K7" s="20"/>
      <c r="L7" s="20"/>
    </row>
    <row r="9" spans="1:12" ht="24.6" x14ac:dyDescent="0.7">
      <c r="J9" s="69" t="s">
        <v>75</v>
      </c>
    </row>
    <row r="10" spans="1:12" ht="57.75" customHeight="1" x14ac:dyDescent="0.3">
      <c r="A10" s="115" t="s">
        <v>4</v>
      </c>
      <c r="B10" s="121" t="s">
        <v>109</v>
      </c>
      <c r="C10" s="118" t="s">
        <v>5</v>
      </c>
      <c r="D10" s="107" t="s">
        <v>6</v>
      </c>
      <c r="E10" s="108"/>
      <c r="F10" s="109"/>
      <c r="G10" s="110" t="s">
        <v>143</v>
      </c>
      <c r="H10" s="110"/>
      <c r="I10" s="121" t="s">
        <v>110</v>
      </c>
      <c r="J10" s="115" t="s">
        <v>7</v>
      </c>
    </row>
    <row r="11" spans="1:12" ht="65.25" customHeight="1" x14ac:dyDescent="0.65">
      <c r="A11" s="115"/>
      <c r="B11" s="121"/>
      <c r="C11" s="119"/>
      <c r="D11" s="111" t="s">
        <v>8</v>
      </c>
      <c r="E11" s="112"/>
      <c r="F11" s="113"/>
      <c r="G11" s="114" t="s">
        <v>144</v>
      </c>
      <c r="H11" s="114"/>
      <c r="I11" s="121"/>
      <c r="J11" s="115"/>
    </row>
    <row r="12" spans="1:12" ht="43.2" x14ac:dyDescent="0.3">
      <c r="A12" s="115"/>
      <c r="B12" s="121"/>
      <c r="C12" s="119"/>
      <c r="D12" s="10" t="s">
        <v>145</v>
      </c>
      <c r="E12" s="10" t="s">
        <v>131</v>
      </c>
      <c r="F12" s="10" t="s">
        <v>146</v>
      </c>
      <c r="G12" s="10" t="s">
        <v>147</v>
      </c>
      <c r="H12" s="9" t="s">
        <v>131</v>
      </c>
      <c r="I12" s="121"/>
      <c r="J12" s="115"/>
    </row>
    <row r="13" spans="1:12" ht="21.75" customHeight="1" x14ac:dyDescent="0.3">
      <c r="A13" s="115"/>
      <c r="B13" s="121"/>
      <c r="C13" s="119"/>
      <c r="D13" s="104">
        <v>45689</v>
      </c>
      <c r="E13" s="104">
        <v>46023</v>
      </c>
      <c r="F13" s="104">
        <v>46054</v>
      </c>
      <c r="G13" s="104">
        <v>45689</v>
      </c>
      <c r="H13" s="104">
        <v>45658</v>
      </c>
      <c r="I13" s="121"/>
      <c r="J13" s="115"/>
    </row>
    <row r="14" spans="1:12" ht="27.75" customHeight="1" x14ac:dyDescent="0.3">
      <c r="A14" s="115"/>
      <c r="B14" s="122"/>
      <c r="C14" s="111"/>
      <c r="D14" s="104"/>
      <c r="E14" s="104"/>
      <c r="F14" s="104"/>
      <c r="G14" s="104"/>
      <c r="H14" s="104"/>
      <c r="I14" s="122"/>
      <c r="J14" s="120"/>
    </row>
    <row r="15" spans="1:12" ht="24.6" x14ac:dyDescent="0.3">
      <c r="A15" s="48">
        <v>0</v>
      </c>
      <c r="B15" s="36" t="s">
        <v>9</v>
      </c>
      <c r="C15" s="41">
        <v>100</v>
      </c>
      <c r="D15" s="41">
        <v>103.49783407050229</v>
      </c>
      <c r="E15" s="41">
        <v>104.4379801195216</v>
      </c>
      <c r="F15" s="41">
        <v>104.48694712433139</v>
      </c>
      <c r="G15" s="41">
        <v>0.95568478578529348</v>
      </c>
      <c r="H15" s="41">
        <v>4.6886204380580665E-2</v>
      </c>
      <c r="I15" s="39" t="s">
        <v>10</v>
      </c>
      <c r="J15" s="83">
        <v>0</v>
      </c>
    </row>
    <row r="16" spans="1:12" ht="21.6" x14ac:dyDescent="0.3">
      <c r="A16" s="37" t="s">
        <v>40</v>
      </c>
      <c r="B16" s="37" t="s">
        <v>11</v>
      </c>
      <c r="C16" s="47">
        <v>91.156449441646046</v>
      </c>
      <c r="D16" s="47">
        <v>103.8702150574166</v>
      </c>
      <c r="E16" s="47">
        <v>104.6819238070067</v>
      </c>
      <c r="F16" s="47">
        <v>104.73588857184031</v>
      </c>
      <c r="G16" s="49">
        <v>0.83341842889723683</v>
      </c>
      <c r="H16" s="49">
        <v>5.1551177959918704E-2</v>
      </c>
      <c r="I16" s="40" t="s">
        <v>12</v>
      </c>
      <c r="J16" s="84" t="s">
        <v>41</v>
      </c>
    </row>
    <row r="17" spans="1:10" ht="24.6" x14ac:dyDescent="0.3">
      <c r="A17" s="38" t="s">
        <v>25</v>
      </c>
      <c r="B17" s="70" t="s">
        <v>26</v>
      </c>
      <c r="C17" s="71">
        <v>7.7125933477334829</v>
      </c>
      <c r="D17" s="71">
        <v>98.739974533174049</v>
      </c>
      <c r="E17" s="71">
        <v>99.709210478118237</v>
      </c>
      <c r="F17" s="71">
        <v>99.707854343713876</v>
      </c>
      <c r="G17" s="71">
        <v>0.98023097040058627</v>
      </c>
      <c r="H17" s="71">
        <v>-1.360089401825082E-3</v>
      </c>
      <c r="I17" s="72" t="s">
        <v>86</v>
      </c>
      <c r="J17" s="85" t="s">
        <v>42</v>
      </c>
    </row>
    <row r="18" spans="1:10" ht="21.6" x14ac:dyDescent="0.3">
      <c r="A18" s="37" t="s">
        <v>27</v>
      </c>
      <c r="B18" s="37" t="s">
        <v>28</v>
      </c>
      <c r="C18" s="47">
        <v>1.1309572106204713</v>
      </c>
      <c r="D18" s="47">
        <v>106.80491770054741</v>
      </c>
      <c r="E18" s="47">
        <v>118.69200054141329</v>
      </c>
      <c r="F18" s="47">
        <v>118.69200054141329</v>
      </c>
      <c r="G18" s="49">
        <v>11.129714901512401</v>
      </c>
      <c r="H18" s="49">
        <v>0</v>
      </c>
      <c r="I18" s="40" t="s">
        <v>95</v>
      </c>
      <c r="J18" s="84" t="s">
        <v>43</v>
      </c>
    </row>
    <row r="19" spans="1:10" ht="16.8" x14ac:dyDescent="0.5">
      <c r="A19" s="116"/>
      <c r="B19" s="116"/>
      <c r="I19" s="117" t="str">
        <f>_xlfn.TRANSLATE(A19,"ar","en")</f>
        <v/>
      </c>
      <c r="J19" s="117"/>
    </row>
    <row r="23" spans="1:10" ht="30" x14ac:dyDescent="0.3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0" ht="30" x14ac:dyDescent="0.8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30" x14ac:dyDescent="0.8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30" x14ac:dyDescent="0.8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30" x14ac:dyDescent="0.8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30" x14ac:dyDescent="0.8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8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8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8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8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8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x14ac:dyDescent="0.8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30" x14ac:dyDescent="0.8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E13:E14"/>
    <mergeCell ref="I10:I14"/>
    <mergeCell ref="B10:B14"/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zoomScale="75" zoomScaleNormal="75" workbookViewId="0">
      <selection activeCell="B1" sqref="B1:C5"/>
    </sheetView>
  </sheetViews>
  <sheetFormatPr defaultColWidth="8.5546875" defaultRowHeight="14.4" x14ac:dyDescent="0.3"/>
  <cols>
    <col min="1" max="2" width="8.5546875" style="8"/>
    <col min="3" max="3" width="50.109375" style="8" customWidth="1"/>
    <col min="4" max="4" width="8.5546875" style="8" customWidth="1"/>
    <col min="5" max="6" width="13.109375" style="8" customWidth="1"/>
    <col min="7" max="7" width="13.44140625" style="8" customWidth="1"/>
    <col min="8" max="8" width="11.33203125" style="8" customWidth="1"/>
    <col min="9" max="9" width="11.88671875" style="8" customWidth="1"/>
    <col min="10" max="10" width="65.5546875" customWidth="1"/>
    <col min="11" max="11" width="10.6640625" style="8" bestFit="1" customWidth="1"/>
    <col min="12" max="16384" width="8.5546875" style="8"/>
  </cols>
  <sheetData>
    <row r="1" spans="2:11" x14ac:dyDescent="0.3">
      <c r="B1" s="102"/>
      <c r="C1" s="102"/>
      <c r="D1" s="7"/>
      <c r="E1" s="7"/>
      <c r="F1" s="7"/>
      <c r="G1" s="7"/>
      <c r="H1" s="7"/>
      <c r="I1" s="7"/>
    </row>
    <row r="2" spans="2:11" x14ac:dyDescent="0.3">
      <c r="B2" s="102"/>
      <c r="C2" s="102"/>
      <c r="D2" s="7"/>
      <c r="E2" s="7"/>
      <c r="F2" s="7"/>
      <c r="G2" s="7"/>
      <c r="H2" s="7"/>
      <c r="I2" s="7"/>
    </row>
    <row r="3" spans="2:11" x14ac:dyDescent="0.3">
      <c r="B3" s="102"/>
      <c r="C3" s="102"/>
      <c r="D3" s="7"/>
      <c r="E3" s="7"/>
      <c r="F3" s="7"/>
      <c r="G3" s="7"/>
      <c r="H3" s="7"/>
      <c r="I3" s="7"/>
    </row>
    <row r="4" spans="2:11" ht="14.4" customHeight="1" x14ac:dyDescent="0.3">
      <c r="B4" s="102"/>
      <c r="C4" s="102"/>
      <c r="D4" s="7"/>
      <c r="E4" s="7"/>
      <c r="F4" s="7"/>
      <c r="G4" s="7"/>
      <c r="H4" s="7"/>
      <c r="I4" s="7"/>
    </row>
    <row r="5" spans="2:11" ht="14.4" customHeight="1" x14ac:dyDescent="0.3">
      <c r="B5" s="102"/>
      <c r="C5" s="102"/>
      <c r="D5" s="7"/>
      <c r="E5" s="7"/>
      <c r="F5" s="7"/>
      <c r="G5" s="7"/>
      <c r="H5" s="7"/>
      <c r="I5" s="7"/>
    </row>
    <row r="6" spans="2:11" x14ac:dyDescent="0.3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">
      <c r="B7" s="123" t="s">
        <v>123</v>
      </c>
      <c r="C7" s="123"/>
      <c r="D7" s="123"/>
      <c r="E7" s="123"/>
      <c r="F7" s="123"/>
      <c r="G7" s="123"/>
      <c r="H7" s="123"/>
      <c r="I7" s="123"/>
      <c r="J7" s="123"/>
      <c r="K7" s="123"/>
    </row>
    <row r="8" spans="2:11" ht="27.75" customHeight="1" x14ac:dyDescent="0.3">
      <c r="B8" s="123" t="s">
        <v>77</v>
      </c>
      <c r="C8" s="123"/>
      <c r="D8" s="123"/>
      <c r="E8" s="123"/>
      <c r="F8" s="123"/>
      <c r="G8" s="123"/>
      <c r="H8" s="123"/>
      <c r="I8" s="123"/>
      <c r="J8" s="123"/>
      <c r="K8" s="123"/>
    </row>
    <row r="9" spans="2:11" ht="26.4" x14ac:dyDescent="0.3">
      <c r="B9" s="34"/>
      <c r="C9" s="34"/>
      <c r="D9" s="34"/>
      <c r="E9" s="34"/>
      <c r="F9" s="34"/>
      <c r="G9" s="34"/>
      <c r="H9" s="34"/>
      <c r="I9" s="34"/>
    </row>
    <row r="10" spans="2:11" ht="43.5" customHeight="1" x14ac:dyDescent="0.3">
      <c r="B10" s="124" t="s">
        <v>4</v>
      </c>
      <c r="C10" s="121" t="s">
        <v>111</v>
      </c>
      <c r="D10" s="119" t="s">
        <v>5</v>
      </c>
      <c r="E10" s="107" t="s">
        <v>6</v>
      </c>
      <c r="F10" s="108"/>
      <c r="G10" s="109"/>
      <c r="H10" s="110" t="s">
        <v>143</v>
      </c>
      <c r="I10" s="110"/>
      <c r="J10" s="124" t="s">
        <v>112</v>
      </c>
      <c r="K10" s="121" t="s">
        <v>7</v>
      </c>
    </row>
    <row r="11" spans="2:11" ht="46.5" customHeight="1" x14ac:dyDescent="0.65">
      <c r="B11" s="125"/>
      <c r="C11" s="121"/>
      <c r="D11" s="119"/>
      <c r="E11" s="111" t="s">
        <v>8</v>
      </c>
      <c r="F11" s="112"/>
      <c r="G11" s="113"/>
      <c r="H11" s="114" t="s">
        <v>144</v>
      </c>
      <c r="I11" s="114"/>
      <c r="J11" s="125"/>
      <c r="K11" s="121"/>
    </row>
    <row r="12" spans="2:11" ht="39.75" customHeight="1" x14ac:dyDescent="0.3">
      <c r="B12" s="125"/>
      <c r="C12" s="121"/>
      <c r="D12" s="119"/>
      <c r="E12" s="10" t="s">
        <v>145</v>
      </c>
      <c r="F12" s="10" t="s">
        <v>131</v>
      </c>
      <c r="G12" s="10" t="s">
        <v>146</v>
      </c>
      <c r="H12" s="10" t="s">
        <v>147</v>
      </c>
      <c r="I12" s="9" t="s">
        <v>131</v>
      </c>
      <c r="J12" s="125"/>
      <c r="K12" s="121"/>
    </row>
    <row r="13" spans="2:11" ht="21.75" customHeight="1" x14ac:dyDescent="0.3">
      <c r="B13" s="125"/>
      <c r="C13" s="121"/>
      <c r="D13" s="119"/>
      <c r="E13" s="15">
        <v>45689</v>
      </c>
      <c r="F13" s="15">
        <v>46023</v>
      </c>
      <c r="G13" s="15">
        <v>46054</v>
      </c>
      <c r="H13" s="15">
        <v>45689</v>
      </c>
      <c r="I13" s="16">
        <v>46023</v>
      </c>
      <c r="J13" s="125"/>
      <c r="K13" s="126"/>
    </row>
    <row r="14" spans="2:11" ht="21.6" x14ac:dyDescent="0.65">
      <c r="B14" s="60">
        <v>0</v>
      </c>
      <c r="C14" s="61" t="s">
        <v>9</v>
      </c>
      <c r="D14" s="62">
        <v>100</v>
      </c>
      <c r="E14" s="62">
        <v>103.49783407050229</v>
      </c>
      <c r="F14" s="62">
        <v>104.4379801195216</v>
      </c>
      <c r="G14" s="62">
        <v>104.48694712433139</v>
      </c>
      <c r="H14" s="62">
        <v>0.95568478578529348</v>
      </c>
      <c r="I14" s="62">
        <v>4.6886204380580665E-2</v>
      </c>
      <c r="J14" s="73" t="s">
        <v>82</v>
      </c>
      <c r="K14" s="81">
        <v>0</v>
      </c>
    </row>
    <row r="15" spans="2:11" ht="21.6" x14ac:dyDescent="0.3">
      <c r="B15" s="63" t="s">
        <v>40</v>
      </c>
      <c r="C15" s="64" t="s">
        <v>11</v>
      </c>
      <c r="D15" s="65">
        <v>91.156449441646046</v>
      </c>
      <c r="E15" s="66">
        <v>103.8702150574166</v>
      </c>
      <c r="F15" s="66">
        <v>104.6819238070067</v>
      </c>
      <c r="G15" s="66">
        <v>104.73588857184031</v>
      </c>
      <c r="H15" s="65">
        <v>0.83341842889723683</v>
      </c>
      <c r="I15" s="65">
        <v>5.1551177959918704E-2</v>
      </c>
      <c r="J15" s="74" t="s">
        <v>12</v>
      </c>
      <c r="K15" s="82" t="s">
        <v>41</v>
      </c>
    </row>
    <row r="16" spans="2:11" ht="21.6" x14ac:dyDescent="0.3">
      <c r="B16" s="60">
        <v>10</v>
      </c>
      <c r="C16" s="67" t="s">
        <v>13</v>
      </c>
      <c r="D16" s="62">
        <v>9.6481705772205881</v>
      </c>
      <c r="E16" s="68">
        <v>100.6414585770482</v>
      </c>
      <c r="F16" s="68">
        <v>100.84026041416161</v>
      </c>
      <c r="G16" s="68">
        <v>100.72153249028</v>
      </c>
      <c r="H16" s="62">
        <v>7.9563546041505617E-2</v>
      </c>
      <c r="I16" s="62">
        <v>-0.11773861292501131</v>
      </c>
      <c r="J16" s="75" t="s">
        <v>87</v>
      </c>
      <c r="K16" s="81">
        <v>10</v>
      </c>
    </row>
    <row r="17" spans="2:11" ht="21.6" x14ac:dyDescent="0.3">
      <c r="B17" s="60">
        <v>11</v>
      </c>
      <c r="C17" s="67" t="s">
        <v>14</v>
      </c>
      <c r="D17" s="62">
        <v>1.1774506713223605</v>
      </c>
      <c r="E17" s="68">
        <v>99.277344693548471</v>
      </c>
      <c r="F17" s="68">
        <v>98.884666269217661</v>
      </c>
      <c r="G17" s="68">
        <v>99.051519087665753</v>
      </c>
      <c r="H17" s="62">
        <v>-0.22746942575851969</v>
      </c>
      <c r="I17" s="62">
        <v>0.1687347743014378</v>
      </c>
      <c r="J17" s="75" t="s">
        <v>88</v>
      </c>
      <c r="K17" s="81">
        <v>11</v>
      </c>
    </row>
    <row r="18" spans="2:11" ht="21.6" x14ac:dyDescent="0.3">
      <c r="B18" s="60">
        <v>13</v>
      </c>
      <c r="C18" s="67" t="s">
        <v>15</v>
      </c>
      <c r="D18" s="62">
        <v>1.3911305725682934</v>
      </c>
      <c r="E18" s="68">
        <v>99.317999399064476</v>
      </c>
      <c r="F18" s="68">
        <v>102.18548833111819</v>
      </c>
      <c r="G18" s="68">
        <v>102.50258646664091</v>
      </c>
      <c r="H18" s="62">
        <v>3.2064551107001238</v>
      </c>
      <c r="I18" s="62">
        <v>0.31031621094299577</v>
      </c>
      <c r="J18" s="75" t="s">
        <v>89</v>
      </c>
      <c r="K18" s="81">
        <v>13</v>
      </c>
    </row>
    <row r="19" spans="2:11" ht="21.6" x14ac:dyDescent="0.3">
      <c r="B19" s="60">
        <v>14</v>
      </c>
      <c r="C19" s="67" t="s">
        <v>16</v>
      </c>
      <c r="D19" s="62">
        <v>1.3733074850737832</v>
      </c>
      <c r="E19" s="68">
        <v>94.06092285624625</v>
      </c>
      <c r="F19" s="68">
        <v>103.098842506509</v>
      </c>
      <c r="G19" s="68">
        <v>102.3419409949943</v>
      </c>
      <c r="H19" s="62">
        <v>8.8038878285342506</v>
      </c>
      <c r="I19" s="62">
        <v>-0.73415131839807968</v>
      </c>
      <c r="J19" s="75" t="s">
        <v>90</v>
      </c>
      <c r="K19" s="81">
        <v>14</v>
      </c>
    </row>
    <row r="20" spans="2:11" customFormat="1" ht="21.6" x14ac:dyDescent="0.3">
      <c r="B20" s="60">
        <v>17</v>
      </c>
      <c r="C20" s="67" t="s">
        <v>17</v>
      </c>
      <c r="D20" s="62">
        <v>2.2079278061966634</v>
      </c>
      <c r="E20" s="68">
        <v>98.629866511331699</v>
      </c>
      <c r="F20" s="68">
        <v>98.105503716716441</v>
      </c>
      <c r="G20" s="68">
        <v>96.836957577206434</v>
      </c>
      <c r="H20" s="62">
        <v>-1.81781543212296</v>
      </c>
      <c r="I20" s="62">
        <v>-1.2930427870519789</v>
      </c>
      <c r="J20" s="75" t="s">
        <v>91</v>
      </c>
      <c r="K20" s="81">
        <v>17</v>
      </c>
    </row>
    <row r="21" spans="2:11" customFormat="1" ht="21.6" x14ac:dyDescent="0.3">
      <c r="B21" s="60">
        <v>19</v>
      </c>
      <c r="C21" s="67" t="s">
        <v>80</v>
      </c>
      <c r="D21" s="62">
        <v>33.761856556595454</v>
      </c>
      <c r="E21" s="68">
        <v>109.0906563746577</v>
      </c>
      <c r="F21" s="68">
        <v>108.48812791782809</v>
      </c>
      <c r="G21" s="68">
        <v>108.6780682726091</v>
      </c>
      <c r="H21" s="62">
        <v>-0.37820663635171892</v>
      </c>
      <c r="I21" s="62">
        <v>0.17507939202792144</v>
      </c>
      <c r="J21" s="75" t="s">
        <v>83</v>
      </c>
      <c r="K21" s="81">
        <v>19</v>
      </c>
    </row>
    <row r="22" spans="2:11" customFormat="1" ht="22.5" customHeight="1" x14ac:dyDescent="0.3">
      <c r="B22" s="60">
        <v>20</v>
      </c>
      <c r="C22" s="67" t="s">
        <v>18</v>
      </c>
      <c r="D22" s="62">
        <v>20.746307858543094</v>
      </c>
      <c r="E22" s="68">
        <v>101.6786336836381</v>
      </c>
      <c r="F22" s="68">
        <v>104.3895024703166</v>
      </c>
      <c r="G22" s="68">
        <v>104.3113343149283</v>
      </c>
      <c r="H22" s="62">
        <v>2.5892368297174118</v>
      </c>
      <c r="I22" s="62">
        <v>-7.4881241445257096E-2</v>
      </c>
      <c r="J22" s="75" t="s">
        <v>84</v>
      </c>
      <c r="K22" s="81">
        <v>20</v>
      </c>
    </row>
    <row r="23" spans="2:11" customFormat="1" ht="21.6" x14ac:dyDescent="0.3">
      <c r="B23" s="60">
        <v>22</v>
      </c>
      <c r="C23" s="67" t="s">
        <v>19</v>
      </c>
      <c r="D23" s="62">
        <v>2.5707735457206136</v>
      </c>
      <c r="E23" s="68">
        <v>96.646494644974823</v>
      </c>
      <c r="F23" s="68">
        <v>96.736025611626147</v>
      </c>
      <c r="G23" s="68">
        <v>96.787359045702317</v>
      </c>
      <c r="H23" s="62">
        <v>0.14575220885657547</v>
      </c>
      <c r="I23" s="62">
        <v>5.3065477676605965E-2</v>
      </c>
      <c r="J23" s="75" t="s">
        <v>103</v>
      </c>
      <c r="K23" s="81">
        <v>22</v>
      </c>
    </row>
    <row r="24" spans="2:11" customFormat="1" ht="21.6" x14ac:dyDescent="0.3">
      <c r="B24" s="60">
        <v>23</v>
      </c>
      <c r="C24" s="67" t="s">
        <v>20</v>
      </c>
      <c r="D24" s="62">
        <v>4.4347523570504421</v>
      </c>
      <c r="E24" s="68">
        <v>101.993917581107</v>
      </c>
      <c r="F24" s="68">
        <v>101.6750867456015</v>
      </c>
      <c r="G24" s="68">
        <v>102.1619462163506</v>
      </c>
      <c r="H24" s="62">
        <v>0.16474378004942558</v>
      </c>
      <c r="I24" s="62">
        <v>0.47883851032972657</v>
      </c>
      <c r="J24" s="75" t="s">
        <v>104</v>
      </c>
      <c r="K24" s="81">
        <v>23</v>
      </c>
    </row>
    <row r="25" spans="2:11" customFormat="1" ht="21.6" x14ac:dyDescent="0.3">
      <c r="B25" s="60">
        <v>24</v>
      </c>
      <c r="C25" s="67" t="s">
        <v>21</v>
      </c>
      <c r="D25" s="62">
        <v>2.8820361195547881</v>
      </c>
      <c r="E25" s="68">
        <v>101.51415596729071</v>
      </c>
      <c r="F25" s="68">
        <v>103.9683549655465</v>
      </c>
      <c r="G25" s="68">
        <v>104.7074926067227</v>
      </c>
      <c r="H25" s="62">
        <v>3.1457057481332207</v>
      </c>
      <c r="I25" s="62">
        <v>0.7109255902155498</v>
      </c>
      <c r="J25" s="75" t="s">
        <v>92</v>
      </c>
      <c r="K25" s="81">
        <v>24</v>
      </c>
    </row>
    <row r="26" spans="2:11" customFormat="1" ht="19.5" customHeight="1" x14ac:dyDescent="0.3">
      <c r="B26" s="60">
        <v>25</v>
      </c>
      <c r="C26" s="67" t="s">
        <v>22</v>
      </c>
      <c r="D26" s="62">
        <v>2.9079505907424736</v>
      </c>
      <c r="E26" s="68">
        <v>101.1891220806184</v>
      </c>
      <c r="F26" s="68">
        <v>105.0234529813961</v>
      </c>
      <c r="G26" s="68">
        <v>104.4595804369234</v>
      </c>
      <c r="H26" s="62">
        <v>3.2320256259357416</v>
      </c>
      <c r="I26" s="62">
        <v>-0.53690154766915521</v>
      </c>
      <c r="J26" s="75" t="s">
        <v>93</v>
      </c>
      <c r="K26" s="81">
        <v>25</v>
      </c>
    </row>
    <row r="27" spans="2:11" customFormat="1" ht="21.6" x14ac:dyDescent="0.3">
      <c r="B27" s="60">
        <v>27</v>
      </c>
      <c r="C27" s="67" t="s">
        <v>23</v>
      </c>
      <c r="D27" s="62">
        <v>2.1467981528083793</v>
      </c>
      <c r="E27" s="68">
        <v>103.01882593637571</v>
      </c>
      <c r="F27" s="68">
        <v>102.2449843110206</v>
      </c>
      <c r="G27" s="68">
        <v>102.9810315098982</v>
      </c>
      <c r="H27" s="62">
        <v>-3.6686912449235276E-2</v>
      </c>
      <c r="I27" s="62">
        <v>0.71988587395015458</v>
      </c>
      <c r="J27" s="75" t="s">
        <v>105</v>
      </c>
      <c r="K27" s="81">
        <v>27</v>
      </c>
    </row>
    <row r="28" spans="2:11" customFormat="1" ht="21.6" x14ac:dyDescent="0.3">
      <c r="B28" s="60">
        <v>28</v>
      </c>
      <c r="C28" s="67" t="s">
        <v>81</v>
      </c>
      <c r="D28" s="62">
        <v>1.065302376210187</v>
      </c>
      <c r="E28" s="68">
        <v>99.63382179241826</v>
      </c>
      <c r="F28" s="68">
        <v>99.979109846311061</v>
      </c>
      <c r="G28" s="68">
        <v>100.2390411241926</v>
      </c>
      <c r="H28" s="62">
        <v>0.60744365807354761</v>
      </c>
      <c r="I28" s="62">
        <v>0.25998558927069482</v>
      </c>
      <c r="J28" s="75" t="s">
        <v>106</v>
      </c>
      <c r="K28" s="81">
        <v>28</v>
      </c>
    </row>
    <row r="29" spans="2:11" customFormat="1" ht="21.6" x14ac:dyDescent="0.3">
      <c r="B29" s="60">
        <v>31</v>
      </c>
      <c r="C29" s="67" t="s">
        <v>24</v>
      </c>
      <c r="D29" s="62">
        <v>1.6889919959883111</v>
      </c>
      <c r="E29" s="68">
        <v>103.4258541958414</v>
      </c>
      <c r="F29" s="68">
        <v>102.30408432504311</v>
      </c>
      <c r="G29" s="68">
        <v>102.21899979638241</v>
      </c>
      <c r="H29" s="62">
        <v>-1.1668788320314594</v>
      </c>
      <c r="I29" s="62">
        <v>-8.3168261777666341E-2</v>
      </c>
      <c r="J29" s="75" t="s">
        <v>94</v>
      </c>
      <c r="K29" s="81">
        <v>31</v>
      </c>
    </row>
    <row r="30" spans="2:11" customFormat="1" ht="21.6" x14ac:dyDescent="0.3">
      <c r="B30" s="60" t="s">
        <v>39</v>
      </c>
      <c r="C30" s="67" t="s">
        <v>78</v>
      </c>
      <c r="D30" s="62">
        <v>3.1536927760506024</v>
      </c>
      <c r="E30" s="68">
        <v>101.75826470257579</v>
      </c>
      <c r="F30" s="68">
        <v>103.31663802774762</v>
      </c>
      <c r="G30" s="68">
        <v>103.42541286680989</v>
      </c>
      <c r="H30" s="62">
        <v>1.6383417790259314</v>
      </c>
      <c r="I30" s="62">
        <v>0.10528298359173682</v>
      </c>
      <c r="J30" s="75" t="s">
        <v>85</v>
      </c>
      <c r="K30" s="81" t="s">
        <v>39</v>
      </c>
    </row>
    <row r="31" spans="2:11" customFormat="1" ht="21.6" x14ac:dyDescent="0.3">
      <c r="B31" s="63" t="s">
        <v>25</v>
      </c>
      <c r="C31" s="64" t="s">
        <v>26</v>
      </c>
      <c r="D31" s="65">
        <v>7.7125933477334829</v>
      </c>
      <c r="E31" s="66">
        <v>98.739974533174049</v>
      </c>
      <c r="F31" s="66">
        <v>99.709210478118237</v>
      </c>
      <c r="G31" s="66">
        <v>99.707854343713876</v>
      </c>
      <c r="H31" s="65">
        <v>0.98023097040058627</v>
      </c>
      <c r="I31" s="65">
        <v>-1.360089401825082E-3</v>
      </c>
      <c r="J31" s="74" t="s">
        <v>86</v>
      </c>
      <c r="K31" s="82" t="s">
        <v>42</v>
      </c>
    </row>
    <row r="32" spans="2:11" customFormat="1" ht="21.6" x14ac:dyDescent="0.3">
      <c r="B32" s="63" t="s">
        <v>27</v>
      </c>
      <c r="C32" s="64" t="s">
        <v>28</v>
      </c>
      <c r="D32" s="65">
        <v>1.1309572106204713</v>
      </c>
      <c r="E32" s="66">
        <v>106.80491770054741</v>
      </c>
      <c r="F32" s="66">
        <v>118.69200054141329</v>
      </c>
      <c r="G32" s="66">
        <v>118.69200054141329</v>
      </c>
      <c r="H32" s="65">
        <v>11.129714901512401</v>
      </c>
      <c r="I32" s="65">
        <v>0</v>
      </c>
      <c r="J32" s="74" t="s">
        <v>95</v>
      </c>
      <c r="K32" s="82" t="s">
        <v>43</v>
      </c>
    </row>
    <row r="33" spans="2:9" customFormat="1" ht="16.8" x14ac:dyDescent="0.5">
      <c r="B33" s="127"/>
      <c r="C33" s="127"/>
    </row>
    <row r="34" spans="2:9" customFormat="1" x14ac:dyDescent="0.3">
      <c r="B34" s="8"/>
      <c r="C34" s="11"/>
      <c r="D34" s="11"/>
      <c r="E34" s="8"/>
      <c r="F34" s="8"/>
      <c r="G34" s="8"/>
      <c r="H34" s="8"/>
      <c r="I34" s="8"/>
    </row>
  </sheetData>
  <mergeCells count="13">
    <mergeCell ref="B33:C33"/>
    <mergeCell ref="B10:B13"/>
    <mergeCell ref="C10:C13"/>
    <mergeCell ref="D10:D13"/>
    <mergeCell ref="E10:G10"/>
    <mergeCell ref="B1:C5"/>
    <mergeCell ref="E11:G11"/>
    <mergeCell ref="H11:I11"/>
    <mergeCell ref="H10:I10"/>
    <mergeCell ref="B7:K7"/>
    <mergeCell ref="B8:K8"/>
    <mergeCell ref="J10:J13"/>
    <mergeCell ref="K10:K1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3"/>
  <sheetViews>
    <sheetView showGridLines="0" rightToLeft="1" zoomScale="75" zoomScaleNormal="75" zoomScaleSheetLayoutView="100" workbookViewId="0">
      <selection activeCell="D2" sqref="D2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4.88671875" style="12" bestFit="1" customWidth="1"/>
    <col min="4" max="4" width="22.33203125" style="12" customWidth="1"/>
    <col min="5" max="5" width="21.44140625" style="12" customWidth="1"/>
    <col min="6" max="22" width="25.44140625" style="12" customWidth="1"/>
    <col min="23" max="23" width="27.1093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27.75" customHeight="1" x14ac:dyDescent="0.3">
      <c r="C6" s="123" t="s">
        <v>107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</row>
    <row r="7" spans="1:29" ht="27.75" customHeight="1" x14ac:dyDescent="0.3">
      <c r="C7" s="131" t="s">
        <v>108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9" t="s">
        <v>137</v>
      </c>
      <c r="B11" s="134" t="s">
        <v>135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138</v>
      </c>
      <c r="B12" s="128" t="s">
        <v>136</v>
      </c>
      <c r="C12" s="129"/>
      <c r="D12" s="130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65">
      <c r="A25" s="86">
        <v>2023</v>
      </c>
      <c r="B25" s="86" t="s">
        <v>125</v>
      </c>
      <c r="C25" s="86" t="s">
        <v>126</v>
      </c>
      <c r="D25" s="86" t="s">
        <v>127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65">
      <c r="A38" s="86">
        <v>2024</v>
      </c>
      <c r="B38" s="86" t="s">
        <v>125</v>
      </c>
      <c r="C38" s="86" t="s">
        <v>126</v>
      </c>
      <c r="D38" s="86" t="s">
        <v>127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" customHeight="1" x14ac:dyDescent="0.65">
      <c r="A51" s="86">
        <v>2025</v>
      </c>
      <c r="B51" s="86" t="s">
        <v>125</v>
      </c>
      <c r="C51" s="86" t="s">
        <v>126</v>
      </c>
      <c r="D51" s="86" t="s">
        <v>127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  <row r="53" spans="1:24" ht="21.75" customHeight="1" x14ac:dyDescent="0.3">
      <c r="A53" s="53">
        <v>2026</v>
      </c>
      <c r="B53" s="53">
        <v>2</v>
      </c>
      <c r="C53" s="53" t="s">
        <v>45</v>
      </c>
      <c r="D53" s="53" t="s">
        <v>58</v>
      </c>
      <c r="E53" s="55">
        <v>104.48694712433139</v>
      </c>
      <c r="F53" s="55">
        <v>104.73588857184031</v>
      </c>
      <c r="G53" s="55">
        <v>100.72153249028</v>
      </c>
      <c r="H53" s="55">
        <v>99.051519087665753</v>
      </c>
      <c r="I53" s="55">
        <v>102.50258646664091</v>
      </c>
      <c r="J53" s="55">
        <v>102.3419409949943</v>
      </c>
      <c r="K53" s="55">
        <v>96.836957577206434</v>
      </c>
      <c r="L53" s="55">
        <v>108.6780682726091</v>
      </c>
      <c r="M53" s="55">
        <v>104.3113343149283</v>
      </c>
      <c r="N53" s="55">
        <v>96.787359045702317</v>
      </c>
      <c r="O53" s="55">
        <v>102.1619462163506</v>
      </c>
      <c r="P53" s="55">
        <v>104.7074926067227</v>
      </c>
      <c r="Q53" s="55">
        <v>104.4595804369234</v>
      </c>
      <c r="R53" s="55">
        <v>102.9810315098982</v>
      </c>
      <c r="S53" s="55">
        <v>100.2390411241926</v>
      </c>
      <c r="T53" s="55">
        <v>102.21899979638241</v>
      </c>
      <c r="U53" s="55">
        <v>103.42541286680989</v>
      </c>
      <c r="V53" s="55">
        <v>99.707854343713876</v>
      </c>
      <c r="W53" s="55">
        <v>118.69200054141329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40"/>
  <sheetViews>
    <sheetView showGridLines="0" rightToLeft="1" zoomScale="75" zoomScaleNormal="75" workbookViewId="0">
      <selection activeCell="E2" sqref="E2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7.6640625" style="12" bestFit="1" customWidth="1"/>
    <col min="4" max="4" width="20.6640625" style="12" bestFit="1" customWidth="1"/>
    <col min="5" max="5" width="21.44140625" style="12" customWidth="1"/>
    <col min="6" max="22" width="25.44140625" style="12" customWidth="1"/>
    <col min="23" max="23" width="22.886718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30.75" customHeight="1" x14ac:dyDescent="0.3">
      <c r="C6" s="123" t="s">
        <v>118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</row>
    <row r="7" spans="1:29" ht="30.75" customHeight="1" x14ac:dyDescent="0.3">
      <c r="C7" s="131" t="s">
        <v>102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4.8" x14ac:dyDescent="0.3">
      <c r="A11" s="99" t="s">
        <v>137</v>
      </c>
      <c r="B11" s="134" t="s">
        <v>135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138</v>
      </c>
      <c r="B12" s="128" t="s">
        <v>136</v>
      </c>
      <c r="C12" s="129"/>
      <c r="D12" s="130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65">
      <c r="A25" s="86">
        <v>2024</v>
      </c>
      <c r="B25" s="86" t="s">
        <v>125</v>
      </c>
      <c r="C25" s="86" t="s">
        <v>128</v>
      </c>
      <c r="D25" s="86" t="s">
        <v>129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6" x14ac:dyDescent="0.3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6" x14ac:dyDescent="0.3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6" x14ac:dyDescent="0.65">
      <c r="A38" s="86">
        <v>2025</v>
      </c>
      <c r="B38" s="86" t="s">
        <v>125</v>
      </c>
      <c r="C38" s="86" t="s">
        <v>128</v>
      </c>
      <c r="D38" s="86" t="s">
        <v>129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6" x14ac:dyDescent="0.3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  <row r="40" spans="1:23" ht="24.6" x14ac:dyDescent="0.3">
      <c r="A40" s="53">
        <v>2026</v>
      </c>
      <c r="B40" s="53">
        <v>2</v>
      </c>
      <c r="C40" s="53" t="s">
        <v>45</v>
      </c>
      <c r="D40" s="53" t="s">
        <v>58</v>
      </c>
      <c r="E40" s="55">
        <v>0.95568478578529437</v>
      </c>
      <c r="F40" s="55">
        <v>0.83341842889723239</v>
      </c>
      <c r="G40" s="55">
        <v>7.9563546041498512E-2</v>
      </c>
      <c r="H40" s="55">
        <v>-0.22746942575851392</v>
      </c>
      <c r="I40" s="55">
        <v>3.2064551107001193</v>
      </c>
      <c r="J40" s="55">
        <v>8.8038878285342577</v>
      </c>
      <c r="K40" s="55">
        <v>-1.8178154321229556</v>
      </c>
      <c r="L40" s="55">
        <v>-0.37820663635172025</v>
      </c>
      <c r="M40" s="55">
        <v>2.5892368297174073</v>
      </c>
      <c r="N40" s="55">
        <v>0.14575220885657814</v>
      </c>
      <c r="O40" s="55">
        <v>0.16474378004942025</v>
      </c>
      <c r="P40" s="55">
        <v>3.1457057481332242</v>
      </c>
      <c r="Q40" s="55">
        <v>3.2320256259357478</v>
      </c>
      <c r="R40" s="55">
        <v>-3.6686912449241049E-2</v>
      </c>
      <c r="S40" s="55">
        <v>0.60744365807354939</v>
      </c>
      <c r="T40" s="55">
        <v>-1.1668788320314576</v>
      </c>
      <c r="U40" s="55">
        <v>1.6383417790259358</v>
      </c>
      <c r="V40" s="55">
        <v>0.9802309704005836</v>
      </c>
      <c r="W40" s="55">
        <v>11.129714901512401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49"/>
  <sheetViews>
    <sheetView showGridLines="0" rightToLeft="1" zoomScale="75" zoomScaleNormal="75" workbookViewId="0">
      <selection activeCell="E2" sqref="E2"/>
    </sheetView>
  </sheetViews>
  <sheetFormatPr defaultColWidth="9.109375" defaultRowHeight="14.4" x14ac:dyDescent="0.3"/>
  <cols>
    <col min="1" max="1" width="8.33203125" style="12" bestFit="1" customWidth="1"/>
    <col min="2" max="3" width="13" style="12" customWidth="1"/>
    <col min="4" max="4" width="21.44140625" style="12" customWidth="1"/>
    <col min="5" max="21" width="25.44140625" style="12" customWidth="1"/>
    <col min="22" max="22" width="27.109375" style="12" bestFit="1" customWidth="1"/>
    <col min="23" max="25" width="7.109375" style="12" customWidth="1"/>
    <col min="26" max="26" width="7.5546875" style="12" bestFit="1" customWidth="1"/>
    <col min="27" max="27" width="7.109375" style="12" customWidth="1"/>
    <col min="28" max="28" width="7.5546875" style="12" bestFit="1" customWidth="1"/>
    <col min="29" max="29" width="7.44140625" style="12" customWidth="1"/>
    <col min="30" max="30" width="50" style="12" bestFit="1" customWidth="1"/>
    <col min="31" max="31" width="9.109375" style="12"/>
    <col min="32" max="33" width="9.44140625" style="12" bestFit="1" customWidth="1"/>
    <col min="34" max="16384" width="9.109375" style="12"/>
  </cols>
  <sheetData>
    <row r="1" spans="1:29" x14ac:dyDescent="0.3">
      <c r="A1" s="102"/>
      <c r="B1" s="102"/>
    </row>
    <row r="2" spans="1:29" x14ac:dyDescent="0.3">
      <c r="A2" s="102"/>
      <c r="B2" s="102"/>
    </row>
    <row r="3" spans="1:29" x14ac:dyDescent="0.3">
      <c r="A3" s="102"/>
      <c r="B3" s="102"/>
    </row>
    <row r="4" spans="1:29" x14ac:dyDescent="0.3">
      <c r="A4" s="102"/>
      <c r="B4" s="102"/>
    </row>
    <row r="5" spans="1:29" x14ac:dyDescent="0.3">
      <c r="A5" s="102"/>
      <c r="B5" s="102"/>
    </row>
    <row r="6" spans="1:29" ht="27.75" customHeight="1" x14ac:dyDescent="0.3">
      <c r="B6" s="123" t="s">
        <v>116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</row>
    <row r="7" spans="1:29" ht="27.75" customHeight="1" x14ac:dyDescent="0.3">
      <c r="B7" s="131" t="s">
        <v>101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29" ht="24.6" x14ac:dyDescent="0.7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6" x14ac:dyDescent="0.7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">
      <c r="A10" s="137" t="s">
        <v>130</v>
      </c>
      <c r="B10" s="137"/>
      <c r="C10" s="138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8" t="s">
        <v>139</v>
      </c>
      <c r="B11" s="139" t="s">
        <v>140</v>
      </c>
      <c r="C11" s="140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7" t="s">
        <v>138</v>
      </c>
      <c r="B12" s="134" t="s">
        <v>136</v>
      </c>
      <c r="C12" s="136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6" x14ac:dyDescent="0.3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spans="1:22" ht="21.75" customHeight="1" x14ac:dyDescent="0.3">
      <c r="A49" s="53">
        <v>2026</v>
      </c>
      <c r="B49" s="53" t="s">
        <v>45</v>
      </c>
      <c r="C49" s="53" t="s">
        <v>58</v>
      </c>
      <c r="D49" s="55">
        <v>4.6886204380584218E-2</v>
      </c>
      <c r="E49" s="55">
        <v>5.1551177959922256E-2</v>
      </c>
      <c r="F49" s="55">
        <v>-0.11773861292500953</v>
      </c>
      <c r="G49" s="55">
        <v>0.16873477430144135</v>
      </c>
      <c r="H49" s="55">
        <v>0.31031621094300021</v>
      </c>
      <c r="I49" s="55">
        <v>-0.73415131839807657</v>
      </c>
      <c r="J49" s="55">
        <v>-1.2930427870519736</v>
      </c>
      <c r="K49" s="55">
        <v>0.175079392027925</v>
      </c>
      <c r="L49" s="55">
        <v>-7.4881241445254432E-2</v>
      </c>
      <c r="M49" s="55">
        <v>5.3065477676611295E-2</v>
      </c>
      <c r="N49" s="55">
        <v>0.47883851032972302</v>
      </c>
      <c r="O49" s="55">
        <v>0.71092559021555246</v>
      </c>
      <c r="P49" s="55">
        <v>-0.5369015476691601</v>
      </c>
      <c r="Q49" s="55">
        <v>0.71988587395014747</v>
      </c>
      <c r="R49" s="55">
        <v>0.25998558927069837</v>
      </c>
      <c r="S49" s="55">
        <v>-8.3168261777672114E-2</v>
      </c>
      <c r="T49" s="55">
        <v>0.10528298359173505</v>
      </c>
      <c r="U49" s="55">
        <v>-1.3600894018281906E-3</v>
      </c>
      <c r="V49" s="55">
        <v>0</v>
      </c>
    </row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1" max="1" width="51.109375" bestFit="1" customWidth="1"/>
    <col min="7" max="7" width="15.44140625" customWidth="1"/>
    <col min="8" max="8" width="47.5546875" bestFit="1" customWidth="1"/>
  </cols>
  <sheetData>
    <row r="6" spans="1:8" ht="30.75" customHeight="1" x14ac:dyDescent="0.3">
      <c r="A6" s="105" t="s">
        <v>124</v>
      </c>
      <c r="B6" s="105"/>
      <c r="C6" s="105"/>
      <c r="D6" s="105"/>
      <c r="E6" s="105"/>
      <c r="F6" s="105"/>
      <c r="G6" s="105"/>
      <c r="H6" s="105"/>
    </row>
    <row r="7" spans="1:8" ht="32.25" customHeight="1" x14ac:dyDescent="0.3">
      <c r="A7" s="105" t="s">
        <v>38</v>
      </c>
      <c r="B7" s="105"/>
      <c r="C7" s="105"/>
      <c r="D7" s="105"/>
      <c r="E7" s="105"/>
      <c r="F7" s="105"/>
      <c r="G7" s="105"/>
      <c r="H7" s="105"/>
    </row>
    <row r="9" spans="1:8" ht="24.6" x14ac:dyDescent="0.7">
      <c r="H9" s="69" t="s">
        <v>75</v>
      </c>
    </row>
    <row r="10" spans="1:8" ht="49.5" customHeight="1" x14ac:dyDescent="0.3">
      <c r="A10" s="142" t="s">
        <v>36</v>
      </c>
      <c r="B10" s="142" t="s">
        <v>35</v>
      </c>
      <c r="C10" s="107" t="s">
        <v>6</v>
      </c>
      <c r="D10" s="108"/>
      <c r="E10" s="109"/>
      <c r="F10" s="110" t="s">
        <v>143</v>
      </c>
      <c r="G10" s="110"/>
      <c r="H10" s="141" t="s">
        <v>34</v>
      </c>
    </row>
    <row r="11" spans="1:8" ht="45" customHeight="1" x14ac:dyDescent="0.65">
      <c r="A11" s="142"/>
      <c r="B11" s="142"/>
      <c r="C11" s="111" t="s">
        <v>8</v>
      </c>
      <c r="D11" s="112"/>
      <c r="E11" s="113"/>
      <c r="F11" s="114" t="s">
        <v>144</v>
      </c>
      <c r="G11" s="114"/>
      <c r="H11" s="142"/>
    </row>
    <row r="12" spans="1:8" ht="43.2" x14ac:dyDescent="0.3">
      <c r="A12" s="142"/>
      <c r="B12" s="141" t="s">
        <v>29</v>
      </c>
      <c r="C12" s="10" t="s">
        <v>145</v>
      </c>
      <c r="D12" s="10" t="s">
        <v>131</v>
      </c>
      <c r="E12" s="10" t="s">
        <v>146</v>
      </c>
      <c r="F12" s="10" t="s">
        <v>147</v>
      </c>
      <c r="G12" s="9" t="s">
        <v>131</v>
      </c>
      <c r="H12" s="142"/>
    </row>
    <row r="13" spans="1:8" ht="21.6" x14ac:dyDescent="0.3">
      <c r="A13" s="142"/>
      <c r="B13" s="142"/>
      <c r="C13" s="15">
        <v>45689</v>
      </c>
      <c r="D13" s="15">
        <v>46023</v>
      </c>
      <c r="E13" s="15">
        <v>46054</v>
      </c>
      <c r="F13" s="15">
        <v>45689</v>
      </c>
      <c r="G13" s="16">
        <v>46023</v>
      </c>
      <c r="H13" s="128"/>
    </row>
    <row r="14" spans="1:8" ht="24.6" x14ac:dyDescent="0.3">
      <c r="A14" s="36" t="s">
        <v>120</v>
      </c>
      <c r="B14" s="43">
        <v>100</v>
      </c>
      <c r="C14" s="43">
        <v>97.429204298462153</v>
      </c>
      <c r="D14" s="43">
        <v>87.041576790909048</v>
      </c>
      <c r="E14" s="43">
        <v>90.314124273864252</v>
      </c>
      <c r="F14" s="43">
        <v>-7.3028206232719999</v>
      </c>
      <c r="G14" s="43">
        <v>3.7597520674705898</v>
      </c>
      <c r="H14" s="39" t="s">
        <v>121</v>
      </c>
    </row>
    <row r="15" spans="1:8" ht="24.6" x14ac:dyDescent="0.3">
      <c r="A15" s="44" t="s">
        <v>33</v>
      </c>
      <c r="B15" s="47">
        <v>70.064232546947366</v>
      </c>
      <c r="C15" s="47">
        <v>96.040515965530389</v>
      </c>
      <c r="D15" s="42">
        <v>81.192383124385429</v>
      </c>
      <c r="E15" s="42">
        <v>85.590761544860072</v>
      </c>
      <c r="F15" s="49">
        <v>-10.880568805378765</v>
      </c>
      <c r="G15" s="49">
        <v>5.4172303499657071</v>
      </c>
      <c r="H15" s="80" t="s">
        <v>32</v>
      </c>
    </row>
    <row r="16" spans="1:8" ht="24.6" x14ac:dyDescent="0.3">
      <c r="A16" s="38" t="s">
        <v>31</v>
      </c>
      <c r="B16" s="43">
        <v>29.935767453052641</v>
      </c>
      <c r="C16" s="43">
        <v>100.75841186821056</v>
      </c>
      <c r="D16" s="43">
        <v>102.43213838370285</v>
      </c>
      <c r="E16" s="43">
        <v>102.41329981819079</v>
      </c>
      <c r="F16" s="43">
        <v>1.6424315541463619</v>
      </c>
      <c r="G16" s="43">
        <v>-1.839126450868811E-2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2"/>
  <sheetViews>
    <sheetView showGridLines="0" rightToLeft="1" zoomScale="75" zoomScaleNormal="75" workbookViewId="0">
      <selection activeCell="D1" sqref="D1"/>
    </sheetView>
  </sheetViews>
  <sheetFormatPr defaultRowHeight="14.4" x14ac:dyDescent="0.3"/>
  <cols>
    <col min="3" max="3" width="19.33203125" customWidth="1"/>
    <col min="4" max="4" width="17.6640625" customWidth="1"/>
    <col min="5" max="5" width="21" customWidth="1"/>
    <col min="6" max="6" width="16.88671875" customWidth="1"/>
    <col min="7" max="7" width="21.88671875" customWidth="1"/>
  </cols>
  <sheetData>
    <row r="1" spans="1:7" ht="30.75" customHeight="1" x14ac:dyDescent="0.3">
      <c r="A1" s="7"/>
      <c r="B1" s="7"/>
    </row>
    <row r="2" spans="1:7" x14ac:dyDescent="0.3">
      <c r="A2" s="7"/>
      <c r="B2" s="7"/>
    </row>
    <row r="3" spans="1:7" ht="13.5" customHeight="1" x14ac:dyDescent="0.3">
      <c r="A3" s="7"/>
      <c r="B3" s="7"/>
      <c r="C3" s="123"/>
      <c r="D3" s="123"/>
      <c r="E3" s="123"/>
      <c r="F3" s="123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ht="21" customHeight="1" x14ac:dyDescent="0.7">
      <c r="A5" s="8"/>
      <c r="B5" s="8"/>
      <c r="C5" s="8"/>
      <c r="D5" s="8"/>
      <c r="E5" s="8"/>
      <c r="F5" s="35"/>
    </row>
    <row r="6" spans="1:7" ht="18.75" customHeight="1" x14ac:dyDescent="0.7">
      <c r="A6" s="8"/>
      <c r="B6" s="8"/>
      <c r="C6" s="8"/>
      <c r="D6" s="8"/>
      <c r="E6" s="8"/>
      <c r="F6" s="35"/>
      <c r="G6" s="69"/>
    </row>
    <row r="7" spans="1:7" ht="30" x14ac:dyDescent="0.3">
      <c r="A7" s="8"/>
      <c r="B7" s="8"/>
      <c r="C7" s="123" t="s">
        <v>96</v>
      </c>
      <c r="D7" s="123"/>
      <c r="E7" s="123"/>
      <c r="F7" s="123"/>
      <c r="G7" s="123"/>
    </row>
    <row r="8" spans="1:7" ht="30" x14ac:dyDescent="0.3">
      <c r="A8" s="8"/>
      <c r="B8" s="8"/>
      <c r="C8" s="123" t="s">
        <v>97</v>
      </c>
      <c r="D8" s="123"/>
      <c r="E8" s="123"/>
      <c r="F8" s="123"/>
      <c r="G8" s="123"/>
    </row>
    <row r="9" spans="1:7" ht="26.4" x14ac:dyDescent="0.7">
      <c r="A9" s="8"/>
      <c r="B9" s="8"/>
      <c r="C9" s="8"/>
      <c r="D9" s="8"/>
      <c r="E9" s="8"/>
      <c r="F9" s="35"/>
      <c r="G9" s="69" t="s">
        <v>75</v>
      </c>
    </row>
    <row r="10" spans="1:7" ht="64.8" x14ac:dyDescent="0.3">
      <c r="A10" s="137" t="s">
        <v>37</v>
      </c>
      <c r="B10" s="137"/>
      <c r="C10" s="137"/>
      <c r="D10" s="138"/>
      <c r="E10" s="97" t="s">
        <v>134</v>
      </c>
      <c r="F10" s="97" t="s">
        <v>33</v>
      </c>
      <c r="G10" s="97" t="s">
        <v>31</v>
      </c>
    </row>
    <row r="11" spans="1:7" ht="91.5" customHeight="1" x14ac:dyDescent="0.3">
      <c r="A11" s="19" t="s">
        <v>69</v>
      </c>
      <c r="B11" s="134" t="s">
        <v>56</v>
      </c>
      <c r="C11" s="135"/>
      <c r="D11" s="136"/>
      <c r="E11" s="94" t="s">
        <v>121</v>
      </c>
      <c r="F11" s="94" t="s">
        <v>32</v>
      </c>
      <c r="G11" s="94" t="s">
        <v>30</v>
      </c>
    </row>
    <row r="12" spans="1:7" ht="21.6" x14ac:dyDescent="0.3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.6" x14ac:dyDescent="0.3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.6" x14ac:dyDescent="0.3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.6" x14ac:dyDescent="0.3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.6" x14ac:dyDescent="0.3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.6" x14ac:dyDescent="0.3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.6" x14ac:dyDescent="0.3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.6" x14ac:dyDescent="0.3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.6" x14ac:dyDescent="0.3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.6" x14ac:dyDescent="0.3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.6" x14ac:dyDescent="0.3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.6" x14ac:dyDescent="0.3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65">
      <c r="A24" s="86">
        <v>2023</v>
      </c>
      <c r="B24" s="86" t="s">
        <v>125</v>
      </c>
      <c r="C24" s="86" t="s">
        <v>126</v>
      </c>
      <c r="D24" s="86" t="s">
        <v>127</v>
      </c>
      <c r="E24" s="87">
        <v>100.00000000000006</v>
      </c>
      <c r="F24" s="87">
        <v>100.00000000000001</v>
      </c>
      <c r="G24" s="89">
        <v>99.999999999999972</v>
      </c>
    </row>
    <row r="25" spans="1:7" ht="21.6" x14ac:dyDescent="0.3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.6" x14ac:dyDescent="0.3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.6" x14ac:dyDescent="0.3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.6" x14ac:dyDescent="0.3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.6" x14ac:dyDescent="0.3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.6" x14ac:dyDescent="0.3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.6" x14ac:dyDescent="0.3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.6" x14ac:dyDescent="0.3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.6" x14ac:dyDescent="0.3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.6" x14ac:dyDescent="0.3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.6" x14ac:dyDescent="0.3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.6" x14ac:dyDescent="0.3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65">
      <c r="A37" s="86">
        <v>2024</v>
      </c>
      <c r="B37" s="86" t="s">
        <v>125</v>
      </c>
      <c r="C37" s="86" t="s">
        <v>126</v>
      </c>
      <c r="D37" s="86" t="s">
        <v>127</v>
      </c>
      <c r="E37" s="87">
        <v>98.886538873691123</v>
      </c>
      <c r="F37" s="87">
        <v>97.91233639307346</v>
      </c>
      <c r="G37" s="87">
        <v>101.20470627272726</v>
      </c>
    </row>
    <row r="38" spans="1:7" ht="21.6" x14ac:dyDescent="0.3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.6" x14ac:dyDescent="0.3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.6" x14ac:dyDescent="0.3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.6" x14ac:dyDescent="0.3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.6" x14ac:dyDescent="0.3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.6" x14ac:dyDescent="0.3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.6" x14ac:dyDescent="0.3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.6" x14ac:dyDescent="0.3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.6" x14ac:dyDescent="0.3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.6" x14ac:dyDescent="0.3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.6" x14ac:dyDescent="0.3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.6" x14ac:dyDescent="0.3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65">
      <c r="A50" s="86">
        <v>2025</v>
      </c>
      <c r="B50" s="86" t="s">
        <v>125</v>
      </c>
      <c r="C50" s="86" t="s">
        <v>126</v>
      </c>
      <c r="D50" s="86" t="s">
        <v>127</v>
      </c>
      <c r="E50" s="87">
        <v>92.033748352682622</v>
      </c>
      <c r="F50" s="87">
        <v>88.329182783245187</v>
      </c>
      <c r="G50" s="87">
        <v>101.32302706047078</v>
      </c>
    </row>
    <row r="51" spans="1:7" ht="21.6" x14ac:dyDescent="0.3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  <row r="52" spans="1:7" ht="21.6" x14ac:dyDescent="0.3">
      <c r="A52" s="50">
        <v>2026</v>
      </c>
      <c r="B52" s="50">
        <v>2</v>
      </c>
      <c r="C52" s="50" t="s">
        <v>45</v>
      </c>
      <c r="D52" s="50" t="s">
        <v>58</v>
      </c>
      <c r="E52" s="57">
        <v>90.314124273864252</v>
      </c>
      <c r="F52" s="57">
        <v>85.590761544860072</v>
      </c>
      <c r="G52" s="57">
        <v>102.41329981819079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39"/>
  <sheetViews>
    <sheetView showGridLines="0" rightToLeft="1" zoomScale="75" zoomScaleNormal="75" workbookViewId="0">
      <selection activeCell="D3" sqref="D3"/>
    </sheetView>
  </sheetViews>
  <sheetFormatPr defaultColWidth="8.5546875" defaultRowHeight="14.4" x14ac:dyDescent="0.3"/>
  <cols>
    <col min="1" max="1" width="8.88671875" style="8" bestFit="1" customWidth="1"/>
    <col min="2" max="2" width="8.88671875" style="8" customWidth="1"/>
    <col min="3" max="3" width="19.109375" style="8" customWidth="1"/>
    <col min="4" max="4" width="19.44140625" style="8" bestFit="1" customWidth="1"/>
    <col min="5" max="5" width="22.33203125" style="8" customWidth="1"/>
    <col min="6" max="6" width="27" style="8" customWidth="1"/>
    <col min="7" max="8" width="16.5546875" style="8" customWidth="1"/>
    <col min="9" max="16384" width="8.5546875" style="8"/>
  </cols>
  <sheetData>
    <row r="1" spans="1:7" x14ac:dyDescent="0.3">
      <c r="A1" s="102"/>
      <c r="B1" s="102"/>
      <c r="C1" s="102"/>
      <c r="D1" s="7"/>
      <c r="E1" s="7"/>
      <c r="F1" s="7"/>
    </row>
    <row r="2" spans="1:7" x14ac:dyDescent="0.3">
      <c r="A2" s="102"/>
      <c r="B2" s="102"/>
      <c r="C2" s="102"/>
      <c r="D2" s="7"/>
      <c r="E2" s="7"/>
      <c r="F2" s="7"/>
    </row>
    <row r="3" spans="1:7" x14ac:dyDescent="0.3">
      <c r="A3" s="102"/>
      <c r="B3" s="102"/>
      <c r="C3" s="102"/>
      <c r="D3" s="7"/>
      <c r="E3" s="7"/>
      <c r="F3" s="7"/>
    </row>
    <row r="4" spans="1:7" x14ac:dyDescent="0.3">
      <c r="A4" s="102"/>
      <c r="B4" s="102"/>
      <c r="C4" s="102"/>
      <c r="D4" s="7"/>
      <c r="E4" s="7"/>
      <c r="F4" s="7"/>
    </row>
    <row r="5" spans="1:7" x14ac:dyDescent="0.3">
      <c r="A5" s="102"/>
      <c r="B5" s="102"/>
      <c r="C5" s="102"/>
      <c r="D5" s="7"/>
      <c r="E5" s="7"/>
      <c r="F5" s="7"/>
    </row>
    <row r="6" spans="1:7" x14ac:dyDescent="0.3">
      <c r="A6" s="7"/>
      <c r="B6" s="7"/>
      <c r="C6" s="7"/>
      <c r="D6" s="7"/>
      <c r="E6" s="7"/>
      <c r="F6" s="7"/>
    </row>
    <row r="7" spans="1:7" ht="30" x14ac:dyDescent="0.3">
      <c r="A7" s="7"/>
      <c r="B7" s="7"/>
      <c r="C7" s="123" t="s">
        <v>115</v>
      </c>
      <c r="D7" s="123"/>
      <c r="E7" s="123"/>
      <c r="F7" s="123"/>
      <c r="G7" s="123"/>
    </row>
    <row r="8" spans="1:7" ht="29.4" customHeight="1" x14ac:dyDescent="0.3">
      <c r="A8" s="7"/>
      <c r="B8" s="7"/>
      <c r="C8" s="123" t="s">
        <v>98</v>
      </c>
      <c r="D8" s="123"/>
      <c r="E8" s="123"/>
      <c r="F8" s="123"/>
      <c r="G8" s="123"/>
    </row>
    <row r="9" spans="1:7" ht="30" x14ac:dyDescent="0.7">
      <c r="A9" s="7"/>
      <c r="B9" s="7"/>
      <c r="C9" s="123"/>
      <c r="D9" s="123"/>
      <c r="E9" s="123"/>
      <c r="F9" s="123"/>
      <c r="G9" s="35" t="s">
        <v>76</v>
      </c>
    </row>
    <row r="10" spans="1:7" ht="65.25" customHeight="1" x14ac:dyDescent="0.3">
      <c r="A10" s="141" t="s">
        <v>69</v>
      </c>
      <c r="B10" s="139" t="s">
        <v>56</v>
      </c>
      <c r="C10" s="144"/>
      <c r="D10" s="140"/>
      <c r="E10" s="19" t="s">
        <v>134</v>
      </c>
      <c r="F10" s="19" t="s">
        <v>33</v>
      </c>
      <c r="G10" s="19" t="s">
        <v>31</v>
      </c>
    </row>
    <row r="11" spans="1:7" ht="100.5" customHeight="1" x14ac:dyDescent="0.3">
      <c r="A11" s="143"/>
      <c r="B11" s="128"/>
      <c r="C11" s="129"/>
      <c r="D11" s="130"/>
      <c r="E11" s="94" t="s">
        <v>133</v>
      </c>
      <c r="F11" s="94" t="s">
        <v>32</v>
      </c>
      <c r="G11" s="94" t="s">
        <v>30</v>
      </c>
    </row>
    <row r="12" spans="1:7" ht="21.75" customHeight="1" x14ac:dyDescent="0.3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65">
      <c r="A24" s="86">
        <v>2024</v>
      </c>
      <c r="B24" s="86" t="s">
        <v>125</v>
      </c>
      <c r="C24" s="86" t="s">
        <v>128</v>
      </c>
      <c r="D24" s="86" t="s">
        <v>129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.6" x14ac:dyDescent="0.3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.6" x14ac:dyDescent="0.3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.6" x14ac:dyDescent="0.3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.6" x14ac:dyDescent="0.3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.6" x14ac:dyDescent="0.65">
      <c r="A37" s="86">
        <v>2025</v>
      </c>
      <c r="B37" s="86" t="s">
        <v>125</v>
      </c>
      <c r="C37" s="86" t="s">
        <v>128</v>
      </c>
      <c r="D37" s="86" t="s">
        <v>129</v>
      </c>
      <c r="E37" s="87">
        <v>-6.9299528520880358</v>
      </c>
      <c r="F37" s="87">
        <v>-9.7874833374992534</v>
      </c>
      <c r="G37" s="87">
        <v>0.11691233748030072</v>
      </c>
    </row>
    <row r="38" spans="1:7" ht="21.6" x14ac:dyDescent="0.3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  <row r="39" spans="1:7" ht="21.6" x14ac:dyDescent="0.3">
      <c r="A39" s="50">
        <v>2026</v>
      </c>
      <c r="B39" s="50">
        <v>2</v>
      </c>
      <c r="C39" s="50" t="s">
        <v>45</v>
      </c>
      <c r="D39" s="50" t="s">
        <v>58</v>
      </c>
      <c r="E39" s="59">
        <v>-7.3028206232719999</v>
      </c>
      <c r="F39" s="59">
        <v>-10.880568805378765</v>
      </c>
      <c r="G39" s="59">
        <v>1.6424315541463619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2026-04-06T08:06:08Z</dcterms:modified>
</cp:coreProperties>
</file>