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jeebi\Downloads\"/>
    </mc:Choice>
  </mc:AlternateContent>
  <xr:revisionPtr revIDLastSave="0" documentId="13_ncr:1_{35344AD8-B012-4E05-8A87-9B4000143FA4}" xr6:coauthVersionLast="47" xr6:coauthVersionMax="47" xr10:uidLastSave="{00000000-0000-0000-0000-000000000000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5" r:id="rId2"/>
    <sheet name="1.2" sheetId="48" r:id="rId3"/>
    <sheet name="2" sheetId="11" r:id="rId4"/>
    <sheet name="3" sheetId="49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47" r:id="rId11"/>
    <sheet name="9" sheetId="28" r:id="rId12"/>
    <sheet name="10" sheetId="44" r:id="rId13"/>
    <sheet name="11" sheetId="50" r:id="rId14"/>
    <sheet name="12" sheetId="51" r:id="rId15"/>
    <sheet name="13" sheetId="52" r:id="rId16"/>
    <sheet name="14.1" sheetId="53" r:id="rId17"/>
    <sheet name="14.2" sheetId="54" r:id="rId18"/>
    <sheet name="15.1" sheetId="55" r:id="rId19"/>
    <sheet name="15.2" sheetId="56" r:id="rId20"/>
  </sheets>
  <externalReferences>
    <externalReference r:id="rId21"/>
    <externalReference r:id="rId22"/>
  </externalReferences>
  <definedNames>
    <definedName name="mil" localSheetId="2">[1]RAW!$A$1</definedName>
    <definedName name="mil" localSheetId="10">[1]RAW!$A$1</definedName>
    <definedName name="mil">[2]RAW!$A$1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45" l="1"/>
  <c r="AE42" i="45"/>
  <c r="Z42" i="45"/>
  <c r="AA42" i="45"/>
</calcChain>
</file>

<file path=xl/sharedStrings.xml><?xml version="1.0" encoding="utf-8"?>
<sst xmlns="http://schemas.openxmlformats.org/spreadsheetml/2006/main" count="2607" uniqueCount="807">
  <si>
    <t>السنة</t>
  </si>
  <si>
    <t/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</si>
  <si>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</si>
  <si>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</si>
  <si>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</si>
  <si>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</si>
  <si>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</si>
  <si>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</si>
  <si>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</si>
  <si>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</si>
  <si>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</si>
  <si>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</si>
  <si>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</si>
  <si>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</si>
  <si>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</si>
  <si>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</si>
  <si>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</si>
  <si>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</si>
  <si>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</si>
  <si>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</si>
  <si>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</si>
  <si>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</si>
  <si>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</si>
  <si>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</si>
  <si>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</si>
  <si>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</si>
  <si>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</si>
  <si>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</si>
  <si>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</si>
  <si>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</si>
  <si>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</si>
  <si>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</si>
  <si>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</si>
  <si>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</si>
  <si>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</si>
  <si>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</si>
  <si>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</si>
  <si>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</si>
  <si>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</si>
  <si>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</si>
  <si>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</si>
  <si>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</si>
  <si>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</si>
  <si>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</si>
  <si>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</si>
  <si>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</si>
  <si>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</si>
  <si>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</si>
  <si>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</si>
  <si>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</si>
  <si>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</si>
  <si>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</si>
  <si>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</si>
  <si>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</si>
  <si>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</si>
  <si>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</si>
  <si>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</si>
  <si>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</si>
  <si>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</si>
  <si>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</si>
  <si>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</si>
  <si>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</si>
  <si>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</si>
  <si>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</si>
  <si>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</si>
  <si>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</si>
  <si>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</si>
  <si>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</si>
  <si>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</si>
  <si>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</si>
  <si>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</si>
  <si>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</si>
  <si>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</si>
  <si>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</si>
  <si>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</si>
  <si>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</si>
  <si>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</si>
  <si>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</si>
  <si>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</si>
  <si>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</si>
  <si>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</si>
  <si>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</si>
  <si>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</si>
  <si>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</si>
  <si>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</si>
  <si>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</si>
  <si>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</si>
  <si>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</si>
  <si>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</si>
  <si>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</si>
  <si>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</si>
  <si>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</si>
  <si>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</si>
  <si>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</si>
  <si>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</si>
  <si>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</si>
  <si>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</si>
  <si>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</si>
  <si>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</si>
  <si>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</si>
  <si>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</si>
  <si>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</si>
  <si>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</si>
  <si>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</si>
  <si>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</si>
  <si>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</si>
  <si>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</si>
  <si>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</si>
  <si>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</si>
  <si>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</si>
  <si>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</si>
  <si>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</si>
  <si>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</si>
  <si>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</si>
  <si>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</si>
  <si>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</si>
  <si>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</si>
  <si>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</si>
  <si>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</si>
  <si>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</si>
  <si>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</si>
  <si>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</si>
  <si>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</si>
  <si>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</si>
  <si>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</si>
  <si>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</si>
  <si>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</si>
  <si>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</si>
  <si>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</si>
  <si>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</si>
  <si>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</si>
  <si>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</si>
  <si>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</si>
  <si>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</si>
  <si>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</si>
  <si>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</si>
  <si>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</si>
  <si>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</si>
  <si>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</si>
  <si>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</si>
  <si>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</si>
  <si>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</si>
  <si>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</si>
  <si>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</si>
  <si>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</si>
  <si>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</si>
  <si>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</si>
  <si>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</si>
  <si>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</si>
  <si>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</si>
  <si>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</si>
  <si>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</si>
  <si>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</si>
  <si>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</si>
  <si>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</si>
  <si>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</si>
  <si>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</si>
  <si>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</si>
  <si>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</si>
  <si>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</si>
  <si>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</si>
  <si>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</si>
  <si>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</si>
  <si>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</si>
  <si>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</si>
  <si>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</si>
  <si>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</si>
  <si>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</si>
  <si>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</si>
  <si>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</si>
  <si>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</si>
  <si>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</si>
  <si>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</si>
  <si>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</si>
  <si>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</si>
  <si>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</si>
  <si>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</si>
  <si>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</si>
  <si>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</si>
  <si>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</si>
  <si>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</si>
  <si>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</si>
  <si>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</si>
  <si>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</si>
  <si>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</si>
  <si>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</si>
  <si>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</si>
  <si>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</si>
  <si>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</si>
  <si>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</si>
  <si>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</si>
  <si>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</si>
  <si>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</si>
  <si>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</si>
  <si>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</si>
  <si>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</si>
  <si>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</si>
  <si>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</si>
  <si>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</si>
  <si>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</si>
  <si>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</si>
  <si>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</si>
  <si>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</si>
  <si>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</si>
  <si>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</si>
  <si>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</si>
  <si>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</si>
  <si>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</si>
  <si>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</si>
  <si>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</si>
  <si>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</si>
  <si>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</si>
  <si>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</si>
  <si>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</si>
  <si>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</si>
  <si>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</si>
  <si>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</si>
  <si>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</si>
  <si>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</si>
  <si>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</si>
  <si>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</si>
  <si>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</si>
  <si>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جزيرة ريونيون</t>
  </si>
  <si>
    <t>العنوان</t>
  </si>
  <si>
    <t>بروناي دار السلام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</si>
  <si>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</si>
  <si>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</si>
  <si>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</si>
  <si>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</si>
  <si>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</si>
  <si>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</si>
  <si>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</si>
  <si>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</si>
  <si>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</si>
  <si>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</si>
  <si>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</si>
  <si>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</si>
  <si>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</si>
  <si>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</si>
  <si>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</si>
  <si>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</si>
  <si>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</si>
  <si>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</si>
  <si>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</si>
  <si>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</si>
  <si>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</si>
  <si>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</si>
  <si>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</si>
  <si>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</si>
  <si>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</si>
  <si>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</si>
  <si>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</si>
  <si>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</si>
  <si>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</si>
  <si>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</si>
  <si>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</si>
  <si>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</si>
  <si>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</si>
  <si>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</si>
  <si>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</si>
  <si>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</si>
  <si>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</si>
  <si>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</si>
  <si>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</si>
  <si>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</si>
  <si>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</si>
  <si>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</si>
  <si>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</si>
  <si>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</si>
  <si>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</si>
  <si>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</si>
  <si>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</si>
  <si>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</si>
  <si>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</si>
  <si>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</si>
  <si>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</si>
  <si>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</si>
  <si>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</si>
  <si>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</si>
  <si>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</si>
  <si>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</si>
  <si>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</si>
  <si>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</si>
  <si>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</si>
  <si>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</si>
  <si>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</si>
  <si>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</si>
  <si>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</si>
  <si>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</si>
  <si>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</si>
  <si>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</si>
  <si>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</si>
  <si>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</si>
  <si>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</si>
  <si>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</si>
  <si>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</si>
  <si>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</si>
  <si>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</si>
  <si>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</si>
  <si>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</si>
  <si>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</si>
  <si>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</si>
  <si>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</si>
  <si>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</si>
  <si>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</si>
  <si>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</si>
  <si>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</si>
  <si>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</si>
  <si>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</si>
  <si>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</si>
  <si>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</si>
  <si>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</si>
  <si>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</si>
  <si>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</si>
  <si>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</si>
  <si>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</si>
  <si>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</si>
  <si>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</si>
  <si>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</si>
  <si>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</si>
  <si>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</si>
  <si>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</si>
  <si>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</si>
  <si>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</si>
  <si>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</si>
  <si>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</si>
  <si>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</si>
  <si>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</si>
  <si>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</si>
  <si>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</si>
  <si>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</si>
  <si>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</si>
  <si>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</si>
  <si>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</si>
  <si>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</si>
  <si>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</si>
  <si>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</si>
  <si>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</si>
  <si>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</si>
  <si>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</si>
  <si>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</si>
  <si>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</si>
  <si>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</si>
  <si>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</si>
  <si>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</si>
  <si>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</si>
  <si>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</si>
  <si>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</si>
  <si>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</si>
  <si>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</si>
  <si>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</si>
  <si>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</si>
  <si>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</si>
  <si>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</si>
  <si>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</si>
  <si>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</si>
  <si>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</si>
  <si>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</si>
  <si>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</si>
  <si>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</si>
  <si>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</si>
  <si>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</si>
  <si>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</si>
  <si>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</si>
  <si>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</si>
  <si>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Albania</t>
  </si>
  <si>
    <t>Namibia</t>
  </si>
  <si>
    <t>Brunei Darussalam</t>
  </si>
  <si>
    <t>Uruguay</t>
  </si>
  <si>
    <t>Eswatini (Swaziland)</t>
  </si>
  <si>
    <t>Iceland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</si>
  <si>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</si>
  <si>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</si>
  <si>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</si>
  <si>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</si>
  <si>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</si>
  <si>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</si>
  <si>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</si>
  <si>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</si>
  <si>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</si>
  <si>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</si>
  <si>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</si>
  <si>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</si>
  <si>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</si>
  <si>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</si>
  <si>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</si>
  <si>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</si>
  <si>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</si>
  <si>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</si>
  <si>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</si>
  <si>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</si>
  <si>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</si>
  <si>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</si>
  <si>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</si>
  <si>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</si>
  <si>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</si>
  <si>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</si>
  <si>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</si>
  <si>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</si>
  <si>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</si>
  <si>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</si>
  <si>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</si>
  <si>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</si>
  <si>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</si>
  <si>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</si>
  <si>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</si>
  <si>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</si>
  <si>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</si>
  <si>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</si>
  <si>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</si>
  <si>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</si>
  <si>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</si>
  <si>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</si>
  <si>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</si>
  <si>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</si>
  <si>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</si>
  <si>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</si>
  <si>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</si>
  <si>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</si>
  <si>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</si>
  <si>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</si>
  <si>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</si>
  <si>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</si>
  <si>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</si>
  <si>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</si>
  <si>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</si>
  <si>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</si>
  <si>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</si>
  <si>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</si>
  <si>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</si>
  <si>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</si>
  <si>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</si>
  <si>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</si>
  <si>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</si>
  <si>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</si>
  <si>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</si>
  <si>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</si>
  <si>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</si>
  <si>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</si>
  <si>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</si>
  <si>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</si>
  <si>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</si>
  <si>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</si>
  <si>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</si>
  <si>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</si>
  <si>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</si>
  <si>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</si>
  <si>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</si>
  <si>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</si>
  <si>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</si>
  <si>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</si>
  <si>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</si>
  <si>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</si>
  <si>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</si>
  <si>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</si>
  <si>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</si>
  <si>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</si>
  <si>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</si>
  <si>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</si>
  <si>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</si>
  <si>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</si>
  <si>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</si>
  <si>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</si>
  <si>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</si>
  <si>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</si>
  <si>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</si>
  <si>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</si>
  <si>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</si>
  <si>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</si>
  <si>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</si>
  <si>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</si>
  <si>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</si>
  <si>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</si>
  <si>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</si>
  <si>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</si>
  <si>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</si>
  <si>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</si>
  <si>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</si>
  <si>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</si>
  <si>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</si>
  <si>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</si>
  <si>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</si>
  <si>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</si>
  <si>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</si>
  <si>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</si>
  <si>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</si>
  <si>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</si>
  <si>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</si>
  <si>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</si>
  <si>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</si>
  <si>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</si>
  <si>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</si>
  <si>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</si>
  <si>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</si>
  <si>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</si>
  <si>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</si>
  <si>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</si>
  <si>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</si>
  <si>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</si>
  <si>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</si>
  <si>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</si>
  <si>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</si>
  <si>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</si>
  <si>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</si>
  <si>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</si>
  <si>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</si>
  <si>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</si>
  <si>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</si>
  <si>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</si>
  <si>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</si>
  <si>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</si>
  <si>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</si>
  <si>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</si>
  <si>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</si>
  <si>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</si>
  <si>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بنما</t>
  </si>
  <si>
    <t>Panama</t>
  </si>
  <si>
    <t>غينيا بيساو</t>
  </si>
  <si>
    <t>Guinea-Bissau</t>
  </si>
  <si>
    <t>ميناء الخفجي</t>
  </si>
  <si>
    <t>بوليفيا</t>
  </si>
  <si>
    <t>Bolivia</t>
  </si>
  <si>
    <t>التغير على أساس:
Change based on:</t>
  </si>
  <si>
    <t>ربعي
Quarterly</t>
  </si>
  <si>
    <t>سنوي
Yearly</t>
  </si>
  <si>
    <t>الصادرات السلعية
Goods exports
(A)</t>
  </si>
  <si>
    <t>الواردات السلعية
Goods imports
(B)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</si>
  <si>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</si>
  <si>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</si>
  <si>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</si>
  <si>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</si>
  <si>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</si>
  <si>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</si>
  <si>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</si>
  <si>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</si>
  <si>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</si>
  <si>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</si>
  <si>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</si>
  <si>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</si>
  <si>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</si>
  <si>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</si>
  <si>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</si>
  <si>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</si>
  <si>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</si>
  <si>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</si>
  <si>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</si>
  <si>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فنزويلا</t>
  </si>
  <si>
    <t>Venezuela</t>
  </si>
  <si>
    <t>سورينام</t>
  </si>
  <si>
    <t>Suriname</t>
  </si>
  <si>
    <t>مكاو</t>
  </si>
  <si>
    <t>Macao</t>
  </si>
  <si>
    <t>الجبل الأسود</t>
  </si>
  <si>
    <t>Montenegro</t>
  </si>
  <si>
    <t>جمهورية جنوب السودان</t>
  </si>
  <si>
    <t>South Sudan</t>
  </si>
  <si>
    <t>سيشل</t>
  </si>
  <si>
    <t>Seychelles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</si>
  <si>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</si>
  <si>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</si>
  <si>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</si>
  <si>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</si>
  <si>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</si>
  <si>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</si>
  <si>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</si>
  <si>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</si>
  <si>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</si>
  <si>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</si>
  <si>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</si>
  <si>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</si>
  <si>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</si>
  <si>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</si>
  <si>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</si>
  <si>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</si>
  <si>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</si>
  <si>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</si>
  <si>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</si>
  <si>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</si>
  <si>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</si>
  <si>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</si>
  <si>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</si>
  <si>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</si>
  <si>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</si>
  <si>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</si>
  <si>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</si>
  <si>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</si>
  <si>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</si>
  <si>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</si>
  <si>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</si>
  <si>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</si>
  <si>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</si>
  <si>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الربع</t>
  </si>
  <si>
    <t>Quarter</t>
  </si>
  <si>
    <t>الأول</t>
  </si>
  <si>
    <t>Q1</t>
  </si>
  <si>
    <t>الثاني</t>
  </si>
  <si>
    <t>Q2</t>
  </si>
  <si>
    <t>الثالث</t>
  </si>
  <si>
    <t>Q3</t>
  </si>
  <si>
    <t>الرابع</t>
  </si>
  <si>
    <t>Q4</t>
  </si>
  <si>
    <t>الصادرات والواردات وحجم التجارة والميزان التجاري، ربعي</t>
  </si>
  <si>
    <t>الصادرات السلعية، ربعي</t>
  </si>
  <si>
    <t>نسبة الصادرات غير البترولية للواردات، ربعي</t>
  </si>
  <si>
    <t>Exports, imports, trade volume and trade balance, quarterly</t>
  </si>
  <si>
    <t>Goods exports, quarterly</t>
  </si>
  <si>
    <t>Ratio of non-oil exports to imports, quarterly</t>
  </si>
  <si>
    <t>Ratio of non-oil exports (including re-exports) to imports, Quarterly, value in SAR million</t>
  </si>
  <si>
    <t>نسبة الصادرات غير البترولية (تشمل إعادة التصدير) للواردات، ربعي، القيمة بالمليون ريال</t>
  </si>
  <si>
    <t>Export and import quantities, quarterly, weight in thousand tons</t>
  </si>
  <si>
    <t>الربع الثالث
Q3</t>
  </si>
  <si>
    <t>المالديف</t>
  </si>
  <si>
    <t>Maldives</t>
  </si>
  <si>
    <t>تركمانستان</t>
  </si>
  <si>
    <t>Turkmenistan</t>
  </si>
  <si>
    <t>بنين</t>
  </si>
  <si>
    <t>Benin</t>
  </si>
  <si>
    <t>دومينيكا</t>
  </si>
  <si>
    <t>Dominica</t>
  </si>
  <si>
    <t>جزر أمريكا الثانوية</t>
  </si>
  <si>
    <t>Us Minor Qutlying Islands</t>
  </si>
  <si>
    <t>جمهورية كوسوفو</t>
  </si>
  <si>
    <t>Republic of Kosovo</t>
  </si>
  <si>
    <t>كوبا</t>
  </si>
  <si>
    <t>Cuba</t>
  </si>
  <si>
    <t>جزر فيجي</t>
  </si>
  <si>
    <t>Fiji</t>
  </si>
  <si>
    <t>أرمينيا</t>
  </si>
  <si>
    <t>Armenia</t>
  </si>
  <si>
    <t>الصادرات السلعية، ربعي، القيمة بالمليون ريال</t>
  </si>
  <si>
    <t>Goods exports, Quarterly, value in SAR million</t>
  </si>
  <si>
    <t>الصادرات غير بترولية
Non-oil exports</t>
  </si>
  <si>
    <t>الصادرات البترولية
Oil exports</t>
  </si>
  <si>
    <t>حجم التجارة والميزان التجاري، ربعي، القيمة بالمليون ريال</t>
  </si>
  <si>
    <t>الصادرات والواردات حسب مجموعات الدول، القيمة بالمليون ريال</t>
  </si>
  <si>
    <t>Exports and imports by group of countries, value in SAR million</t>
  </si>
  <si>
    <t>مجموعات جغرافية</t>
  </si>
  <si>
    <t>Geographical groups</t>
  </si>
  <si>
    <t>مجموعات عامة</t>
  </si>
  <si>
    <t>General groups</t>
  </si>
  <si>
    <t>مجلس التعاون لدول الخليج العربية</t>
  </si>
  <si>
    <t>Gulf coop. Council for the arab states (GCC)</t>
  </si>
  <si>
    <t>جامعة الدول العربية</t>
  </si>
  <si>
    <t>League of arab states</t>
  </si>
  <si>
    <t>منظمة التعاون الإسلامي</t>
  </si>
  <si>
    <t>Organization of islamic cooperation</t>
  </si>
  <si>
    <t>منظمة الدول المصدرة للبترول أوبك</t>
  </si>
  <si>
    <t>Petroleum exporting countries org. (OPEC)</t>
  </si>
  <si>
    <t>منظمة الأقطار العربية المصدرة للبترول</t>
  </si>
  <si>
    <t>Arab petroleum exporting countries (OAPEC)</t>
  </si>
  <si>
    <t>مجموعة العشرين G20</t>
  </si>
  <si>
    <t>Group of twenty (G20)</t>
  </si>
  <si>
    <t>الاتحاد الأوروبي</t>
  </si>
  <si>
    <t>European union (EU)</t>
  </si>
  <si>
    <t>الصادرات والواردات حسب الأقسام، القيمة بالمليون ريال</t>
  </si>
  <si>
    <t>Exports and imports by section, value in SAR million</t>
  </si>
  <si>
    <r>
      <rPr>
        <sz val="18"/>
        <rFont val="Sakkal Majalla"/>
      </rPr>
      <t xml:space="preserve">الصادرات </t>
    </r>
    <r>
      <rPr>
        <b/>
        <sz val="18"/>
        <rFont val="Sakkal Majalla"/>
      </rPr>
      <t>والواردات حسب الدول، القيمة بالمليون ريال</t>
    </r>
  </si>
  <si>
    <t>Exports and imports by country, value in SAR million</t>
  </si>
  <si>
    <t>جبل طارق</t>
  </si>
  <si>
    <t>Gibraltar</t>
  </si>
  <si>
    <t>الترتيب حسب الحجم التجاري</t>
  </si>
  <si>
    <t>Rank by trading volume</t>
  </si>
  <si>
    <t>كميات الصادرات والواردات، ربعي، الوزن بألف طن</t>
  </si>
  <si>
    <t>Trade volume and trade balance, Quarterly, value in SAR million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</si>
  <si>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</si>
  <si>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</si>
  <si>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الرقم القياسي لمتوسط السعر  Price Index</t>
  </si>
  <si>
    <t>الرقم القياسي للكمية Quantity Index</t>
  </si>
  <si>
    <t>الأوزان Weights</t>
  </si>
  <si>
    <t xml:space="preserve">المنتجات غير  المعدنية   Non Minral Prodcuats </t>
  </si>
  <si>
    <t>اللؤلؤ والأحجار الكريمة وما شابهها، المجوهرات المقلدة</t>
  </si>
  <si>
    <t>Pearls, Precious and Semi-Precious, False Jewelry</t>
  </si>
  <si>
    <t>*</t>
  </si>
  <si>
    <t>الأقسام الأخرى</t>
  </si>
  <si>
    <t>Other sections</t>
  </si>
  <si>
    <t xml:space="preserve">الرقم القياسي العام  للصادرات غير المعدنية </t>
  </si>
  <si>
    <t>Export Price Index for Non-Mineral Products</t>
  </si>
  <si>
    <t xml:space="preserve">المنتجات  المعدنية Minral Prodcuats   </t>
  </si>
  <si>
    <t xml:space="preserve">المنتجات المعدنية </t>
  </si>
  <si>
    <t>الرقم القياسي العام للصادرات</t>
  </si>
  <si>
    <t>General Export Index</t>
  </si>
  <si>
    <t xml:space="preserve">    (*) سلاسل متحركة  100 =2023</t>
  </si>
  <si>
    <t>(*) Chain index   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</si>
  <si>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</si>
  <si>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</si>
  <si>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الرقم القياسي لمتوسط السعر Price Index</t>
  </si>
  <si>
    <t xml:space="preserve">الرقم القياسي العام للواردات غير المعدنية </t>
  </si>
  <si>
    <t>Import Price Index for Non-Minral Products</t>
  </si>
  <si>
    <t>الرقم القياسي العام للواردات</t>
  </si>
  <si>
    <t>General Import Index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</si>
  <si>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</si>
  <si>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</si>
  <si>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معدل التبادل التجاري الصافي Net trade exchange ratio</t>
  </si>
  <si>
    <t>معدل التبادل التجاري الاجمالي Gross terms of trade ratio</t>
  </si>
  <si>
    <t xml:space="preserve">الرقم القياسي للتبادل التجاري للمنتجات غير المعدنية </t>
  </si>
  <si>
    <t>Terms of Trade Index for Non-Mineral Products</t>
  </si>
  <si>
    <t>الرقم القياسي للتبادل التجاري</t>
  </si>
  <si>
    <t>Trade exchange index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</si>
  <si>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</si>
  <si>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</si>
  <si>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الشهر</t>
  </si>
  <si>
    <t>Month</t>
  </si>
  <si>
    <t>الرقم القياسي  لمتوسط السعر حسب الأقسام الرئيسية
Average price index by main sections</t>
  </si>
  <si>
    <t xml:space="preserve">المنتجات غير المعدنية Non Minral Prodcuats </t>
  </si>
  <si>
    <t>حيوانات حية ومنتجات حيوانية</t>
  </si>
  <si>
    <t>دهون وشحوم وزيوت وشموع نباتية وحيوانية والدهون المحضرة للأكل</t>
  </si>
  <si>
    <t>مواد غذائية محضرة والمشروبات والخل والتبغ وأبدال تبغ مصنعة</t>
  </si>
  <si>
    <t>منتجات الصناعات الكيماوية وما يتصل بها</t>
  </si>
  <si>
    <t>لدائن ومطاط ومصنوعاتهما</t>
  </si>
  <si>
    <t>الخشب ومصنوعاته، الفحم الخشبي، الفلين</t>
  </si>
  <si>
    <t>ورق ومصنوعاته ومواد مستعملة في صناعته</t>
  </si>
  <si>
    <t>الأنسجة ومصنوعاتها</t>
  </si>
  <si>
    <t>الأحذية وأغطية الرأس، مظلات، عصي، سياط، زهور صناعية، مصنوعات من الشعر البشري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</si>
  <si>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</si>
  <si>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</si>
  <si>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</si>
  <si>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</si>
  <si>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الأدوات البصرية والسينمائية والمعدات الطبية والمنبهات والساعات، الآلات الموسيقية، وأجزاؤها</t>
  </si>
  <si>
    <t>سلع ومنتجات مختلفة</t>
  </si>
  <si>
    <t xml:space="preserve">الرقم القياسي
لأسعار الصادرات غير المعدنية </t>
  </si>
  <si>
    <t>Live Animals; Animal Products</t>
  </si>
  <si>
    <t>Animal and Vegetable fats; oils; waxex and Their Products;</t>
  </si>
  <si>
    <t>Prepared Foodstuffs; Beverages and Vinegar; Tobacco</t>
  </si>
  <si>
    <t>Products of The Chemical and Allied Industries</t>
  </si>
  <si>
    <t>Plastics and Articles Thereof; Rubber and Articles Thereof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</si>
  <si>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</si>
  <si>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</si>
  <si>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</si>
  <si>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</si>
  <si>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</si>
  <si>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</si>
  <si>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</si>
  <si>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</si>
  <si>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</si>
  <si>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</si>
  <si>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Mineral products.</t>
  </si>
  <si>
    <t>(*) سلاسل متحركة</t>
  </si>
  <si>
    <t>2023=100</t>
  </si>
  <si>
    <t>(*) Chain index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</si>
  <si>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</si>
  <si>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</si>
  <si>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الرقم القياسي  لمتوسط الكمية حسب الأقسام الرئيسية
Average quantity  index by main sections</t>
  </si>
  <si>
    <t xml:space="preserve">الرقم القياسي
لكميات الصادرات غير المعدنية </t>
  </si>
  <si>
    <t>Quantity Index of Non-Mineral Exports</t>
  </si>
  <si>
    <t xml:space="preserve"> السلاسل الزمنية للأرقام القياسية لمتوسط السعر للواردات حسب الأقسام الرئيسية، 2023=100</t>
  </si>
  <si>
    <t>Time series of import average price indices by main sections, 2023=100</t>
  </si>
  <si>
    <t xml:space="preserve">الرقم القياسي
لأسعار الواردات غير المعدنية </t>
  </si>
  <si>
    <t>Import Price Index for Non-Mineral Products</t>
  </si>
  <si>
    <t>السلاسل الزمنية للأرقام القياسية لمتوسط كمية الواردات حسب الأقسام الرئيسية، 2023=100</t>
  </si>
  <si>
    <t>Time series of import average quantity indices by main sections, 2023=100</t>
  </si>
  <si>
    <t xml:space="preserve">الرقم القياسي
لكميات الواردات غير المعدنية </t>
  </si>
  <si>
    <t>Quantity Index of Non-Mineral Imxports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</si>
  <si>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</si>
  <si>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</si>
  <si>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</si>
  <si>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</si>
  <si>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</si>
  <si>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</si>
  <si>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 xml:space="preserve"> السلاسل الزمنية للأرقام القياسية لمتوسط سعر الصادرات حسب الأقسام الرئيسية</t>
  </si>
  <si>
    <t>Time series of export average price indices by main sections</t>
  </si>
  <si>
    <t xml:space="preserve"> السلاسل الزمنية للأرقام القياسية لمتوسط كمية الصادرات حسب الأقسام الرئيسية</t>
  </si>
  <si>
    <t>Time series of export average quantity indices by main sections</t>
  </si>
  <si>
    <t xml:space="preserve"> السلاسل الزمنية للأرقام القياسية لمتوسط سعر الواردات حسب الأقسام الرئيسية</t>
  </si>
  <si>
    <t>Time series of import average price indices by main sections</t>
  </si>
  <si>
    <t xml:space="preserve"> السلاسل الزمنية للأرقام القياسية لمتوسط كمية الواردات حسب الأقسام الرئيسية</t>
  </si>
  <si>
    <t>Time series of import average quantity indices by main sections</t>
  </si>
  <si>
    <r>
      <t xml:space="preserve">التجارة الدولية السلعية للمملكة العربية السعودية الربع الرابع 2025م </t>
    </r>
    <r>
      <rPr>
        <b/>
        <i/>
        <sz val="18"/>
        <rFont val="Sakkal Majalla"/>
      </rPr>
      <t>(بيانات أولية)</t>
    </r>
  </si>
  <si>
    <t>الصادرات غير البترولية حسب الدول والأقسام الرئيسة في الربع الرابع 2025م</t>
  </si>
  <si>
    <t>الواردات حسب الدول والأقسام الرئيسة في الربع الرابع 2025م</t>
  </si>
  <si>
    <r>
      <t xml:space="preserve">International trade in goods for Saudi Arabia Q4 2025 </t>
    </r>
    <r>
      <rPr>
        <b/>
        <i/>
        <sz val="18"/>
        <rFont val="Sakkal Majalla"/>
      </rPr>
      <t>(preliminary data)</t>
    </r>
  </si>
  <si>
    <t>Non-oil exports by country and main section in Q4 2025</t>
  </si>
  <si>
    <t>Imports by country and main section in Q4 2025</t>
  </si>
  <si>
    <t>الربع الرابع
Q4</t>
  </si>
  <si>
    <t xml:space="preserve">الصادرات غير البترولية (تشمل إعادة التصدير) حسب الدول والأقسام الرئيسة في الربع الرابع 2025*م، القيمة بالمليون ريال </t>
  </si>
  <si>
    <t xml:space="preserve">الواردات حسب الدول والأقسام الرئيسة في الربع الرابع 2025*م، القيمة بالمليون ريال </t>
  </si>
  <si>
    <t>التبادل التجاري غير البترولي مع دول مجلس التعاون الخليجي في الربع الرابع، القيمة بالمليون ريال</t>
  </si>
  <si>
    <t>Non-oil exports (include re-exports) by main section in Q4 2025*, value in SAR million</t>
  </si>
  <si>
    <t>Imports by main section in Q4 2025*, value in SAR million</t>
  </si>
  <si>
    <t>Non-oil trade with the GCC countries in Q4, value in SAR million</t>
  </si>
  <si>
    <t>غيانا</t>
  </si>
  <si>
    <t>Guyana</t>
  </si>
  <si>
    <t>جمهورية أفريقيا الوسطى</t>
  </si>
  <si>
    <t>Central African Republic</t>
  </si>
  <si>
    <t>قرغيزستان (قرغيزيا)</t>
  </si>
  <si>
    <t>Kyrgyzstan</t>
  </si>
  <si>
    <t>بوتسوانا</t>
  </si>
  <si>
    <t>Botswana</t>
  </si>
  <si>
    <t>King Abdulaziz Seaport in Dammam</t>
  </si>
  <si>
    <t>Jeddah Islamic Seaport</t>
  </si>
  <si>
    <t>King Fahad Industrial Seaport in Jubail</t>
  </si>
  <si>
    <t>Jubail Seaport</t>
  </si>
  <si>
    <t>Ras Tanura Seaport</t>
  </si>
  <si>
    <t>Ras Al Khair Seaport</t>
  </si>
  <si>
    <t>King Abdullah Seaport</t>
  </si>
  <si>
    <t>King Fahd Industrial Seaport in Yanbu</t>
  </si>
  <si>
    <t>Deba Seaport</t>
  </si>
  <si>
    <t>Yanbu Commercial Seaport</t>
  </si>
  <si>
    <t>Rabigh Seaport</t>
  </si>
  <si>
    <t>Baish Seaport</t>
  </si>
  <si>
    <t>Jazan Seaport</t>
  </si>
  <si>
    <t>Al Khafji Seaport</t>
  </si>
  <si>
    <t>King Khalid International Airport in Riyadh</t>
  </si>
  <si>
    <t>King Abdulaziz International Airport</t>
  </si>
  <si>
    <t>King Fahad International Airport in Dammam</t>
  </si>
  <si>
    <t>جزر الباهاما</t>
  </si>
  <si>
    <t>Bahamas</t>
  </si>
  <si>
    <t xml:space="preserve">المنتجات   المعدنية    Minral Prodcuats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</si>
</sst>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3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4"/>
      <color theme="1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10"/>
      <name val="Sakkal Majalla"/>
    </font>
    <font>
      <sz val="18"/>
      <name val="Sakkal Majalla"/>
    </font>
    <font>
      <b/>
      <i/>
      <sz val="18"/>
      <name val="Sakkal Majalla"/>
    </font>
    <font>
      <sz val="14"/>
      <color rgb="FF9BA8C2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/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8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</cellStyleXfs>
  <cellXfs count="487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2" fillId="0" borderId="0" xfId="5" applyFont="1" applyAlignment="1">
      <alignment horizontal="right" vertical="center" readingOrder="2"/>
    </xf>
    <xf numFmtId="166" fontId="9" fillId="0" borderId="0" xfId="5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168" fontId="17" fillId="0" borderId="0" xfId="0" applyNumberFormat="1" applyFont="1"/>
    <xf numFmtId="0" fontId="17" fillId="0" borderId="0" xfId="1" applyFont="1"/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0" fillId="2" borderId="3" xfId="5" applyFont="1" applyFill="1" applyBorder="1" applyAlignment="1">
      <alignment vertical="center" wrapText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2" xfId="5" applyFont="1" applyFill="1" applyBorder="1" applyAlignment="1">
      <alignment horizontal="left" vertical="center" wrapText="1" indent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0" fillId="2" borderId="8" xfId="1" quotePrefix="1" applyFont="1" applyFill="1" applyBorder="1" applyAlignment="1">
      <alignment horizontal="center" vertical="center" wrapText="1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28" fillId="2" borderId="8" xfId="5" applyNumberFormat="1" applyFont="1" applyFill="1" applyBorder="1" applyAlignment="1">
      <alignment horizontal="center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1"/>
    </xf>
    <xf numFmtId="0" fontId="9" fillId="0" borderId="0" xfId="11" applyNumberFormat="1" applyFont="1"/>
    <xf numFmtId="165" fontId="9" fillId="0" borderId="0" xfId="0" applyNumberFormat="1" applyFont="1"/>
    <xf numFmtId="0" fontId="36" fillId="0" borderId="0" xfId="0" applyFont="1"/>
    <xf numFmtId="0" fontId="30" fillId="2" borderId="3" xfId="5" applyFont="1" applyFill="1" applyBorder="1" applyAlignment="1">
      <alignment horizontal="center" vertical="center" wrapText="1"/>
    </xf>
    <xf numFmtId="0" fontId="12" fillId="0" borderId="0" xfId="5" applyFont="1" applyAlignment="1">
      <alignment vertical="center" readingOrder="2"/>
    </xf>
    <xf numFmtId="0" fontId="30" fillId="2" borderId="3" xfId="5" applyFont="1" applyFill="1" applyBorder="1" applyAlignment="1">
      <alignment horizontal="center" wrapText="1" readingOrder="2"/>
    </xf>
    <xf numFmtId="0" fontId="30" fillId="2" borderId="4" xfId="5" applyFont="1" applyFill="1" applyBorder="1" applyAlignment="1">
      <alignment horizontal="center" wrapText="1"/>
    </xf>
    <xf numFmtId="0" fontId="32" fillId="0" borderId="0" xfId="5" applyFont="1" applyAlignment="1">
      <alignment vertical="center" readingOrder="2"/>
    </xf>
    <xf numFmtId="166" fontId="33" fillId="0" borderId="0" xfId="5" applyNumberFormat="1" applyFont="1" applyAlignment="1">
      <alignment horizontal="center"/>
    </xf>
    <xf numFmtId="0" fontId="33" fillId="0" borderId="0" xfId="5" applyFont="1" applyAlignment="1">
      <alignment horizontal="center"/>
    </xf>
    <xf numFmtId="3" fontId="33" fillId="0" borderId="0" xfId="5" applyNumberFormat="1" applyFont="1" applyAlignment="1">
      <alignment horizontal="center"/>
    </xf>
    <xf numFmtId="0" fontId="29" fillId="3" borderId="3" xfId="1" applyFont="1" applyFill="1" applyBorder="1" applyAlignment="1">
      <alignment horizontal="center" vertical="center" wrapText="1" readingOrder="1"/>
    </xf>
    <xf numFmtId="0" fontId="29" fillId="3" borderId="4" xfId="1" applyFont="1" applyFill="1" applyBorder="1" applyAlignment="1">
      <alignment horizontal="right" vertical="center" readingOrder="2"/>
    </xf>
    <xf numFmtId="166" fontId="15" fillId="3" borderId="4" xfId="5" applyNumberFormat="1" applyFont="1" applyFill="1" applyBorder="1" applyAlignment="1">
      <alignment horizontal="right" vertical="center" indent="1"/>
    </xf>
    <xf numFmtId="166" fontId="15" fillId="3" borderId="20" xfId="5" applyNumberFormat="1" applyFont="1" applyFill="1" applyBorder="1" applyAlignment="1">
      <alignment horizontal="right" vertical="center" indent="1"/>
    </xf>
    <xf numFmtId="0" fontId="29" fillId="3" borderId="5" xfId="5" applyFont="1" applyFill="1" applyBorder="1" applyAlignment="1">
      <alignment horizontal="left" vertical="center"/>
    </xf>
    <xf numFmtId="0" fontId="29" fillId="3" borderId="3" xfId="5" applyFont="1" applyFill="1" applyBorder="1" applyAlignment="1">
      <alignment horizontal="center" vertical="center" wrapText="1" readingOrder="1"/>
    </xf>
    <xf numFmtId="166" fontId="28" fillId="2" borderId="29" xfId="1" applyNumberFormat="1" applyFont="1" applyFill="1" applyBorder="1" applyAlignment="1">
      <alignment horizontal="center" vertical="center"/>
    </xf>
    <xf numFmtId="166" fontId="28" fillId="2" borderId="8" xfId="1" applyNumberFormat="1" applyFont="1" applyFill="1" applyBorder="1" applyAlignment="1">
      <alignment horizontal="center" vertical="center"/>
    </xf>
    <xf numFmtId="166" fontId="18" fillId="2" borderId="31" xfId="1" applyNumberFormat="1" applyFont="1" applyFill="1" applyBorder="1" applyAlignment="1">
      <alignment horizontal="right" vertical="center" indent="1"/>
    </xf>
    <xf numFmtId="166" fontId="18" fillId="2" borderId="32" xfId="1" applyNumberFormat="1" applyFont="1" applyFill="1" applyBorder="1" applyAlignment="1">
      <alignment horizontal="right" vertical="center" indent="1"/>
    </xf>
    <xf numFmtId="166" fontId="28" fillId="2" borderId="6" xfId="5" applyNumberFormat="1" applyFont="1" applyFill="1" applyBorder="1" applyAlignment="1">
      <alignment horizontal="center" vertical="center"/>
    </xf>
    <xf numFmtId="166" fontId="18" fillId="2" borderId="31" xfId="5" applyNumberFormat="1" applyFont="1" applyFill="1" applyBorder="1" applyAlignment="1">
      <alignment horizontal="right" vertical="center" indent="1"/>
    </xf>
    <xf numFmtId="166" fontId="18" fillId="2" borderId="32" xfId="5" applyNumberFormat="1" applyFont="1" applyFill="1" applyBorder="1" applyAlignment="1">
      <alignment horizontal="right" vertical="center" indent="1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40" xfId="5" applyFont="1" applyFill="1" applyBorder="1" applyAlignment="1">
      <alignment horizontal="right" vertical="center" readingOrder="2"/>
    </xf>
    <xf numFmtId="2" fontId="14" fillId="0" borderId="0" xfId="11" applyNumberFormat="1" applyFont="1" applyAlignment="1">
      <alignment horizontal="center"/>
    </xf>
    <xf numFmtId="165" fontId="15" fillId="3" borderId="7" xfId="5" applyNumberFormat="1" applyFont="1" applyFill="1" applyBorder="1" applyAlignment="1">
      <alignment horizontal="center" vertical="center" readingOrder="1"/>
    </xf>
    <xf numFmtId="165" fontId="15" fillId="3" borderId="10" xfId="5" applyNumberFormat="1" applyFont="1" applyFill="1" applyBorder="1" applyAlignment="1">
      <alignment horizontal="center" vertical="center" readingOrder="1"/>
    </xf>
    <xf numFmtId="165" fontId="15" fillId="3" borderId="11" xfId="5" applyNumberFormat="1" applyFont="1" applyFill="1" applyBorder="1" applyAlignment="1">
      <alignment horizontal="center" vertical="center" readingOrder="1"/>
    </xf>
    <xf numFmtId="165" fontId="15" fillId="4" borderId="14" xfId="5" applyNumberFormat="1" applyFont="1" applyFill="1" applyBorder="1" applyAlignment="1">
      <alignment horizontal="center" vertical="center" readingOrder="1"/>
    </xf>
    <xf numFmtId="165" fontId="15" fillId="4" borderId="12" xfId="5" applyNumberFormat="1" applyFont="1" applyFill="1" applyBorder="1" applyAlignment="1">
      <alignment horizontal="center" vertical="center" readingOrder="1"/>
    </xf>
    <xf numFmtId="165" fontId="15" fillId="4" borderId="16" xfId="5" applyNumberFormat="1" applyFont="1" applyFill="1" applyBorder="1" applyAlignment="1">
      <alignment horizontal="center" vertical="center" readingOrder="1"/>
    </xf>
    <xf numFmtId="0" fontId="35" fillId="0" borderId="0" xfId="0" applyFont="1" applyAlignment="1">
      <alignment horizontal="right" vertical="center" readingOrder="2"/>
    </xf>
    <xf numFmtId="0" fontId="19" fillId="0" borderId="0" xfId="5" applyFont="1"/>
    <xf numFmtId="0" fontId="22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30" fillId="2" borderId="19" xfId="5" applyFont="1" applyFill="1" applyBorder="1" applyAlignment="1">
      <alignment horizontal="center" vertical="center" wrapText="1" readingOrder="1"/>
    </xf>
    <xf numFmtId="0" fontId="29" fillId="3" borderId="41" xfId="5" applyFont="1" applyFill="1" applyBorder="1" applyAlignment="1">
      <alignment horizontal="center" vertical="center" wrapText="1" readingOrder="1"/>
    </xf>
    <xf numFmtId="0" fontId="29" fillId="3" borderId="41" xfId="5" applyFont="1" applyFill="1" applyBorder="1" applyAlignment="1">
      <alignment horizontal="right" vertical="center" wrapText="1" indent="1" readingOrder="2"/>
    </xf>
    <xf numFmtId="166" fontId="29" fillId="3" borderId="41" xfId="5" applyNumberFormat="1" applyFont="1" applyFill="1" applyBorder="1" applyAlignment="1">
      <alignment horizontal="right" vertical="center" indent="1" readingOrder="1"/>
    </xf>
    <xf numFmtId="166" fontId="15" fillId="3" borderId="41" xfId="5" applyNumberFormat="1" applyFont="1" applyFill="1" applyBorder="1" applyAlignment="1">
      <alignment horizontal="right" vertical="center" indent="1" readingOrder="1"/>
    </xf>
    <xf numFmtId="0" fontId="29" fillId="3" borderId="41" xfId="5" applyFont="1" applyFill="1" applyBorder="1" applyAlignment="1">
      <alignment horizontal="left" vertical="center" wrapText="1" indent="1"/>
    </xf>
    <xf numFmtId="0" fontId="29" fillId="4" borderId="9" xfId="5" applyFont="1" applyFill="1" applyBorder="1" applyAlignment="1">
      <alignment horizontal="right" vertical="center" readingOrder="2"/>
    </xf>
    <xf numFmtId="0" fontId="29" fillId="4" borderId="15" xfId="5" applyFont="1" applyFill="1" applyBorder="1" applyAlignment="1">
      <alignment horizontal="right" vertical="center" readingOrder="2"/>
    </xf>
    <xf numFmtId="0" fontId="29" fillId="4" borderId="13" xfId="5" applyFont="1" applyFill="1" applyBorder="1" applyAlignment="1">
      <alignment horizontal="left" vertical="center" readingOrder="1"/>
    </xf>
    <xf numFmtId="0" fontId="29" fillId="3" borderId="7" xfId="5" applyFont="1" applyFill="1" applyBorder="1" applyAlignment="1">
      <alignment horizontal="right" vertical="center" wrapText="1" indent="1" readingOrder="2"/>
    </xf>
    <xf numFmtId="0" fontId="29" fillId="4" borderId="14" xfId="5" applyFont="1" applyFill="1" applyBorder="1" applyAlignment="1">
      <alignment horizontal="right" vertical="center" wrapText="1" indent="1" readingOrder="2"/>
    </xf>
    <xf numFmtId="0" fontId="29" fillId="3" borderId="7" xfId="5" applyFont="1" applyFill="1" applyBorder="1" applyAlignment="1">
      <alignment horizontal="right" vertical="center" wrapText="1" indent="2" readingOrder="2"/>
    </xf>
    <xf numFmtId="0" fontId="29" fillId="4" borderId="14" xfId="5" applyFont="1" applyFill="1" applyBorder="1" applyAlignment="1">
      <alignment horizontal="right" vertical="center" wrapText="1" indent="2" readingOrder="2"/>
    </xf>
    <xf numFmtId="0" fontId="26" fillId="0" borderId="0" xfId="5" applyFont="1" applyAlignment="1">
      <alignment horizontal="center"/>
    </xf>
    <xf numFmtId="0" fontId="29" fillId="4" borderId="9" xfId="5" applyFont="1" applyFill="1" applyBorder="1" applyAlignment="1">
      <alignment horizontal="center" vertical="center" readingOrder="2"/>
    </xf>
    <xf numFmtId="0" fontId="29" fillId="4" borderId="34" xfId="5" applyFont="1" applyFill="1" applyBorder="1" applyAlignment="1">
      <alignment horizontal="center" vertical="center" readingOrder="2"/>
    </xf>
    <xf numFmtId="0" fontId="29" fillId="4" borderId="35" xfId="5" applyFont="1" applyFill="1" applyBorder="1" applyAlignment="1">
      <alignment horizontal="right" vertical="center" readingOrder="2"/>
    </xf>
    <xf numFmtId="0" fontId="29" fillId="4" borderId="38" xfId="5" applyFont="1" applyFill="1" applyBorder="1" applyAlignment="1">
      <alignment horizontal="left" vertical="center" readingOrder="1"/>
    </xf>
    <xf numFmtId="0" fontId="28" fillId="2" borderId="31" xfId="5" applyFont="1" applyFill="1" applyBorder="1" applyAlignment="1">
      <alignment horizontal="center" vertical="center" wrapText="1" readingOrder="1"/>
    </xf>
    <xf numFmtId="0" fontId="28" fillId="2" borderId="32" xfId="5" applyFont="1" applyFill="1" applyBorder="1" applyAlignment="1">
      <alignment horizontal="right" vertical="center" wrapText="1" readingOrder="2"/>
    </xf>
    <xf numFmtId="0" fontId="29" fillId="3" borderId="7" xfId="5" applyFont="1" applyFill="1" applyBorder="1" applyAlignment="1">
      <alignment vertical="center" wrapText="1" readingOrder="2"/>
    </xf>
    <xf numFmtId="0" fontId="29" fillId="3" borderId="10" xfId="5" applyFont="1" applyFill="1" applyBorder="1" applyAlignment="1">
      <alignment vertical="center"/>
    </xf>
    <xf numFmtId="0" fontId="29" fillId="4" borderId="14" xfId="5" applyFont="1" applyFill="1" applyBorder="1" applyAlignment="1">
      <alignment vertical="center" wrapText="1" readingOrder="2"/>
    </xf>
    <xf numFmtId="0" fontId="29" fillId="4" borderId="12" xfId="5" applyFont="1" applyFill="1" applyBorder="1" applyAlignment="1">
      <alignment vertical="center"/>
    </xf>
    <xf numFmtId="0" fontId="26" fillId="0" borderId="0" xfId="5" applyFont="1"/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166" fontId="18" fillId="2" borderId="7" xfId="5" applyNumberFormat="1" applyFont="1" applyFill="1" applyBorder="1" applyAlignment="1">
      <alignment horizontal="right" vertical="center" indent="1" readingOrder="1"/>
    </xf>
    <xf numFmtId="166" fontId="18" fillId="2" borderId="10" xfId="5" applyNumberFormat="1" applyFont="1" applyFill="1" applyBorder="1" applyAlignment="1">
      <alignment horizontal="right" vertical="center" indent="1" readingOrder="1"/>
    </xf>
    <xf numFmtId="166" fontId="28" fillId="2" borderId="9" xfId="5" applyNumberFormat="1" applyFont="1" applyFill="1" applyBorder="1" applyAlignment="1">
      <alignment horizontal="right" vertical="center" readingOrder="1"/>
    </xf>
    <xf numFmtId="0" fontId="32" fillId="0" borderId="11" xfId="5" applyFont="1" applyBorder="1" applyAlignment="1">
      <alignment vertical="center"/>
    </xf>
    <xf numFmtId="0" fontId="28" fillId="2" borderId="7" xfId="5" applyFont="1" applyFill="1" applyBorder="1" applyAlignment="1">
      <alignment horizontal="center" vertical="center" wrapText="1"/>
    </xf>
    <xf numFmtId="0" fontId="32" fillId="0" borderId="0" xfId="5" quotePrefix="1" applyFont="1" applyAlignment="1">
      <alignment horizontal="right" vertical="center" readingOrder="2"/>
    </xf>
    <xf numFmtId="0" fontId="32" fillId="0" borderId="0" xfId="5" quotePrefix="1" applyFont="1" applyAlignment="1">
      <alignment horizontal="right" vertical="center" readingOrder="1"/>
    </xf>
    <xf numFmtId="0" fontId="12" fillId="0" borderId="0" xfId="5" applyFont="1" applyAlignment="1">
      <alignment horizontal="right" vertical="center" readingOrder="1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42" xfId="5" applyFont="1" applyFill="1" applyBorder="1" applyAlignment="1">
      <alignment horizontal="right" vertical="center" readingOrder="2"/>
    </xf>
    <xf numFmtId="0" fontId="30" fillId="2" borderId="42" xfId="5" applyFont="1" applyFill="1" applyBorder="1" applyAlignment="1">
      <alignment horizontal="center" vertical="center" wrapText="1" readingOrder="2"/>
    </xf>
    <xf numFmtId="9" fontId="30" fillId="2" borderId="42" xfId="5" applyNumberFormat="1" applyFont="1" applyFill="1" applyBorder="1" applyAlignment="1">
      <alignment horizontal="center" vertical="center" wrapText="1" readingOrder="2"/>
    </xf>
    <xf numFmtId="0" fontId="29" fillId="3" borderId="7" xfId="5" applyFont="1" applyFill="1" applyBorder="1" applyAlignment="1">
      <alignment horizontal="right" vertical="center" readingOrder="2"/>
    </xf>
    <xf numFmtId="167" fontId="29" fillId="3" borderId="1" xfId="11" applyNumberFormat="1" applyFont="1" applyFill="1" applyBorder="1" applyAlignment="1">
      <alignment horizontal="right" vertical="center" indent="1"/>
    </xf>
    <xf numFmtId="166" fontId="15" fillId="3" borderId="1" xfId="5" applyNumberFormat="1" applyFont="1" applyFill="1" applyBorder="1" applyAlignment="1">
      <alignment horizontal="right" vertical="center" indent="1"/>
    </xf>
    <xf numFmtId="0" fontId="29" fillId="4" borderId="14" xfId="5" applyFont="1" applyFill="1" applyBorder="1" applyAlignment="1">
      <alignment horizontal="right" vertical="center" readingOrder="2"/>
    </xf>
    <xf numFmtId="167" fontId="29" fillId="4" borderId="2" xfId="11" applyNumberFormat="1" applyFont="1" applyFill="1" applyBorder="1" applyAlignment="1">
      <alignment horizontal="right" vertical="center" indent="1"/>
    </xf>
    <xf numFmtId="166" fontId="15" fillId="4" borderId="2" xfId="5" applyNumberFormat="1" applyFont="1" applyFill="1" applyBorder="1" applyAlignment="1">
      <alignment horizontal="right" vertical="center" indent="1"/>
    </xf>
    <xf numFmtId="0" fontId="29" fillId="3" borderId="15" xfId="5" applyFont="1" applyFill="1" applyBorder="1" applyAlignment="1">
      <alignment horizontal="center" vertical="center" wrapText="1" readingOrder="1"/>
    </xf>
    <xf numFmtId="0" fontId="29" fillId="3" borderId="47" xfId="5" applyFont="1" applyFill="1" applyBorder="1" applyAlignment="1">
      <alignment horizontal="right" vertical="center" readingOrder="2"/>
    </xf>
    <xf numFmtId="167" fontId="29" fillId="3" borderId="21" xfId="11" applyNumberFormat="1" applyFont="1" applyFill="1" applyBorder="1" applyAlignment="1">
      <alignment horizontal="center" vertical="center"/>
    </xf>
    <xf numFmtId="166" fontId="29" fillId="3" borderId="21" xfId="5" applyNumberFormat="1" applyFont="1" applyFill="1" applyBorder="1" applyAlignment="1">
      <alignment horizontal="right" vertical="center" indent="1"/>
    </xf>
    <xf numFmtId="166" fontId="29" fillId="3" borderId="9" xfId="5" applyNumberFormat="1" applyFont="1" applyFill="1" applyBorder="1" applyAlignment="1">
      <alignment horizontal="right" vertical="center" indent="1"/>
    </xf>
    <xf numFmtId="166" fontId="29" fillId="3" borderId="13" xfId="5" applyNumberFormat="1" applyFont="1" applyFill="1" applyBorder="1" applyAlignment="1">
      <alignment horizontal="right" vertical="center" indent="1"/>
    </xf>
    <xf numFmtId="0" fontId="29" fillId="3" borderId="47" xfId="5" applyFont="1" applyFill="1" applyBorder="1" applyAlignment="1">
      <alignment horizontal="left" vertical="center"/>
    </xf>
    <xf numFmtId="0" fontId="29" fillId="4" borderId="13" xfId="5" applyFont="1" applyFill="1" applyBorder="1" applyAlignment="1">
      <alignment horizontal="center" vertical="center" wrapText="1" readingOrder="1"/>
    </xf>
    <xf numFmtId="166" fontId="15" fillId="3" borderId="0" xfId="5" applyNumberFormat="1" applyFont="1" applyFill="1" applyAlignment="1">
      <alignment horizontal="center" vertical="center" readingOrder="1"/>
    </xf>
    <xf numFmtId="166" fontId="29" fillId="3" borderId="23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center" vertical="center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5" xfId="5" applyFont="1" applyFill="1" applyBorder="1" applyAlignment="1">
      <alignment horizontal="right" vertical="center" wrapText="1" readingOrder="2"/>
    </xf>
    <xf numFmtId="9" fontId="28" fillId="2" borderId="21" xfId="11" applyFont="1" applyFill="1" applyBorder="1" applyAlignment="1">
      <alignment horizontal="center" vertical="center"/>
    </xf>
    <xf numFmtId="166" fontId="28" fillId="2" borderId="21" xfId="5" applyNumberFormat="1" applyFont="1" applyFill="1" applyBorder="1" applyAlignment="1">
      <alignment horizontal="center" vertical="center"/>
    </xf>
    <xf numFmtId="166" fontId="18" fillId="2" borderId="9" xfId="5" applyNumberFormat="1" applyFont="1" applyFill="1" applyBorder="1" applyAlignment="1">
      <alignment horizontal="center" vertical="center"/>
    </xf>
    <xf numFmtId="166" fontId="18" fillId="2" borderId="22" xfId="5" applyNumberFormat="1" applyFont="1" applyFill="1" applyBorder="1" applyAlignment="1">
      <alignment horizontal="center" vertical="center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13" xfId="5" applyFont="1" applyFill="1" applyBorder="1" applyAlignment="1">
      <alignment horizontal="left" vertical="center" wrapText="1"/>
    </xf>
    <xf numFmtId="166" fontId="17" fillId="0" borderId="0" xfId="5" applyNumberFormat="1" applyFont="1" applyAlignment="1">
      <alignment horizontal="center"/>
    </xf>
    <xf numFmtId="166" fontId="39" fillId="0" borderId="0" xfId="5" applyNumberFormat="1" applyFont="1" applyAlignment="1">
      <alignment horizontal="center" vertical="center" readingOrder="1"/>
    </xf>
    <xf numFmtId="0" fontId="17" fillId="0" borderId="0" xfId="5" applyFont="1" applyAlignment="1">
      <alignment horizontal="left"/>
    </xf>
    <xf numFmtId="167" fontId="29" fillId="3" borderId="23" xfId="11" applyNumberFormat="1" applyFont="1" applyFill="1" applyBorder="1" applyAlignment="1">
      <alignment horizontal="center" vertical="center"/>
    </xf>
    <xf numFmtId="166" fontId="15" fillId="3" borderId="48" xfId="5" applyNumberFormat="1" applyFont="1" applyFill="1" applyBorder="1" applyAlignment="1">
      <alignment horizontal="right" vertical="center" indent="1"/>
    </xf>
    <xf numFmtId="167" fontId="29" fillId="4" borderId="25" xfId="11" applyNumberFormat="1" applyFont="1" applyFill="1" applyBorder="1" applyAlignment="1">
      <alignment horizontal="center" vertical="center"/>
    </xf>
    <xf numFmtId="166" fontId="29" fillId="4" borderId="25" xfId="5" applyNumberFormat="1" applyFont="1" applyFill="1" applyBorder="1" applyAlignment="1">
      <alignment horizontal="right" vertical="center" indent="1"/>
    </xf>
    <xf numFmtId="166" fontId="15" fillId="4" borderId="26" xfId="5" applyNumberFormat="1" applyFont="1" applyFill="1" applyBorder="1" applyAlignment="1">
      <alignment horizontal="right" vertical="center" indent="1"/>
    </xf>
    <xf numFmtId="166" fontId="15" fillId="3" borderId="24" xfId="5" applyNumberFormat="1" applyFont="1" applyFill="1" applyBorder="1" applyAlignment="1">
      <alignment horizontal="right" vertical="center" indent="1"/>
    </xf>
    <xf numFmtId="0" fontId="29" fillId="4" borderId="10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center" vertical="center" wrapText="1" readingOrder="1"/>
    </xf>
    <xf numFmtId="0" fontId="29" fillId="4" borderId="31" xfId="5" applyFont="1" applyFill="1" applyBorder="1" applyAlignment="1">
      <alignment horizontal="right" vertical="center" readingOrder="2"/>
    </xf>
    <xf numFmtId="167" fontId="29" fillId="4" borderId="29" xfId="11" applyNumberFormat="1" applyFont="1" applyFill="1" applyBorder="1" applyAlignment="1">
      <alignment horizontal="center" vertical="center"/>
    </xf>
    <xf numFmtId="166" fontId="29" fillId="4" borderId="29" xfId="5" applyNumberFormat="1" applyFont="1" applyFill="1" applyBorder="1" applyAlignment="1">
      <alignment horizontal="right" vertical="center" indent="1"/>
    </xf>
    <xf numFmtId="166" fontId="29" fillId="4" borderId="8" xfId="5" applyNumberFormat="1" applyFont="1" applyFill="1" applyBorder="1" applyAlignment="1">
      <alignment horizontal="right" vertical="center" indent="1"/>
    </xf>
    <xf numFmtId="166" fontId="15" fillId="4" borderId="8" xfId="5" applyNumberFormat="1" applyFont="1" applyFill="1" applyBorder="1" applyAlignment="1">
      <alignment horizontal="right" vertical="center" indent="1"/>
    </xf>
    <xf numFmtId="166" fontId="29" fillId="5" borderId="49" xfId="0" applyNumberFormat="1" applyFont="1" applyFill="1" applyBorder="1" applyAlignment="1">
      <alignment horizontal="right" vertical="center" indent="1" readingOrder="1"/>
    </xf>
    <xf numFmtId="166" fontId="29" fillId="5" borderId="50" xfId="0" applyNumberFormat="1" applyFont="1" applyFill="1" applyBorder="1" applyAlignment="1">
      <alignment horizontal="right" vertical="center" indent="1" readingOrder="1"/>
    </xf>
    <xf numFmtId="166" fontId="15" fillId="4" borderId="39" xfId="5" applyNumberFormat="1" applyFont="1" applyFill="1" applyBorder="1" applyAlignment="1">
      <alignment horizontal="right" vertical="center" indent="1"/>
    </xf>
    <xf numFmtId="166" fontId="15" fillId="3" borderId="15" xfId="5" applyNumberFormat="1" applyFont="1" applyFill="1" applyBorder="1" applyAlignment="1">
      <alignment horizontal="right" vertical="center" indent="1"/>
    </xf>
    <xf numFmtId="166" fontId="15" fillId="3" borderId="28" xfId="5" applyNumberFormat="1" applyFont="1" applyFill="1" applyBorder="1" applyAlignment="1">
      <alignment horizontal="right" vertical="center" indent="1"/>
    </xf>
    <xf numFmtId="165" fontId="0" fillId="0" borderId="0" xfId="0" applyNumberFormat="1"/>
    <xf numFmtId="166" fontId="15" fillId="3" borderId="23" xfId="5" applyNumberFormat="1" applyFont="1" applyFill="1" applyBorder="1" applyAlignment="1">
      <alignment horizontal="right" vertical="center" indent="1"/>
    </xf>
    <xf numFmtId="166" fontId="15" fillId="4" borderId="25" xfId="5" applyNumberFormat="1" applyFont="1" applyFill="1" applyBorder="1" applyAlignment="1">
      <alignment horizontal="right" vertical="center" indent="1"/>
    </xf>
    <xf numFmtId="167" fontId="17" fillId="0" borderId="0" xfId="5" applyNumberFormat="1" applyFont="1" applyAlignment="1">
      <alignment horizontal="center"/>
    </xf>
    <xf numFmtId="166" fontId="15" fillId="4" borderId="23" xfId="5" applyNumberFormat="1" applyFont="1" applyFill="1" applyBorder="1" applyAlignment="1">
      <alignment horizontal="right" vertical="center" indent="1"/>
    </xf>
    <xf numFmtId="165" fontId="29" fillId="3" borderId="21" xfId="11" applyNumberFormat="1" applyFont="1" applyFill="1" applyBorder="1" applyAlignment="1">
      <alignment horizontal="right" vertical="center" indent="1"/>
    </xf>
    <xf numFmtId="0" fontId="28" fillId="2" borderId="47" xfId="5" applyFont="1" applyFill="1" applyBorder="1" applyAlignment="1">
      <alignment vertical="center" wrapText="1" readingOrder="2"/>
    </xf>
    <xf numFmtId="166" fontId="18" fillId="2" borderId="28" xfId="5" applyNumberFormat="1" applyFont="1" applyFill="1" applyBorder="1" applyAlignment="1">
      <alignment horizontal="right" vertical="center" indent="1"/>
    </xf>
    <xf numFmtId="0" fontId="32" fillId="0" borderId="0" xfId="5" applyFont="1" applyAlignment="1">
      <alignment horizontal="right" vertical="center" readingOrder="2"/>
    </xf>
    <xf numFmtId="0" fontId="11" fillId="0" borderId="0" xfId="5" applyFont="1" applyAlignment="1">
      <alignment horizontal="centerContinuous" vertical="center" readingOrder="2"/>
    </xf>
    <xf numFmtId="0" fontId="11" fillId="0" borderId="0" xfId="5" applyFont="1" applyAlignment="1">
      <alignment horizontal="center" vertical="center" readingOrder="2"/>
    </xf>
    <xf numFmtId="0" fontId="11" fillId="0" borderId="0" xfId="5" applyFont="1" applyAlignment="1">
      <alignment horizontal="right" vertical="center" readingOrder="2"/>
    </xf>
    <xf numFmtId="0" fontId="28" fillId="2" borderId="1" xfId="5" applyFont="1" applyFill="1" applyBorder="1" applyAlignment="1">
      <alignment horizontal="center" vertical="center" wrapText="1"/>
    </xf>
    <xf numFmtId="0" fontId="28" fillId="2" borderId="3" xfId="5" applyFont="1" applyFill="1" applyBorder="1" applyAlignment="1">
      <alignment horizontal="center" vertical="center" wrapText="1"/>
    </xf>
    <xf numFmtId="0" fontId="41" fillId="2" borderId="1" xfId="5" applyFont="1" applyFill="1" applyBorder="1" applyAlignment="1">
      <alignment horizontal="right" vertical="top" wrapText="1"/>
    </xf>
    <xf numFmtId="0" fontId="41" fillId="2" borderId="3" xfId="5" applyFont="1" applyFill="1" applyBorder="1" applyAlignment="1">
      <alignment horizontal="right" vertical="top" wrapText="1"/>
    </xf>
    <xf numFmtId="0" fontId="30" fillId="2" borderId="7" xfId="5" applyFont="1" applyFill="1" applyBorder="1" applyAlignment="1">
      <alignment vertical="center" wrapText="1"/>
    </xf>
    <xf numFmtId="0" fontId="41" fillId="2" borderId="1" xfId="5" applyFont="1" applyFill="1" applyBorder="1" applyAlignment="1">
      <alignment horizontal="left" vertical="top" wrapText="1"/>
    </xf>
    <xf numFmtId="0" fontId="41" fillId="2" borderId="3" xfId="5" applyFont="1" applyFill="1" applyBorder="1" applyAlignment="1">
      <alignment horizontal="left" vertical="top" wrapText="1"/>
    </xf>
    <xf numFmtId="0" fontId="29" fillId="3" borderId="24" xfId="5" applyFont="1" applyFill="1" applyBorder="1" applyAlignment="1">
      <alignment horizontal="left" vertical="center" wrapText="1" indent="1" readingOrder="1"/>
    </xf>
    <xf numFmtId="166" fontId="29" fillId="3" borderId="25" xfId="5" applyNumberFormat="1" applyFont="1" applyFill="1" applyBorder="1" applyAlignment="1">
      <alignment horizontal="center" vertical="center" readingOrder="1"/>
    </xf>
    <xf numFmtId="166" fontId="29" fillId="3" borderId="2" xfId="5" applyNumberFormat="1" applyFont="1" applyFill="1" applyBorder="1" applyAlignment="1">
      <alignment horizontal="center" vertical="center" readingOrder="1"/>
    </xf>
    <xf numFmtId="166" fontId="29" fillId="3" borderId="14" xfId="5" applyNumberFormat="1" applyFont="1" applyFill="1" applyBorder="1" applyAlignment="1">
      <alignment horizontal="center" vertical="center" readingOrder="1"/>
    </xf>
    <xf numFmtId="0" fontId="29" fillId="4" borderId="26" xfId="5" applyFont="1" applyFill="1" applyBorder="1" applyAlignment="1">
      <alignment horizontal="left" vertical="center" wrapText="1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center" vertical="center" readingOrder="1"/>
    </xf>
    <xf numFmtId="0" fontId="42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center"/>
    </xf>
    <xf numFmtId="0" fontId="32" fillId="0" borderId="11" xfId="5" applyFont="1" applyBorder="1" applyAlignment="1">
      <alignment horizontal="right" vertical="center"/>
    </xf>
    <xf numFmtId="0" fontId="32" fillId="0" borderId="0" xfId="1" applyFont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/>
    </xf>
    <xf numFmtId="166" fontId="29" fillId="3" borderId="1" xfId="1" applyNumberFormat="1" applyFont="1" applyFill="1" applyBorder="1" applyAlignment="1">
      <alignment horizontal="right" vertical="center"/>
    </xf>
    <xf numFmtId="166" fontId="29" fillId="4" borderId="25" xfId="1" applyNumberFormat="1" applyFont="1" applyFill="1" applyBorder="1" applyAlignment="1">
      <alignment horizontal="right" vertical="center"/>
    </xf>
    <xf numFmtId="166" fontId="29" fillId="4" borderId="2" xfId="1" applyNumberFormat="1" applyFont="1" applyFill="1" applyBorder="1" applyAlignment="1">
      <alignment horizontal="right" vertical="center"/>
    </xf>
    <xf numFmtId="166" fontId="29" fillId="3" borderId="19" xfId="1" applyNumberFormat="1" applyFont="1" applyFill="1" applyBorder="1" applyAlignment="1">
      <alignment horizontal="right" vertical="center"/>
    </xf>
    <xf numFmtId="166" fontId="29" fillId="3" borderId="3" xfId="1" applyNumberFormat="1" applyFont="1" applyFill="1" applyBorder="1" applyAlignment="1">
      <alignment horizontal="right" vertical="center"/>
    </xf>
    <xf numFmtId="166" fontId="29" fillId="3" borderId="10" xfId="5" applyNumberFormat="1" applyFont="1" applyFill="1" applyBorder="1" applyAlignment="1">
      <alignment horizontal="right" vertical="center"/>
    </xf>
    <xf numFmtId="166" fontId="29" fillId="3" borderId="1" xfId="5" applyNumberFormat="1" applyFont="1" applyFill="1" applyBorder="1" applyAlignment="1">
      <alignment horizontal="right" vertical="center"/>
    </xf>
    <xf numFmtId="166" fontId="29" fillId="4" borderId="12" xfId="5" applyNumberFormat="1" applyFont="1" applyFill="1" applyBorder="1" applyAlignment="1">
      <alignment horizontal="right" vertical="center"/>
    </xf>
    <xf numFmtId="166" fontId="29" fillId="4" borderId="2" xfId="5" applyNumberFormat="1" applyFont="1" applyFill="1" applyBorder="1" applyAlignment="1">
      <alignment horizontal="right" vertical="center"/>
    </xf>
    <xf numFmtId="166" fontId="29" fillId="3" borderId="5" xfId="5" applyNumberFormat="1" applyFont="1" applyFill="1" applyBorder="1" applyAlignment="1">
      <alignment horizontal="right" vertical="center"/>
    </xf>
    <xf numFmtId="166" fontId="29" fillId="3" borderId="3" xfId="5" applyNumberFormat="1" applyFont="1" applyFill="1" applyBorder="1" applyAlignment="1">
      <alignment horizontal="right" vertical="center"/>
    </xf>
    <xf numFmtId="166" fontId="29" fillId="4" borderId="21" xfId="5" applyNumberFormat="1" applyFont="1" applyFill="1" applyBorder="1" applyAlignment="1">
      <alignment vertical="center" readingOrder="1"/>
    </xf>
    <xf numFmtId="166" fontId="29" fillId="4" borderId="9" xfId="5" applyNumberFormat="1" applyFont="1" applyFill="1" applyBorder="1" applyAlignment="1">
      <alignment vertical="center" readingOrder="1"/>
    </xf>
    <xf numFmtId="166" fontId="29" fillId="3" borderId="23" xfId="5" applyNumberFormat="1" applyFont="1" applyFill="1" applyBorder="1" applyAlignment="1">
      <alignment vertical="center" readingOrder="1"/>
    </xf>
    <xf numFmtId="166" fontId="29" fillId="3" borderId="1" xfId="5" applyNumberFormat="1" applyFont="1" applyFill="1" applyBorder="1" applyAlignment="1">
      <alignment vertical="center" readingOrder="1"/>
    </xf>
    <xf numFmtId="166" fontId="29" fillId="4" borderId="25" xfId="5" applyNumberFormat="1" applyFont="1" applyFill="1" applyBorder="1" applyAlignment="1">
      <alignment vertical="center" readingOrder="1"/>
    </xf>
    <xf numFmtId="166" fontId="29" fillId="4" borderId="2" xfId="5" applyNumberFormat="1" applyFont="1" applyFill="1" applyBorder="1" applyAlignment="1">
      <alignment vertical="center" readingOrder="1"/>
    </xf>
    <xf numFmtId="166" fontId="29" fillId="4" borderId="36" xfId="5" applyNumberFormat="1" applyFont="1" applyFill="1" applyBorder="1" applyAlignment="1">
      <alignment vertical="center" readingOrder="1"/>
    </xf>
    <xf numFmtId="166" fontId="29" fillId="4" borderId="34" xfId="5" applyNumberFormat="1" applyFont="1" applyFill="1" applyBorder="1" applyAlignment="1">
      <alignment vertical="center" readingOrder="1"/>
    </xf>
    <xf numFmtId="166" fontId="28" fillId="2" borderId="29" xfId="5" applyNumberFormat="1" applyFont="1" applyFill="1" applyBorder="1" applyAlignment="1">
      <alignment vertical="center" readingOrder="1"/>
    </xf>
    <xf numFmtId="166" fontId="28" fillId="2" borderId="8" xfId="5" applyNumberFormat="1" applyFont="1" applyFill="1" applyBorder="1" applyAlignment="1">
      <alignment vertical="center" readingOrder="1"/>
    </xf>
    <xf numFmtId="166" fontId="29" fillId="3" borderId="23" xfId="1" applyNumberFormat="1" applyFont="1" applyFill="1" applyBorder="1" applyAlignment="1">
      <alignment vertical="center" readingOrder="1"/>
    </xf>
    <xf numFmtId="166" fontId="29" fillId="3" borderId="1" xfId="1" applyNumberFormat="1" applyFont="1" applyFill="1" applyBorder="1" applyAlignment="1">
      <alignment vertical="center" readingOrder="1"/>
    </xf>
    <xf numFmtId="166" fontId="29" fillId="4" borderId="25" xfId="1" applyNumberFormat="1" applyFont="1" applyFill="1" applyBorder="1" applyAlignment="1">
      <alignment vertical="center" readingOrder="1"/>
    </xf>
    <xf numFmtId="166" fontId="29" fillId="4" borderId="2" xfId="1" applyNumberFormat="1" applyFont="1" applyFill="1" applyBorder="1" applyAlignment="1">
      <alignment vertical="center" readingOrder="1"/>
    </xf>
    <xf numFmtId="166" fontId="28" fillId="2" borderId="29" xfId="5" applyNumberFormat="1" applyFont="1" applyFill="1" applyBorder="1" applyAlignment="1">
      <alignment vertical="center"/>
    </xf>
    <xf numFmtId="166" fontId="28" fillId="2" borderId="8" xfId="5" applyNumberFormat="1" applyFont="1" applyFill="1" applyBorder="1" applyAlignment="1">
      <alignment vertical="center"/>
    </xf>
    <xf numFmtId="166" fontId="29" fillId="4" borderId="21" xfId="1" applyNumberFormat="1" applyFont="1" applyFill="1" applyBorder="1" applyAlignment="1">
      <alignment vertical="center" readingOrder="1"/>
    </xf>
    <xf numFmtId="166" fontId="29" fillId="4" borderId="9" xfId="1" applyNumberFormat="1" applyFont="1" applyFill="1" applyBorder="1" applyAlignment="1">
      <alignment vertical="center" readingOrder="1"/>
    </xf>
    <xf numFmtId="166" fontId="29" fillId="4" borderId="29" xfId="1" applyNumberFormat="1" applyFont="1" applyFill="1" applyBorder="1" applyAlignment="1">
      <alignment vertical="center" readingOrder="1"/>
    </xf>
    <xf numFmtId="166" fontId="29" fillId="4" borderId="8" xfId="1" applyNumberFormat="1" applyFont="1" applyFill="1" applyBorder="1" applyAlignment="1">
      <alignment vertical="center" readingOrder="1"/>
    </xf>
    <xf numFmtId="166" fontId="28" fillId="2" borderId="25" xfId="1" applyNumberFormat="1" applyFont="1" applyFill="1" applyBorder="1" applyAlignment="1">
      <alignment vertical="center" readingOrder="1"/>
    </xf>
    <xf numFmtId="166" fontId="28" fillId="2" borderId="2" xfId="1" applyNumberFormat="1" applyFont="1" applyFill="1" applyBorder="1" applyAlignment="1">
      <alignment vertical="center" readingOrder="1"/>
    </xf>
    <xf numFmtId="166" fontId="33" fillId="3" borderId="0" xfId="0" applyNumberFormat="1" applyFont="1" applyFill="1" applyAlignment="1">
      <alignment horizontal="right" vertical="center"/>
    </xf>
    <xf numFmtId="166" fontId="33" fillId="4" borderId="0" xfId="0" applyNumberFormat="1" applyFont="1" applyFill="1" applyAlignment="1">
      <alignment horizontal="right" vertical="center"/>
    </xf>
    <xf numFmtId="166" fontId="33" fillId="3" borderId="0" xfId="0" applyNumberFormat="1" applyFont="1" applyFill="1" applyAlignment="1">
      <alignment vertical="center"/>
    </xf>
    <xf numFmtId="166" fontId="33" fillId="4" borderId="0" xfId="0" applyNumberFormat="1" applyFont="1" applyFill="1" applyAlignment="1">
      <alignment vertical="center"/>
    </xf>
    <xf numFmtId="0" fontId="30" fillId="2" borderId="8" xfId="5" applyFont="1" applyFill="1" applyBorder="1" applyAlignment="1">
      <alignment horizontal="right" vertical="top" textRotation="90" wrapText="1" readingOrder="1"/>
    </xf>
    <xf numFmtId="0" fontId="30" fillId="2" borderId="6" xfId="5" applyFont="1" applyFill="1" applyBorder="1" applyAlignment="1">
      <alignment horizontal="right" vertical="top" textRotation="90" wrapText="1" readingOrder="1"/>
    </xf>
    <xf numFmtId="0" fontId="30" fillId="2" borderId="6" xfId="5" applyFont="1" applyFill="1" applyBorder="1" applyAlignment="1">
      <alignment horizontal="right" vertical="top" textRotation="90" wrapText="1"/>
    </xf>
    <xf numFmtId="0" fontId="30" fillId="2" borderId="6" xfId="5" applyFont="1" applyFill="1" applyBorder="1" applyAlignment="1">
      <alignment horizontal="right" vertical="top" textRotation="90" wrapText="1" readingOrder="2"/>
    </xf>
    <xf numFmtId="0" fontId="30" fillId="2" borderId="3" xfId="5" applyFont="1" applyFill="1" applyBorder="1" applyAlignment="1">
      <alignment horizontal="center" textRotation="90" wrapText="1" readingOrder="1"/>
    </xf>
    <xf numFmtId="0" fontId="30" fillId="2" borderId="5" xfId="5" applyFont="1" applyFill="1" applyBorder="1" applyAlignment="1">
      <alignment horizontal="center" textRotation="90" wrapText="1" readingOrder="1"/>
    </xf>
    <xf numFmtId="0" fontId="30" fillId="2" borderId="5" xfId="5" applyFont="1" applyFill="1" applyBorder="1" applyAlignment="1">
      <alignment horizontal="center" textRotation="90" wrapText="1"/>
    </xf>
    <xf numFmtId="0" fontId="30" fillId="2" borderId="5" xfId="5" applyFont="1" applyFill="1" applyBorder="1" applyAlignment="1">
      <alignment horizontal="center" textRotation="90" wrapText="1" readingOrder="2"/>
    </xf>
    <xf numFmtId="0" fontId="33" fillId="3" borderId="0" xfId="0" applyFont="1" applyFill="1" applyAlignment="1">
      <alignment horizontal="right"/>
    </xf>
    <xf numFmtId="0" fontId="33" fillId="4" borderId="0" xfId="0" applyFont="1" applyFill="1" applyAlignment="1">
      <alignment horizontal="right"/>
    </xf>
    <xf numFmtId="0" fontId="33" fillId="3" borderId="0" xfId="0" applyFont="1" applyFill="1" applyAlignment="1">
      <alignment horizontal="left"/>
    </xf>
    <xf numFmtId="0" fontId="33" fillId="4" borderId="0" xfId="0" applyFont="1" applyFill="1" applyAlignment="1">
      <alignment horizontal="left"/>
    </xf>
    <xf numFmtId="0" fontId="33" fillId="3" borderId="0" xfId="0" applyFont="1" applyFill="1"/>
    <xf numFmtId="0" fontId="33" fillId="4" borderId="0" xfId="0" applyFont="1" applyFill="1"/>
    <xf numFmtId="165" fontId="9" fillId="0" borderId="0" xfId="5" applyNumberFormat="1" applyFont="1" applyAlignment="1">
      <alignment horizontal="center"/>
    </xf>
    <xf numFmtId="165" fontId="9" fillId="0" borderId="0" xfId="5" applyNumberFormat="1" applyFont="1" applyAlignment="1">
      <alignment horizontal="right" vertical="center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2" fillId="0" borderId="0" xfId="5" applyFont="1" applyAlignment="1">
      <alignment horizontal="right" vertical="center"/>
    </xf>
    <xf numFmtId="0" fontId="28" fillId="2" borderId="3" xfId="5" applyFont="1" applyFill="1" applyBorder="1" applyAlignment="1">
      <alignment horizontal="center" vertical="center" wrapText="1" readingOrder="2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28" fillId="2" borderId="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0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0" xfId="1" applyFont="1" applyFill="1" applyBorder="1" applyAlignment="1">
      <alignment horizontal="right" vertical="center" wrapText="1" indent="1" readingOrder="2"/>
    </xf>
    <xf numFmtId="0" fontId="32" fillId="0" borderId="0" xfId="5" applyFont="1" applyAlignment="1">
      <alignment horizontal="right" vertical="center" readingOrder="2"/>
    </xf>
    <xf numFmtId="0" fontId="32" fillId="0" borderId="0" xfId="1" applyFont="1" applyAlignment="1">
      <alignment horizontal="right" vertical="center" readingOrder="2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readingOrder="1"/>
    </xf>
    <xf numFmtId="0" fontId="28" fillId="2" borderId="17" xfId="5" applyFont="1" applyFill="1" applyBorder="1" applyAlignment="1">
      <alignment horizontal="center" vertical="center" readingOrder="2"/>
    </xf>
    <xf numFmtId="0" fontId="30" fillId="2" borderId="40" xfId="5" applyFont="1" applyFill="1" applyBorder="1" applyAlignment="1">
      <alignment horizontal="right" vertical="center" wrapText="1" indent="1" readingOrder="2"/>
    </xf>
    <xf numFmtId="0" fontId="18" fillId="2" borderId="0" xfId="5" applyFont="1" applyFill="1" applyAlignment="1">
      <alignment horizontal="center" vertical="center" wrapText="1" readingOrder="1"/>
    </xf>
    <xf numFmtId="0" fontId="18" fillId="2" borderId="5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40" xfId="1" applyFont="1" applyFill="1" applyBorder="1" applyAlignment="1">
      <alignment horizontal="right" vertical="center" indent="1" readingOrder="2"/>
    </xf>
    <xf numFmtId="0" fontId="30" fillId="2" borderId="44" xfId="1" applyFont="1" applyFill="1" applyBorder="1" applyAlignment="1">
      <alignment horizontal="righ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  <xf numFmtId="0" fontId="30" fillId="2" borderId="19" xfId="5" applyFont="1" applyFill="1" applyBorder="1" applyAlignment="1">
      <alignment horizontal="left" vertical="center" wrapText="1" indent="1" readingOrder="2"/>
    </xf>
    <xf numFmtId="0" fontId="30" fillId="2" borderId="45" xfId="5" applyFont="1" applyFill="1" applyBorder="1" applyAlignment="1">
      <alignment horizontal="left" vertical="center" wrapText="1" indent="1" readingOrder="2"/>
    </xf>
    <xf numFmtId="0" fontId="30" fillId="2" borderId="46" xfId="5" applyFont="1" applyFill="1" applyBorder="1" applyAlignment="1">
      <alignment horizontal="center" vertical="center" wrapText="1" readingOrder="1"/>
    </xf>
    <xf numFmtId="0" fontId="28" fillId="2" borderId="15" xfId="5" applyFont="1" applyFill="1" applyBorder="1" applyAlignment="1">
      <alignment horizontal="center" vertical="center" wrapText="1" readingOrder="2"/>
    </xf>
    <xf numFmtId="0" fontId="28" fillId="2" borderId="47" xfId="5" applyFont="1" applyFill="1" applyBorder="1" applyAlignment="1">
      <alignment horizontal="center" vertical="center" wrapText="1" readingOrder="2"/>
    </xf>
    <xf numFmtId="0" fontId="28" fillId="2" borderId="13" xfId="5" applyFont="1" applyFill="1" applyBorder="1" applyAlignment="1">
      <alignment horizontal="center" vertical="center" wrapText="1" readingOrder="2"/>
    </xf>
    <xf numFmtId="0" fontId="30" fillId="2" borderId="17" xfId="5" applyFont="1" applyFill="1" applyBorder="1" applyAlignment="1">
      <alignment horizontal="center" vertical="center" readingOrder="2"/>
    </xf>
    <xf numFmtId="0" fontId="30" fillId="2" borderId="11" xfId="5" applyFont="1" applyFill="1" applyBorder="1" applyAlignment="1">
      <alignment horizontal="center" vertical="center" readingOrder="2"/>
    </xf>
    <xf numFmtId="0" fontId="30" fillId="2" borderId="18" xfId="5" applyFont="1" applyFill="1" applyBorder="1" applyAlignment="1">
      <alignment horizontal="center" vertical="center" readingOrder="2"/>
    </xf>
    <xf numFmtId="0" fontId="30" fillId="2" borderId="43" xfId="5" applyFont="1" applyFill="1" applyBorder="1" applyAlignment="1">
      <alignment horizontal="center" vertical="center" wrapText="1" readingOrder="2"/>
    </xf>
    <xf numFmtId="0" fontId="30" fillId="2" borderId="44" xfId="5" applyFont="1" applyFill="1" applyBorder="1" applyAlignment="1">
      <alignment horizontal="right" vertical="center" wrapText="1" indent="1" readingOrder="2"/>
    </xf>
    <xf numFmtId="0" fontId="30" fillId="2" borderId="4" xfId="5" applyFont="1" applyFill="1" applyBorder="1" applyAlignment="1">
      <alignment horizontal="right" vertical="center" wrapText="1" indent="1" readingOrder="2"/>
    </xf>
    <xf numFmtId="0" fontId="28" fillId="2" borderId="3" xfId="5" applyFont="1" applyFill="1" applyBorder="1" applyAlignment="1">
      <alignment horizontal="center" vertical="center" textRotation="180" wrapText="1"/>
    </xf>
    <xf numFmtId="0" fontId="30" fillId="2" borderId="40" xfId="5" applyFont="1" applyFill="1" applyBorder="1" applyAlignment="1">
      <alignment horizontal="center" vertical="center" wrapText="1" readingOrder="2"/>
    </xf>
    <xf numFmtId="0" fontId="40" fillId="2" borderId="19" xfId="5" applyFont="1" applyFill="1" applyBorder="1" applyAlignment="1">
      <alignment horizontal="center" vertical="center" wrapText="1"/>
    </xf>
    <xf numFmtId="0" fontId="40" fillId="2" borderId="23" xfId="5" applyFont="1" applyFill="1" applyBorder="1" applyAlignment="1">
      <alignment horizontal="center" vertical="center" wrapText="1"/>
    </xf>
    <xf numFmtId="0" fontId="28" fillId="2" borderId="3" xfId="5" applyFont="1" applyFill="1" applyBorder="1" applyAlignment="1">
      <alignment horizontal="center" vertical="center" textRotation="180" wrapText="1" readingOrder="2"/>
    </xf>
    <xf numFmtId="0" fontId="40" fillId="2" borderId="29" xfId="5" applyFont="1" applyFill="1" applyBorder="1" applyAlignment="1">
      <alignment horizontal="center" vertical="center" wrapText="1"/>
    </xf>
  </cellXfs>
  <cellStyles count="18">
    <cellStyle name="Comma" xfId="14" builtinId="3"/>
    <cellStyle name="Comma 2" xfId="8" xr:uid="{CBEFBBF5-F50B-4408-8A77-9F8D71F71938}"/>
    <cellStyle name="Comma 2 2" xfId="15" xr:uid="{874CE43B-3B9C-4D28-B169-E2D6E87A89A0}"/>
    <cellStyle name="Comma 3" xfId="16" xr:uid="{6CA36F42-EA6E-4705-AD9E-691F4DB0C461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  <cellStyle name="عادي 2 2 3 2" xfId="17" xr:uid="{AC9EA607-49C6-4D19-A821-2947278CA4FA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  <alignment horizontal="general" vertical="center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-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4"/>
      <tableStyleElement type="firstRowStripe" dxfId="103"/>
      <tableStyleElement type="secondRowStripe" dxfId="102"/>
    </tableStyle>
  </tableStyles>
  <colors>
    <mruColors>
      <color rgb="FF9BA8C2"/>
      <color rgb="FF0099BF"/>
      <color rgb="FFC8E2EC"/>
      <color rgb="FF474D9B"/>
      <color rgb="FFE2EFF4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3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3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3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3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899160</xdr:colOff>
      <xdr:row>0</xdr:row>
      <xdr:rowOff>66674</xdr:rowOff>
    </xdr:from>
    <xdr:to>
      <xdr:col>8</xdr:col>
      <xdr:colOff>365760</xdr:colOff>
      <xdr:row>0</xdr:row>
      <xdr:rowOff>548639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220355480" y="66674"/>
          <a:ext cx="1211580" cy="481965"/>
          <a:chOff x="11481282600" y="167640"/>
          <a:chExt cx="1185153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82843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594361</xdr:colOff>
      <xdr:row>0</xdr:row>
      <xdr:rowOff>121920</xdr:rowOff>
    </xdr:from>
    <xdr:to>
      <xdr:col>5</xdr:col>
      <xdr:colOff>1844040</xdr:colOff>
      <xdr:row>0</xdr:row>
      <xdr:rowOff>670560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23A59-8DFB-4B18-90B8-2CF66616CF3D}"/>
            </a:ext>
          </a:extLst>
        </xdr:cNvPr>
        <xdr:cNvGrpSpPr/>
      </xdr:nvGrpSpPr>
      <xdr:grpSpPr>
        <a:xfrm>
          <a:off x="10080231300" y="121920"/>
          <a:ext cx="1249679" cy="54864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237BFBE-AD90-459C-AB18-05955DB2DC1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DA8AD17-D9A2-495F-81F2-BC57C92343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784486</xdr:colOff>
      <xdr:row>0</xdr:row>
      <xdr:rowOff>608179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58B704-4FBF-4E23-9E78-8A6C3BCF2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892124" y="28575"/>
          <a:ext cx="2209426" cy="5796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218793380" y="66675"/>
          <a:ext cx="12096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893071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0</xdr:row>
      <xdr:rowOff>135254</xdr:rowOff>
    </xdr:from>
    <xdr:to>
      <xdr:col>9</xdr:col>
      <xdr:colOff>7620</xdr:colOff>
      <xdr:row>0</xdr:row>
      <xdr:rowOff>701039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220881260" y="135254"/>
          <a:ext cx="1455420" cy="565785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740371C-6080-40B6-8994-00797CD62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783460" y="91868"/>
          <a:ext cx="2236096" cy="591034"/>
        </a:xfrm>
        <a:prstGeom prst="rect">
          <a:avLst/>
        </a:prstGeom>
      </xdr:spPr>
    </xdr:pic>
    <xdr:clientData/>
  </xdr:twoCellAnchor>
  <xdr:twoCellAnchor>
    <xdr:from>
      <xdr:col>13</xdr:col>
      <xdr:colOff>2274570</xdr:colOff>
      <xdr:row>0</xdr:row>
      <xdr:rowOff>168275</xdr:rowOff>
    </xdr:from>
    <xdr:to>
      <xdr:col>15</xdr:col>
      <xdr:colOff>21155</xdr:colOff>
      <xdr:row>0</xdr:row>
      <xdr:rowOff>662974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EB6295-126E-4E62-BFA6-CCA814158E91}"/>
            </a:ext>
          </a:extLst>
        </xdr:cNvPr>
        <xdr:cNvGrpSpPr/>
      </xdr:nvGrpSpPr>
      <xdr:grpSpPr>
        <a:xfrm>
          <a:off x="10217095825" y="168275"/>
          <a:ext cx="1259405" cy="49469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BC79502C-A096-4171-BAB4-74890E0E58E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825DD910-E4F1-45FB-96F2-C5F02E32A7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62D5282-230B-4EAC-BBD3-DC013AAF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707260" y="91868"/>
          <a:ext cx="2236096" cy="591034"/>
        </a:xfrm>
        <a:prstGeom prst="rect">
          <a:avLst/>
        </a:prstGeom>
      </xdr:spPr>
    </xdr:pic>
    <xdr:clientData/>
  </xdr:twoCellAnchor>
  <xdr:twoCellAnchor>
    <xdr:from>
      <xdr:col>13</xdr:col>
      <xdr:colOff>2310766</xdr:colOff>
      <xdr:row>0</xdr:row>
      <xdr:rowOff>228015</xdr:rowOff>
    </xdr:from>
    <xdr:to>
      <xdr:col>15</xdr:col>
      <xdr:colOff>2551</xdr:colOff>
      <xdr:row>0</xdr:row>
      <xdr:rowOff>701782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12DD1-2B67-44EB-A0AC-5E7B0FE9178D}"/>
            </a:ext>
          </a:extLst>
        </xdr:cNvPr>
        <xdr:cNvGrpSpPr/>
      </xdr:nvGrpSpPr>
      <xdr:grpSpPr>
        <a:xfrm>
          <a:off x="10217114429" y="228015"/>
          <a:ext cx="1204605" cy="47376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BD19BC1F-3E2C-4352-8ADA-D3EF7CE39B0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EC571476-6EA6-4DF0-ACD7-F15600DA7D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8388C2F-EAB9-4A6E-B16D-28C3A87A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286505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21329</xdr:colOff>
      <xdr:row>0</xdr:row>
      <xdr:rowOff>706282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CCAAF9-4A73-489C-84ED-C7939439DBFB}"/>
            </a:ext>
          </a:extLst>
        </xdr:cNvPr>
        <xdr:cNvGrpSpPr/>
      </xdr:nvGrpSpPr>
      <xdr:grpSpPr>
        <a:xfrm>
          <a:off x="10219153051" y="227604"/>
          <a:ext cx="1227194" cy="47867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92C8D3B4-59E5-4CB4-8179-0DC96C6662E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53F91D1-2E60-43AF-8A4A-5201C06491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48C25-1373-402E-8916-7E3CAF2F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92454" y="76200"/>
          <a:ext cx="2066551" cy="587224"/>
        </a:xfrm>
        <a:prstGeom prst="rect">
          <a:avLst/>
        </a:prstGeom>
      </xdr:spPr>
    </xdr:pic>
    <xdr:clientData/>
  </xdr:twoCellAnchor>
  <xdr:twoCellAnchor>
    <xdr:from>
      <xdr:col>23</xdr:col>
      <xdr:colOff>582930</xdr:colOff>
      <xdr:row>0</xdr:row>
      <xdr:rowOff>177165</xdr:rowOff>
    </xdr:from>
    <xdr:to>
      <xdr:col>26</xdr:col>
      <xdr:colOff>27119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FFBCB8-85BE-426E-A5E7-27FD70868B44}"/>
            </a:ext>
          </a:extLst>
        </xdr:cNvPr>
        <xdr:cNvGrpSpPr/>
      </xdr:nvGrpSpPr>
      <xdr:grpSpPr>
        <a:xfrm>
          <a:off x="10067509261" y="177165"/>
          <a:ext cx="1227269" cy="4668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055F101-5613-4355-9A7B-72322B0CA9F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DF9E95A-741A-416B-848F-01E60969F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E8123-C208-43FA-9E92-296FC911C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92454" y="76200"/>
          <a:ext cx="2066551" cy="587224"/>
        </a:xfrm>
        <a:prstGeom prst="rect">
          <a:avLst/>
        </a:prstGeom>
      </xdr:spPr>
    </xdr:pic>
    <xdr:clientData/>
  </xdr:twoCellAnchor>
  <xdr:twoCellAnchor>
    <xdr:from>
      <xdr:col>23</xdr:col>
      <xdr:colOff>468630</xdr:colOff>
      <xdr:row>0</xdr:row>
      <xdr:rowOff>243841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A69F9-5756-4B27-ABE0-3E35394202A4}"/>
            </a:ext>
          </a:extLst>
        </xdr:cNvPr>
        <xdr:cNvGrpSpPr/>
      </xdr:nvGrpSpPr>
      <xdr:grpSpPr>
        <a:xfrm>
          <a:off x="10067571913" y="243841"/>
          <a:ext cx="1278917" cy="48982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94BAFE4-CF78-4062-B986-C2448F1D38D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78A8E4A-30DB-48C5-8C31-382D526617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1C2B1B-A2E6-423D-8E31-1D01E6EA0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603080" y="76200"/>
          <a:ext cx="2065475" cy="591034"/>
        </a:xfrm>
        <a:prstGeom prst="rect">
          <a:avLst/>
        </a:prstGeom>
      </xdr:spPr>
    </xdr:pic>
    <xdr:clientData/>
  </xdr:twoCellAnchor>
  <xdr:twoCellAnchor>
    <xdr:from>
      <xdr:col>23</xdr:col>
      <xdr:colOff>582930</xdr:colOff>
      <xdr:row>0</xdr:row>
      <xdr:rowOff>251348</xdr:rowOff>
    </xdr:from>
    <xdr:to>
      <xdr:col>26</xdr:col>
      <xdr:colOff>3494</xdr:colOff>
      <xdr:row>1</xdr:row>
      <xdr:rowOff>59246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75D32A-47A0-40D1-8603-75A10D3EA51D}"/>
            </a:ext>
          </a:extLst>
        </xdr:cNvPr>
        <xdr:cNvGrpSpPr/>
      </xdr:nvGrpSpPr>
      <xdr:grpSpPr>
        <a:xfrm>
          <a:off x="10067753866" y="251348"/>
          <a:ext cx="1203644" cy="53941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73F1DEB7-CB06-49B4-BE06-92053899C2F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8FB4B8C-F6FE-4FB2-9568-A7D993BFE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962025</xdr:colOff>
      <xdr:row>0</xdr:row>
      <xdr:rowOff>62865</xdr:rowOff>
    </xdr:from>
    <xdr:to>
      <xdr:col>15</xdr:col>
      <xdr:colOff>1906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FF398-4E0C-4A72-ABAC-3A9E8CAE0067}"/>
            </a:ext>
          </a:extLst>
        </xdr:cNvPr>
        <xdr:cNvGrpSpPr/>
      </xdr:nvGrpSpPr>
      <xdr:grpSpPr>
        <a:xfrm>
          <a:off x="10215438674" y="62865"/>
          <a:ext cx="1059181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792A5A3C-2686-498B-A6FB-667A32A6F6C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6F48D25-7AE1-4BA9-B107-1DE296CF5F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85725</xdr:rowOff>
    </xdr:from>
    <xdr:to>
      <xdr:col>3</xdr:col>
      <xdr:colOff>287281</xdr:colOff>
      <xdr:row>0</xdr:row>
      <xdr:rowOff>665329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CB8C8D-CEBA-40C8-B217-A713BF6C2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492649" y="8572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DBB642-7E21-458F-B879-709670C2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897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548640</xdr:colOff>
      <xdr:row>0</xdr:row>
      <xdr:rowOff>353237</xdr:rowOff>
    </xdr:from>
    <xdr:to>
      <xdr:col>25</xdr:col>
      <xdr:colOff>759722</xdr:colOff>
      <xdr:row>1</xdr:row>
      <xdr:rowOff>97743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58D31-EC06-409F-A8C5-4A482D054B6A}"/>
            </a:ext>
          </a:extLst>
        </xdr:cNvPr>
        <xdr:cNvGrpSpPr/>
      </xdr:nvGrpSpPr>
      <xdr:grpSpPr>
        <a:xfrm>
          <a:off x="10067538658" y="353237"/>
          <a:ext cx="1232162" cy="476026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9243A118-7CD9-41A7-8266-B42510B1738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A5BFB12-3461-4BD2-8461-A16527AEDD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453391</xdr:colOff>
      <xdr:row>0</xdr:row>
      <xdr:rowOff>152400</xdr:rowOff>
    </xdr:from>
    <xdr:to>
      <xdr:col>17</xdr:col>
      <xdr:colOff>396240</xdr:colOff>
      <xdr:row>0</xdr:row>
      <xdr:rowOff>708660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DF203-1890-4D8B-BFDE-FA6A9CD4085B}"/>
            </a:ext>
          </a:extLst>
        </xdr:cNvPr>
        <xdr:cNvGrpSpPr/>
      </xdr:nvGrpSpPr>
      <xdr:grpSpPr>
        <a:xfrm>
          <a:off x="10073921940" y="152400"/>
          <a:ext cx="1108709" cy="55626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25B848F9-EB9D-4CA4-9DB0-B61EECE2D9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7613CA0-42AB-4C42-BFCF-580285D6B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20955</xdr:colOff>
      <xdr:row>0</xdr:row>
      <xdr:rowOff>34290</xdr:rowOff>
    </xdr:from>
    <xdr:to>
      <xdr:col>3</xdr:col>
      <xdr:colOff>174886</xdr:colOff>
      <xdr:row>0</xdr:row>
      <xdr:rowOff>627229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F53BB6-13E0-4B93-BA11-C7590F95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3345139" y="34290"/>
          <a:ext cx="2291341" cy="592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1592580</xdr:colOff>
      <xdr:row>0</xdr:row>
      <xdr:rowOff>217170</xdr:rowOff>
    </xdr:from>
    <xdr:to>
      <xdr:col>13</xdr:col>
      <xdr:colOff>274320</xdr:colOff>
      <xdr:row>1</xdr:row>
      <xdr:rowOff>68580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217886600" y="217170"/>
          <a:ext cx="1089660" cy="58293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1343025</xdr:colOff>
      <xdr:row>0</xdr:row>
      <xdr:rowOff>150494</xdr:rowOff>
    </xdr:from>
    <xdr:to>
      <xdr:col>13</xdr:col>
      <xdr:colOff>320040</xdr:colOff>
      <xdr:row>0</xdr:row>
      <xdr:rowOff>704849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C02CE-1FCF-4243-873C-CC168FBC203A}"/>
            </a:ext>
          </a:extLst>
        </xdr:cNvPr>
        <xdr:cNvGrpSpPr/>
      </xdr:nvGrpSpPr>
      <xdr:grpSpPr>
        <a:xfrm>
          <a:off x="10217345580" y="150494"/>
          <a:ext cx="1278255" cy="554355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108AAC1-56B0-4A18-BDCF-9434E260632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279084E-A9EB-4F40-BAF5-D81B71B78E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6C7E57-0859-49FB-B1A8-BDCD97FF3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818529" y="64770"/>
          <a:ext cx="2285626" cy="602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1123951</xdr:colOff>
      <xdr:row>0</xdr:row>
      <xdr:rowOff>135254</xdr:rowOff>
    </xdr:from>
    <xdr:to>
      <xdr:col>13</xdr:col>
      <xdr:colOff>419101</xdr:colOff>
      <xdr:row>0</xdr:row>
      <xdr:rowOff>695324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217360819" y="135254"/>
          <a:ext cx="1299210" cy="56007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1485900</xdr:colOff>
      <xdr:row>0</xdr:row>
      <xdr:rowOff>93344</xdr:rowOff>
    </xdr:from>
    <xdr:to>
      <xdr:col>13</xdr:col>
      <xdr:colOff>405765</xdr:colOff>
      <xdr:row>0</xdr:row>
      <xdr:rowOff>632459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217343675" y="93344"/>
          <a:ext cx="1251585" cy="5391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104776</xdr:colOff>
      <xdr:row>0</xdr:row>
      <xdr:rowOff>163829</xdr:rowOff>
    </xdr:from>
    <xdr:to>
      <xdr:col>23</xdr:col>
      <xdr:colOff>430531</xdr:colOff>
      <xdr:row>0</xdr:row>
      <xdr:rowOff>723899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848427089" y="163829"/>
          <a:ext cx="1255395" cy="560070"/>
          <a:chOff x="11481226928" y="206058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26928" y="206058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894976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192405</xdr:rowOff>
    </xdr:from>
    <xdr:to>
      <xdr:col>23</xdr:col>
      <xdr:colOff>436769</xdr:colOff>
      <xdr:row>1</xdr:row>
      <xdr:rowOff>66675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848436091" y="192405"/>
          <a:ext cx="1358789" cy="605790"/>
          <a:chOff x="11481253075" y="207924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53075" y="207924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934981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56" headerRowCount="0" totalsRowShown="0" headerRowDxfId="101" dataDxfId="100" tableBorderDxfId="99">
  <tableColumns count="24">
    <tableColumn id="1" xr3:uid="{BCF93C57-92AC-4A16-A4A2-02E886313774}" name="عمود1" dataDxfId="98"/>
    <tableColumn id="24" xr3:uid="{6C3C2752-3292-4A05-993D-BD55C250A8F8}" name="Column1" dataDxfId="97"/>
    <tableColumn id="2" xr3:uid="{6E19356B-9BF5-4060-B3D7-C20E40524869}" name="عمود2" headerRowDxfId="96" dataDxfId="95"/>
    <tableColumn id="3" xr3:uid="{C074C69A-0683-4152-9FA8-7D571D6E68B2}" name="عمود3" headerRowDxfId="94" dataDxfId="93"/>
    <tableColumn id="4" xr3:uid="{7E6394EB-8300-4104-BA28-51000B160CA3}" name="عمود4" headerRowDxfId="92" dataDxfId="91"/>
    <tableColumn id="5" xr3:uid="{C98DF8BA-402E-4374-8889-EACCA8B9C530}" name="عمود5" headerRowDxfId="90" dataDxfId="89"/>
    <tableColumn id="6" xr3:uid="{C18D2675-6A35-421F-99AB-1966CEA5CD71}" name="عمود6" headerRowDxfId="88" dataDxfId="87"/>
    <tableColumn id="7" xr3:uid="{8AB30324-7F1C-46DD-82B0-78CF5D526CBB}" name="عمود7" headerRowDxfId="86" dataDxfId="85"/>
    <tableColumn id="8" xr3:uid="{8D7A6037-0B82-4463-B10E-36EA330403D5}" name="عمود8" headerRowDxfId="84" dataDxfId="83"/>
    <tableColumn id="9" xr3:uid="{2934A16B-EE6C-4563-B503-8F01D11F5379}" name="عمود9" headerRowDxfId="82" dataDxfId="81"/>
    <tableColumn id="10" xr3:uid="{1B78B18C-B938-4824-BA45-85D53AD3D856}" name="عمود10" headerRowDxfId="80" dataDxfId="79"/>
    <tableColumn id="11" xr3:uid="{9EAC40F6-A0CF-4BD8-AAE3-C6F83B6F6641}" name="عمود11" headerRowDxfId="78" dataDxfId="77"/>
    <tableColumn id="12" xr3:uid="{10E69370-9D9A-4CF2-8C6E-350F74E0BC5C}" name="عمود12" headerRowDxfId="76" dataDxfId="75"/>
    <tableColumn id="13" xr3:uid="{EF8569C1-BFAE-4852-8CE4-FAAF6E3616BE}" name="عمود13" headerRowDxfId="74" dataDxfId="73"/>
    <tableColumn id="14" xr3:uid="{1770A29A-3E22-46BC-B784-56AA1349EA2F}" name="عمود14" headerRowDxfId="72" dataDxfId="71"/>
    <tableColumn id="15" xr3:uid="{8323AAF4-9AC0-484A-90D0-0E528BB75FA5}" name="عمود15" headerRowDxfId="70" dataDxfId="69"/>
    <tableColumn id="16" xr3:uid="{5E1EDABE-BD90-4F99-9965-F2CF4F3F2C17}" name="عمود16" headerRowDxfId="68" dataDxfId="67"/>
    <tableColumn id="17" xr3:uid="{930A98BA-4407-44F9-9A85-9F64757D40BE}" name="عمود17" headerRowDxfId="66" dataDxfId="65"/>
    <tableColumn id="18" xr3:uid="{A3DDCE84-556A-4076-9885-F185576DCBC8}" name="عمود18" headerRowDxfId="64" dataDxfId="63"/>
    <tableColumn id="19" xr3:uid="{B21137F1-E7EB-4EF0-AB0B-D82A64688C4E}" name="عمود19" headerRowDxfId="62" dataDxfId="61"/>
    <tableColumn id="20" xr3:uid="{6E56A8F3-9F7A-4C16-8D00-E4A070DDD327}" name="عمود20" headerRowDxfId="60" dataDxfId="59"/>
    <tableColumn id="21" xr3:uid="{127DED8B-3722-433D-AB7A-545270C5F457}" name="عمود21" headerRowDxfId="58" dataDxfId="57"/>
    <tableColumn id="22" xr3:uid="{30C0EFC9-C58E-478B-BCBA-6DE912A6D894}" name="عمود22" headerRowDxfId="56" dataDxfId="55"/>
    <tableColumn id="23" xr3:uid="{EB891C1D-D867-44E5-9A55-DB6573EC11CC}" name="عمود23" headerRowDxfId="54" dataDxfId="53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54" headerRowCount="0" totalsRowShown="0" headerRowDxfId="52" dataDxfId="51" tableBorderDxfId="50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9"/>
    <tableColumn id="24" xr3:uid="{F4B424ED-BDC9-47D8-B363-3C26C7369938}" name="Column1" dataDxfId="48"/>
    <tableColumn id="2" xr3:uid="{54A6D977-CC5F-405A-AB68-3B6AB6378B15}" name="عمود2" headerRowDxfId="47" dataDxfId="46"/>
    <tableColumn id="3" xr3:uid="{04D5A67E-9065-4DED-A8A4-08FEF6424BAD}" name="عمود3" headerRowDxfId="45" dataDxfId="44"/>
    <tableColumn id="4" xr3:uid="{D9D4DF1A-A5B1-4C05-ABFC-C00B38103F59}" name="عمود4" headerRowDxfId="43" dataDxfId="42"/>
    <tableColumn id="5" xr3:uid="{D12A6166-1628-416C-A04A-0626BD1B3C33}" name="عمود5" headerRowDxfId="41" dataDxfId="40"/>
    <tableColumn id="6" xr3:uid="{06E236A4-6A1E-4D34-9722-D810B6CCA8E6}" name="عمود6" headerRowDxfId="39" dataDxfId="38"/>
    <tableColumn id="7" xr3:uid="{4012CD58-8151-4172-9C8C-2C7E19CFDBDC}" name="عمود7" headerRowDxfId="37" dataDxfId="36"/>
    <tableColumn id="8" xr3:uid="{2B689BBA-C75E-413C-B3EB-A28326B45DAA}" name="عمود8" headerRowDxfId="35" dataDxfId="34"/>
    <tableColumn id="9" xr3:uid="{41F2B7CB-3428-44C4-BBD0-B03B61C6EBD8}" name="عمود9" headerRowDxfId="33" dataDxfId="32"/>
    <tableColumn id="10" xr3:uid="{0D46E792-EBEF-47FA-9650-A70C98D7A3AD}" name="عمود10" headerRowDxfId="31" dataDxfId="30"/>
    <tableColumn id="11" xr3:uid="{3989DCD4-4E0E-4544-B322-FEEEF9683CAA}" name="عمود11" headerRowDxfId="29" dataDxfId="28"/>
    <tableColumn id="12" xr3:uid="{88E7965C-DD37-47D7-8AB5-5A94507BABCD}" name="عمود12" headerRowDxfId="27" dataDxfId="26"/>
    <tableColumn id="13" xr3:uid="{6D08F7F0-416B-40A7-BBDC-5DA7C52C99C5}" name="عمود13" headerRowDxfId="25" dataDxfId="24"/>
    <tableColumn id="14" xr3:uid="{B89CD56F-9038-412F-9B29-A5DF7087D0D4}" name="عمود14" headerRowDxfId="23" dataDxfId="22"/>
    <tableColumn id="15" xr3:uid="{A23D9BBA-1824-43B7-9015-36027C670A41}" name="عمود15" headerRowDxfId="21" dataDxfId="20"/>
    <tableColumn id="16" xr3:uid="{9D9CB77F-B03F-4005-8ACF-7BFD0450B151}" name="عمود16" headerRowDxfId="19" dataDxfId="18"/>
    <tableColumn id="17" xr3:uid="{DE8A97AE-A2F9-4487-8477-8E142996503B}" name="عمود17" headerRowDxfId="17" dataDxfId="16"/>
    <tableColumn id="18" xr3:uid="{50BA7170-8204-4653-BBC1-6C423CAFB5C9}" name="عمود18" headerRowDxfId="15" dataDxfId="14"/>
    <tableColumn id="19" xr3:uid="{EAAA3367-46F8-4DBC-94DE-E4F8C9983811}" name="عمود19" headerRowDxfId="13" dataDxfId="12"/>
    <tableColumn id="20" xr3:uid="{0399644A-6CF9-4EF6-9474-D80A88D9212E}" name="عمود20" headerRowDxfId="11" dataDxfId="10"/>
    <tableColumn id="21" xr3:uid="{03ACB2C2-B7ED-487E-BE8F-CF09246151C5}" name="عمود21" headerRowDxfId="9" dataDxfId="8"/>
    <tableColumn id="22" xr3:uid="{8ED18355-9FED-4353-977B-A3A8DC93F019}" name="عمود22" headerRowDxfId="7" dataDxfId="6"/>
    <tableColumn id="23" xr3:uid="{F2449A6D-2CAD-4FA3-AC1D-F0381465DDCE}" name="عمود23" headerRowDxfId="5" dataDxfId="4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5"/>
  <sheetViews>
    <sheetView showGridLines="0" rightToLeft="1" tabSelected="1" zoomScaleNormal="100" workbookViewId="0">
      <selection activeCell="D1" sqref="D1"/>
    </sheetView>
  </sheetViews>
  <sheetFormatPr defaultColWidth="0" defaultRowHeight="16.8" zeroHeight="1" x14ac:dyDescent="0.5"/>
  <cols>
    <col min="1" max="1" width="7" style="1" customWidth="1"/>
    <col min="2" max="3" width="63.2187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422" t="s">
        <v>766</v>
      </c>
      <c r="B2" s="422"/>
      <c r="C2" s="422"/>
      <c r="D2" s="422"/>
    </row>
    <row r="3" spans="1:4" ht="24.6" customHeight="1" x14ac:dyDescent="0.5">
      <c r="A3" s="423" t="s">
        <v>769</v>
      </c>
      <c r="B3" s="423"/>
      <c r="C3" s="423"/>
      <c r="D3" s="423"/>
    </row>
    <row r="4" spans="1:4" ht="36" customHeight="1" x14ac:dyDescent="0.5">
      <c r="A4" s="124" t="s">
        <v>459</v>
      </c>
      <c r="B4" s="125" t="s">
        <v>223</v>
      </c>
      <c r="C4" s="126" t="s">
        <v>225</v>
      </c>
      <c r="D4" s="127" t="s">
        <v>458</v>
      </c>
    </row>
    <row r="5" spans="1:4" ht="21" customHeight="1" x14ac:dyDescent="0.5">
      <c r="A5" s="128">
        <v>1.1000000000000001</v>
      </c>
      <c r="B5" s="129" t="s">
        <v>601</v>
      </c>
      <c r="C5" s="130" t="s">
        <v>604</v>
      </c>
      <c r="D5" s="128">
        <v>1.1000000000000001</v>
      </c>
    </row>
    <row r="6" spans="1:4" ht="21" customHeight="1" x14ac:dyDescent="0.5">
      <c r="A6" s="128">
        <v>1.2</v>
      </c>
      <c r="B6" s="129" t="s">
        <v>602</v>
      </c>
      <c r="C6" s="130" t="s">
        <v>605</v>
      </c>
      <c r="D6" s="128">
        <v>1.2</v>
      </c>
    </row>
    <row r="7" spans="1:4" ht="21" customHeight="1" x14ac:dyDescent="0.5">
      <c r="A7" s="128">
        <v>2</v>
      </c>
      <c r="B7" s="129" t="s">
        <v>569</v>
      </c>
      <c r="C7" s="130" t="s">
        <v>226</v>
      </c>
      <c r="D7" s="128">
        <v>2</v>
      </c>
    </row>
    <row r="8" spans="1:4" ht="21" customHeight="1" x14ac:dyDescent="0.5">
      <c r="A8" s="128">
        <v>3</v>
      </c>
      <c r="B8" s="129" t="s">
        <v>570</v>
      </c>
      <c r="C8" s="130" t="s">
        <v>227</v>
      </c>
      <c r="D8" s="128">
        <v>3</v>
      </c>
    </row>
    <row r="9" spans="1:4" ht="21" customHeight="1" x14ac:dyDescent="0.5">
      <c r="A9" s="128">
        <v>4</v>
      </c>
      <c r="B9" s="129" t="s">
        <v>571</v>
      </c>
      <c r="C9" s="130" t="s">
        <v>228</v>
      </c>
      <c r="D9" s="128">
        <v>4</v>
      </c>
    </row>
    <row r="10" spans="1:4" ht="21" customHeight="1" x14ac:dyDescent="0.5">
      <c r="A10" s="128">
        <v>5</v>
      </c>
      <c r="B10" s="129" t="s">
        <v>572</v>
      </c>
      <c r="C10" s="130" t="s">
        <v>229</v>
      </c>
      <c r="D10" s="128">
        <v>5</v>
      </c>
    </row>
    <row r="11" spans="1:4" ht="21" customHeight="1" x14ac:dyDescent="0.5">
      <c r="A11" s="128">
        <v>6.1</v>
      </c>
      <c r="B11" s="129" t="s">
        <v>767</v>
      </c>
      <c r="C11" s="130" t="s">
        <v>770</v>
      </c>
      <c r="D11" s="128">
        <v>6.1</v>
      </c>
    </row>
    <row r="12" spans="1:4" ht="21" customHeight="1" x14ac:dyDescent="0.5">
      <c r="A12" s="128">
        <v>6.2</v>
      </c>
      <c r="B12" s="129" t="s">
        <v>768</v>
      </c>
      <c r="C12" s="130" t="s">
        <v>771</v>
      </c>
      <c r="D12" s="128">
        <v>6.2</v>
      </c>
    </row>
    <row r="13" spans="1:4" ht="21" customHeight="1" x14ac:dyDescent="0.5">
      <c r="A13" s="128">
        <v>7</v>
      </c>
      <c r="B13" s="129" t="s">
        <v>579</v>
      </c>
      <c r="C13" s="130" t="s">
        <v>580</v>
      </c>
      <c r="D13" s="128">
        <v>7</v>
      </c>
    </row>
    <row r="14" spans="1:4" ht="21" customHeight="1" x14ac:dyDescent="0.5">
      <c r="A14" s="128">
        <v>8</v>
      </c>
      <c r="B14" s="129" t="s">
        <v>603</v>
      </c>
      <c r="C14" s="130" t="s">
        <v>606</v>
      </c>
      <c r="D14" s="128">
        <v>8</v>
      </c>
    </row>
    <row r="15" spans="1:4" ht="21" customHeight="1" x14ac:dyDescent="0.5">
      <c r="A15" s="128">
        <v>9</v>
      </c>
      <c r="B15" s="129" t="s">
        <v>514</v>
      </c>
      <c r="C15" s="130" t="s">
        <v>460</v>
      </c>
      <c r="D15" s="128">
        <v>9</v>
      </c>
    </row>
    <row r="16" spans="1:4" ht="21" customHeight="1" x14ac:dyDescent="0.5">
      <c r="A16" s="128">
        <v>10</v>
      </c>
      <c r="B16" s="129" t="s">
        <v>541</v>
      </c>
      <c r="C16" s="130" t="s">
        <v>540</v>
      </c>
      <c r="D16" s="128">
        <v>10</v>
      </c>
    </row>
    <row r="17" spans="1:4" ht="21" customHeight="1" x14ac:dyDescent="0.5">
      <c r="A17" s="128">
        <v>11</v>
      </c>
      <c r="B17" s="129" t="s">
        <v>752</v>
      </c>
      <c r="C17" s="131" t="s">
        <v>753</v>
      </c>
      <c r="D17" s="128">
        <v>11</v>
      </c>
    </row>
    <row r="18" spans="1:4" ht="21" customHeight="1" x14ac:dyDescent="0.5">
      <c r="A18" s="128">
        <v>12</v>
      </c>
      <c r="B18" s="129" t="s">
        <v>754</v>
      </c>
      <c r="C18" s="131" t="s">
        <v>755</v>
      </c>
      <c r="D18" s="128">
        <v>12</v>
      </c>
    </row>
    <row r="19" spans="1:4" ht="21" customHeight="1" x14ac:dyDescent="0.5">
      <c r="A19" s="128">
        <v>13</v>
      </c>
      <c r="B19" s="129" t="s">
        <v>756</v>
      </c>
      <c r="C19" s="131" t="s">
        <v>757</v>
      </c>
      <c r="D19" s="128">
        <v>13</v>
      </c>
    </row>
    <row r="20" spans="1:4" ht="21" customHeight="1" x14ac:dyDescent="0.5">
      <c r="A20" s="128">
        <v>14.1</v>
      </c>
      <c r="B20" s="129" t="s">
        <v>758</v>
      </c>
      <c r="C20" s="131" t="s">
        <v>759</v>
      </c>
      <c r="D20" s="128">
        <v>14.1</v>
      </c>
    </row>
    <row r="21" spans="1:4" ht="21" customHeight="1" x14ac:dyDescent="0.5">
      <c r="A21" s="128">
        <v>14.2</v>
      </c>
      <c r="B21" s="129" t="s">
        <v>760</v>
      </c>
      <c r="C21" s="131" t="s">
        <v>761</v>
      </c>
      <c r="D21" s="128">
        <v>14.2</v>
      </c>
    </row>
    <row r="22" spans="1:4" ht="21" customHeight="1" x14ac:dyDescent="0.5">
      <c r="A22" s="128">
        <v>15.1</v>
      </c>
      <c r="B22" s="129" t="s">
        <v>762</v>
      </c>
      <c r="C22" s="131" t="s">
        <v>763</v>
      </c>
      <c r="D22" s="128">
        <v>15.1</v>
      </c>
    </row>
    <row r="23" spans="1:4" ht="21" customHeight="1" x14ac:dyDescent="0.5">
      <c r="A23" s="128">
        <v>15.1</v>
      </c>
      <c r="B23" s="129" t="s">
        <v>764</v>
      </c>
      <c r="C23" s="131" t="s">
        <v>765</v>
      </c>
      <c r="D23" s="128">
        <v>15.1</v>
      </c>
    </row>
    <row r="24" spans="1:4" ht="19.2" customHeight="1" x14ac:dyDescent="0.5">
      <c r="A24" s="128"/>
      <c r="B24" s="129" t="s">
        <v>461</v>
      </c>
      <c r="C24" s="131" t="s">
        <v>462</v>
      </c>
      <c r="D24" s="128"/>
    </row>
    <row r="25" spans="1:4" ht="18" x14ac:dyDescent="0.5">
      <c r="A25" s="17"/>
      <c r="B25" s="17"/>
      <c r="C25" s="17"/>
      <c r="D25" s="17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6" location="'5'!A1" display="'5'!A1" xr:uid="{1F28F4C4-6502-4FD2-BB72-40AFBC502ED6}"/>
    <hyperlink ref="A5:D5" location="'1.1'!A1" display="'1.1'!A1" xr:uid="{85CC9DCD-5331-48AC-BF20-F6C74A715788}"/>
    <hyperlink ref="A6:D6" location="'1.2'!A1" display="'1.2'!A1" xr:uid="{A6C757D5-414D-456D-8903-C58E903904CC}"/>
    <hyperlink ref="A7:D7" location="'2'!A1" display="'2'!A1" xr:uid="{22142F25-C234-47FE-9760-3EF51BF99B2E}"/>
    <hyperlink ref="A8:D8" location="'3'!A1" display="'3'!A1" xr:uid="{09ADAE27-C20F-4F83-887C-4B77A20293EE}"/>
    <hyperlink ref="A9:D9" location="'4'!A1" display="'4'!A1" xr:uid="{DA5CB882-EF35-409D-A1CA-EDC260FE23D8}"/>
    <hyperlink ref="A10:D10" location="'5'!A1" display="'5'!A1" xr:uid="{C4B233D5-8FA7-4F6B-8A9A-FDDB3CF0BD63}"/>
    <hyperlink ref="A11:D11" location="'6.1'!A1" display="'6.1'!A1" xr:uid="{D6FA92ED-9B83-443A-9857-9A51ED291F2B}"/>
    <hyperlink ref="A12:D12" location="'6.2'!A1" display="'6.2'!A1" xr:uid="{D0036CB5-B3D5-443D-90AC-ADC22CFF7CAC}"/>
    <hyperlink ref="A13:D13" location="'7'!A1" display="'7'!A1" xr:uid="{0864D6D9-60A2-48EF-A1D0-2BDB4F8D950B}"/>
    <hyperlink ref="A14:D14" location="'8'!A1" display="'8'!A1" xr:uid="{DF6C6CAD-EEA7-4401-AD38-D88C2A29E8EC}"/>
    <hyperlink ref="A15:D15" location="'9'!A1" display="'9'!A1" xr:uid="{1345FABF-255C-4199-9296-33EE8C7BF5CE}"/>
    <hyperlink ref="A17:D17" location="'11'!A1" display="'11'!A1" xr:uid="{BB0626AB-556C-4A66-ACF0-F07BDF9990B0}"/>
    <hyperlink ref="A18:D18" location="'12'!A1" display="'12'!A1" xr:uid="{679C6CD3-8C73-4A87-93CE-39DFD5B21814}"/>
    <hyperlink ref="A19:D19" location="'13'!A1" display="'13'!A1" xr:uid="{323BE682-9932-47C1-8FBB-CD31F2135375}"/>
    <hyperlink ref="A20:D20" location="'14.1'!A1" display="'14.1'!A1" xr:uid="{1FB322A1-D1E4-48E4-BFCB-83833DA7EBC0}"/>
    <hyperlink ref="A21:D21" location="'14.2'!A1" display="'14.2'!A1" xr:uid="{A315CF5A-7552-4AA1-AAB8-DC60D6878979}"/>
    <hyperlink ref="A22:D22" location="'15.1'!A1" display="'15.1'!A1" xr:uid="{10E79386-2D10-4B4B-8B49-FAC572A8A710}"/>
    <hyperlink ref="A23:D23" location="'15.2'!A1" display="'15.2'!A1" xr:uid="{0E64A95D-E31D-461A-AE88-782EE86527AD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77734375" defaultRowHeight="18" x14ac:dyDescent="0.5"/>
  <cols>
    <col min="1" max="1" width="5.44140625" style="14" customWidth="1"/>
    <col min="2" max="2" width="25.44140625" style="14" customWidth="1"/>
    <col min="3" max="5" width="10.44140625" style="14" customWidth="1"/>
    <col min="6" max="7" width="7" style="14" customWidth="1"/>
    <col min="8" max="8" width="25.44140625" style="14" customWidth="1"/>
    <col min="9" max="9" width="5.44140625" style="14" customWidth="1"/>
    <col min="10" max="11" width="8.77734375" style="14"/>
    <col min="12" max="13" width="8.77734375" style="50"/>
    <col min="14" max="247" width="8.77734375" style="14"/>
    <col min="248" max="248" width="5.77734375" style="14" customWidth="1"/>
    <col min="249" max="249" width="32.77734375" style="14" customWidth="1"/>
    <col min="250" max="250" width="5.77734375" style="14" customWidth="1"/>
    <col min="251" max="251" width="32.77734375" style="14" customWidth="1"/>
    <col min="252" max="257" width="8.77734375" style="14"/>
    <col min="258" max="258" width="32.77734375" style="14" customWidth="1"/>
    <col min="259" max="259" width="5.77734375" style="14" customWidth="1"/>
    <col min="260" max="260" width="32.77734375" style="14" customWidth="1"/>
    <col min="261" max="261" width="5.77734375" style="14" customWidth="1"/>
    <col min="262" max="503" width="8.77734375" style="14"/>
    <col min="504" max="504" width="5.77734375" style="14" customWidth="1"/>
    <col min="505" max="505" width="32.77734375" style="14" customWidth="1"/>
    <col min="506" max="506" width="5.77734375" style="14" customWidth="1"/>
    <col min="507" max="507" width="32.77734375" style="14" customWidth="1"/>
    <col min="508" max="513" width="8.77734375" style="14"/>
    <col min="514" max="514" width="32.77734375" style="14" customWidth="1"/>
    <col min="515" max="515" width="5.77734375" style="14" customWidth="1"/>
    <col min="516" max="516" width="32.77734375" style="14" customWidth="1"/>
    <col min="517" max="517" width="5.77734375" style="14" customWidth="1"/>
    <col min="518" max="759" width="8.77734375" style="14"/>
    <col min="760" max="760" width="5.77734375" style="14" customWidth="1"/>
    <col min="761" max="761" width="32.77734375" style="14" customWidth="1"/>
    <col min="762" max="762" width="5.77734375" style="14" customWidth="1"/>
    <col min="763" max="763" width="32.77734375" style="14" customWidth="1"/>
    <col min="764" max="769" width="8.77734375" style="14"/>
    <col min="770" max="770" width="32.77734375" style="14" customWidth="1"/>
    <col min="771" max="771" width="5.77734375" style="14" customWidth="1"/>
    <col min="772" max="772" width="32.77734375" style="14" customWidth="1"/>
    <col min="773" max="773" width="5.77734375" style="14" customWidth="1"/>
    <col min="774" max="1015" width="8.77734375" style="14"/>
    <col min="1016" max="1016" width="5.77734375" style="14" customWidth="1"/>
    <col min="1017" max="1017" width="32.77734375" style="14" customWidth="1"/>
    <col min="1018" max="1018" width="5.77734375" style="14" customWidth="1"/>
    <col min="1019" max="1019" width="32.77734375" style="14" customWidth="1"/>
    <col min="1020" max="1025" width="8.77734375" style="14"/>
    <col min="1026" max="1026" width="32.77734375" style="14" customWidth="1"/>
    <col min="1027" max="1027" width="5.77734375" style="14" customWidth="1"/>
    <col min="1028" max="1028" width="32.77734375" style="14" customWidth="1"/>
    <col min="1029" max="1029" width="5.77734375" style="14" customWidth="1"/>
    <col min="1030" max="1271" width="8.77734375" style="14"/>
    <col min="1272" max="1272" width="5.77734375" style="14" customWidth="1"/>
    <col min="1273" max="1273" width="32.77734375" style="14" customWidth="1"/>
    <col min="1274" max="1274" width="5.77734375" style="14" customWidth="1"/>
    <col min="1275" max="1275" width="32.77734375" style="14" customWidth="1"/>
    <col min="1276" max="1281" width="8.77734375" style="14"/>
    <col min="1282" max="1282" width="32.77734375" style="14" customWidth="1"/>
    <col min="1283" max="1283" width="5.77734375" style="14" customWidth="1"/>
    <col min="1284" max="1284" width="32.77734375" style="14" customWidth="1"/>
    <col min="1285" max="1285" width="5.77734375" style="14" customWidth="1"/>
    <col min="1286" max="1527" width="8.77734375" style="14"/>
    <col min="1528" max="1528" width="5.77734375" style="14" customWidth="1"/>
    <col min="1529" max="1529" width="32.77734375" style="14" customWidth="1"/>
    <col min="1530" max="1530" width="5.77734375" style="14" customWidth="1"/>
    <col min="1531" max="1531" width="32.77734375" style="14" customWidth="1"/>
    <col min="1532" max="1537" width="8.77734375" style="14"/>
    <col min="1538" max="1538" width="32.77734375" style="14" customWidth="1"/>
    <col min="1539" max="1539" width="5.77734375" style="14" customWidth="1"/>
    <col min="1540" max="1540" width="32.77734375" style="14" customWidth="1"/>
    <col min="1541" max="1541" width="5.77734375" style="14" customWidth="1"/>
    <col min="1542" max="1783" width="8.77734375" style="14"/>
    <col min="1784" max="1784" width="5.77734375" style="14" customWidth="1"/>
    <col min="1785" max="1785" width="32.77734375" style="14" customWidth="1"/>
    <col min="1786" max="1786" width="5.77734375" style="14" customWidth="1"/>
    <col min="1787" max="1787" width="32.77734375" style="14" customWidth="1"/>
    <col min="1788" max="1793" width="8.77734375" style="14"/>
    <col min="1794" max="1794" width="32.77734375" style="14" customWidth="1"/>
    <col min="1795" max="1795" width="5.77734375" style="14" customWidth="1"/>
    <col min="1796" max="1796" width="32.77734375" style="14" customWidth="1"/>
    <col min="1797" max="1797" width="5.77734375" style="14" customWidth="1"/>
    <col min="1798" max="2039" width="8.77734375" style="14"/>
    <col min="2040" max="2040" width="5.77734375" style="14" customWidth="1"/>
    <col min="2041" max="2041" width="32.77734375" style="14" customWidth="1"/>
    <col min="2042" max="2042" width="5.77734375" style="14" customWidth="1"/>
    <col min="2043" max="2043" width="32.77734375" style="14" customWidth="1"/>
    <col min="2044" max="2049" width="8.77734375" style="14"/>
    <col min="2050" max="2050" width="32.77734375" style="14" customWidth="1"/>
    <col min="2051" max="2051" width="5.77734375" style="14" customWidth="1"/>
    <col min="2052" max="2052" width="32.77734375" style="14" customWidth="1"/>
    <col min="2053" max="2053" width="5.77734375" style="14" customWidth="1"/>
    <col min="2054" max="2295" width="8.77734375" style="14"/>
    <col min="2296" max="2296" width="5.77734375" style="14" customWidth="1"/>
    <col min="2297" max="2297" width="32.77734375" style="14" customWidth="1"/>
    <col min="2298" max="2298" width="5.77734375" style="14" customWidth="1"/>
    <col min="2299" max="2299" width="32.77734375" style="14" customWidth="1"/>
    <col min="2300" max="2305" width="8.77734375" style="14"/>
    <col min="2306" max="2306" width="32.77734375" style="14" customWidth="1"/>
    <col min="2307" max="2307" width="5.77734375" style="14" customWidth="1"/>
    <col min="2308" max="2308" width="32.77734375" style="14" customWidth="1"/>
    <col min="2309" max="2309" width="5.77734375" style="14" customWidth="1"/>
    <col min="2310" max="2551" width="8.77734375" style="14"/>
    <col min="2552" max="2552" width="5.77734375" style="14" customWidth="1"/>
    <col min="2553" max="2553" width="32.77734375" style="14" customWidth="1"/>
    <col min="2554" max="2554" width="5.77734375" style="14" customWidth="1"/>
    <col min="2555" max="2555" width="32.77734375" style="14" customWidth="1"/>
    <col min="2556" max="2561" width="8.77734375" style="14"/>
    <col min="2562" max="2562" width="32.77734375" style="14" customWidth="1"/>
    <col min="2563" max="2563" width="5.77734375" style="14" customWidth="1"/>
    <col min="2564" max="2564" width="32.77734375" style="14" customWidth="1"/>
    <col min="2565" max="2565" width="5.77734375" style="14" customWidth="1"/>
    <col min="2566" max="2807" width="8.77734375" style="14"/>
    <col min="2808" max="2808" width="5.77734375" style="14" customWidth="1"/>
    <col min="2809" max="2809" width="32.77734375" style="14" customWidth="1"/>
    <col min="2810" max="2810" width="5.77734375" style="14" customWidth="1"/>
    <col min="2811" max="2811" width="32.77734375" style="14" customWidth="1"/>
    <col min="2812" max="2817" width="8.77734375" style="14"/>
    <col min="2818" max="2818" width="32.77734375" style="14" customWidth="1"/>
    <col min="2819" max="2819" width="5.77734375" style="14" customWidth="1"/>
    <col min="2820" max="2820" width="32.77734375" style="14" customWidth="1"/>
    <col min="2821" max="2821" width="5.77734375" style="14" customWidth="1"/>
    <col min="2822" max="3063" width="8.77734375" style="14"/>
    <col min="3064" max="3064" width="5.77734375" style="14" customWidth="1"/>
    <col min="3065" max="3065" width="32.77734375" style="14" customWidth="1"/>
    <col min="3066" max="3066" width="5.77734375" style="14" customWidth="1"/>
    <col min="3067" max="3067" width="32.77734375" style="14" customWidth="1"/>
    <col min="3068" max="3073" width="8.77734375" style="14"/>
    <col min="3074" max="3074" width="32.77734375" style="14" customWidth="1"/>
    <col min="3075" max="3075" width="5.77734375" style="14" customWidth="1"/>
    <col min="3076" max="3076" width="32.77734375" style="14" customWidth="1"/>
    <col min="3077" max="3077" width="5.77734375" style="14" customWidth="1"/>
    <col min="3078" max="3319" width="8.77734375" style="14"/>
    <col min="3320" max="3320" width="5.77734375" style="14" customWidth="1"/>
    <col min="3321" max="3321" width="32.77734375" style="14" customWidth="1"/>
    <col min="3322" max="3322" width="5.77734375" style="14" customWidth="1"/>
    <col min="3323" max="3323" width="32.77734375" style="14" customWidth="1"/>
    <col min="3324" max="3329" width="8.77734375" style="14"/>
    <col min="3330" max="3330" width="32.77734375" style="14" customWidth="1"/>
    <col min="3331" max="3331" width="5.77734375" style="14" customWidth="1"/>
    <col min="3332" max="3332" width="32.77734375" style="14" customWidth="1"/>
    <col min="3333" max="3333" width="5.77734375" style="14" customWidth="1"/>
    <col min="3334" max="3575" width="8.77734375" style="14"/>
    <col min="3576" max="3576" width="5.77734375" style="14" customWidth="1"/>
    <col min="3577" max="3577" width="32.77734375" style="14" customWidth="1"/>
    <col min="3578" max="3578" width="5.77734375" style="14" customWidth="1"/>
    <col min="3579" max="3579" width="32.77734375" style="14" customWidth="1"/>
    <col min="3580" max="3585" width="8.77734375" style="14"/>
    <col min="3586" max="3586" width="32.77734375" style="14" customWidth="1"/>
    <col min="3587" max="3587" width="5.77734375" style="14" customWidth="1"/>
    <col min="3588" max="3588" width="32.77734375" style="14" customWidth="1"/>
    <col min="3589" max="3589" width="5.77734375" style="14" customWidth="1"/>
    <col min="3590" max="3831" width="8.77734375" style="14"/>
    <col min="3832" max="3832" width="5.77734375" style="14" customWidth="1"/>
    <col min="3833" max="3833" width="32.77734375" style="14" customWidth="1"/>
    <col min="3834" max="3834" width="5.77734375" style="14" customWidth="1"/>
    <col min="3835" max="3835" width="32.77734375" style="14" customWidth="1"/>
    <col min="3836" max="3841" width="8.77734375" style="14"/>
    <col min="3842" max="3842" width="32.77734375" style="14" customWidth="1"/>
    <col min="3843" max="3843" width="5.77734375" style="14" customWidth="1"/>
    <col min="3844" max="3844" width="32.77734375" style="14" customWidth="1"/>
    <col min="3845" max="3845" width="5.77734375" style="14" customWidth="1"/>
    <col min="3846" max="4087" width="8.77734375" style="14"/>
    <col min="4088" max="4088" width="5.77734375" style="14" customWidth="1"/>
    <col min="4089" max="4089" width="32.77734375" style="14" customWidth="1"/>
    <col min="4090" max="4090" width="5.77734375" style="14" customWidth="1"/>
    <col min="4091" max="4091" width="32.77734375" style="14" customWidth="1"/>
    <col min="4092" max="4097" width="8.77734375" style="14"/>
    <col min="4098" max="4098" width="32.77734375" style="14" customWidth="1"/>
    <col min="4099" max="4099" width="5.77734375" style="14" customWidth="1"/>
    <col min="4100" max="4100" width="32.77734375" style="14" customWidth="1"/>
    <col min="4101" max="4101" width="5.77734375" style="14" customWidth="1"/>
    <col min="4102" max="4343" width="8.77734375" style="14"/>
    <col min="4344" max="4344" width="5.77734375" style="14" customWidth="1"/>
    <col min="4345" max="4345" width="32.77734375" style="14" customWidth="1"/>
    <col min="4346" max="4346" width="5.77734375" style="14" customWidth="1"/>
    <col min="4347" max="4347" width="32.77734375" style="14" customWidth="1"/>
    <col min="4348" max="4353" width="8.77734375" style="14"/>
    <col min="4354" max="4354" width="32.77734375" style="14" customWidth="1"/>
    <col min="4355" max="4355" width="5.77734375" style="14" customWidth="1"/>
    <col min="4356" max="4356" width="32.77734375" style="14" customWidth="1"/>
    <col min="4357" max="4357" width="5.77734375" style="14" customWidth="1"/>
    <col min="4358" max="4599" width="8.77734375" style="14"/>
    <col min="4600" max="4600" width="5.77734375" style="14" customWidth="1"/>
    <col min="4601" max="4601" width="32.77734375" style="14" customWidth="1"/>
    <col min="4602" max="4602" width="5.77734375" style="14" customWidth="1"/>
    <col min="4603" max="4603" width="32.77734375" style="14" customWidth="1"/>
    <col min="4604" max="4609" width="8.77734375" style="14"/>
    <col min="4610" max="4610" width="32.77734375" style="14" customWidth="1"/>
    <col min="4611" max="4611" width="5.77734375" style="14" customWidth="1"/>
    <col min="4612" max="4612" width="32.77734375" style="14" customWidth="1"/>
    <col min="4613" max="4613" width="5.77734375" style="14" customWidth="1"/>
    <col min="4614" max="4855" width="8.77734375" style="14"/>
    <col min="4856" max="4856" width="5.77734375" style="14" customWidth="1"/>
    <col min="4857" max="4857" width="32.77734375" style="14" customWidth="1"/>
    <col min="4858" max="4858" width="5.77734375" style="14" customWidth="1"/>
    <col min="4859" max="4859" width="32.77734375" style="14" customWidth="1"/>
    <col min="4860" max="4865" width="8.77734375" style="14"/>
    <col min="4866" max="4866" width="32.77734375" style="14" customWidth="1"/>
    <col min="4867" max="4867" width="5.77734375" style="14" customWidth="1"/>
    <col min="4868" max="4868" width="32.77734375" style="14" customWidth="1"/>
    <col min="4869" max="4869" width="5.77734375" style="14" customWidth="1"/>
    <col min="4870" max="5111" width="8.77734375" style="14"/>
    <col min="5112" max="5112" width="5.77734375" style="14" customWidth="1"/>
    <col min="5113" max="5113" width="32.77734375" style="14" customWidth="1"/>
    <col min="5114" max="5114" width="5.77734375" style="14" customWidth="1"/>
    <col min="5115" max="5115" width="32.77734375" style="14" customWidth="1"/>
    <col min="5116" max="5121" width="8.77734375" style="14"/>
    <col min="5122" max="5122" width="32.77734375" style="14" customWidth="1"/>
    <col min="5123" max="5123" width="5.77734375" style="14" customWidth="1"/>
    <col min="5124" max="5124" width="32.77734375" style="14" customWidth="1"/>
    <col min="5125" max="5125" width="5.77734375" style="14" customWidth="1"/>
    <col min="5126" max="5367" width="8.77734375" style="14"/>
    <col min="5368" max="5368" width="5.77734375" style="14" customWidth="1"/>
    <col min="5369" max="5369" width="32.77734375" style="14" customWidth="1"/>
    <col min="5370" max="5370" width="5.77734375" style="14" customWidth="1"/>
    <col min="5371" max="5371" width="32.77734375" style="14" customWidth="1"/>
    <col min="5372" max="5377" width="8.77734375" style="14"/>
    <col min="5378" max="5378" width="32.77734375" style="14" customWidth="1"/>
    <col min="5379" max="5379" width="5.77734375" style="14" customWidth="1"/>
    <col min="5380" max="5380" width="32.77734375" style="14" customWidth="1"/>
    <col min="5381" max="5381" width="5.77734375" style="14" customWidth="1"/>
    <col min="5382" max="5623" width="8.77734375" style="14"/>
    <col min="5624" max="5624" width="5.77734375" style="14" customWidth="1"/>
    <col min="5625" max="5625" width="32.77734375" style="14" customWidth="1"/>
    <col min="5626" max="5626" width="5.77734375" style="14" customWidth="1"/>
    <col min="5627" max="5627" width="32.77734375" style="14" customWidth="1"/>
    <col min="5628" max="5633" width="8.77734375" style="14"/>
    <col min="5634" max="5634" width="32.77734375" style="14" customWidth="1"/>
    <col min="5635" max="5635" width="5.77734375" style="14" customWidth="1"/>
    <col min="5636" max="5636" width="32.77734375" style="14" customWidth="1"/>
    <col min="5637" max="5637" width="5.77734375" style="14" customWidth="1"/>
    <col min="5638" max="5879" width="8.77734375" style="14"/>
    <col min="5880" max="5880" width="5.77734375" style="14" customWidth="1"/>
    <col min="5881" max="5881" width="32.77734375" style="14" customWidth="1"/>
    <col min="5882" max="5882" width="5.77734375" style="14" customWidth="1"/>
    <col min="5883" max="5883" width="32.77734375" style="14" customWidth="1"/>
    <col min="5884" max="5889" width="8.77734375" style="14"/>
    <col min="5890" max="5890" width="32.77734375" style="14" customWidth="1"/>
    <col min="5891" max="5891" width="5.77734375" style="14" customWidth="1"/>
    <col min="5892" max="5892" width="32.77734375" style="14" customWidth="1"/>
    <col min="5893" max="5893" width="5.77734375" style="14" customWidth="1"/>
    <col min="5894" max="6135" width="8.77734375" style="14"/>
    <col min="6136" max="6136" width="5.77734375" style="14" customWidth="1"/>
    <col min="6137" max="6137" width="32.77734375" style="14" customWidth="1"/>
    <col min="6138" max="6138" width="5.77734375" style="14" customWidth="1"/>
    <col min="6139" max="6139" width="32.77734375" style="14" customWidth="1"/>
    <col min="6140" max="6145" width="8.77734375" style="14"/>
    <col min="6146" max="6146" width="32.77734375" style="14" customWidth="1"/>
    <col min="6147" max="6147" width="5.77734375" style="14" customWidth="1"/>
    <col min="6148" max="6148" width="32.77734375" style="14" customWidth="1"/>
    <col min="6149" max="6149" width="5.77734375" style="14" customWidth="1"/>
    <col min="6150" max="6391" width="8.77734375" style="14"/>
    <col min="6392" max="6392" width="5.77734375" style="14" customWidth="1"/>
    <col min="6393" max="6393" width="32.77734375" style="14" customWidth="1"/>
    <col min="6394" max="6394" width="5.77734375" style="14" customWidth="1"/>
    <col min="6395" max="6395" width="32.77734375" style="14" customWidth="1"/>
    <col min="6396" max="6401" width="8.77734375" style="14"/>
    <col min="6402" max="6402" width="32.77734375" style="14" customWidth="1"/>
    <col min="6403" max="6403" width="5.77734375" style="14" customWidth="1"/>
    <col min="6404" max="6404" width="32.77734375" style="14" customWidth="1"/>
    <col min="6405" max="6405" width="5.77734375" style="14" customWidth="1"/>
    <col min="6406" max="6647" width="8.77734375" style="14"/>
    <col min="6648" max="6648" width="5.77734375" style="14" customWidth="1"/>
    <col min="6649" max="6649" width="32.77734375" style="14" customWidth="1"/>
    <col min="6650" max="6650" width="5.77734375" style="14" customWidth="1"/>
    <col min="6651" max="6651" width="32.77734375" style="14" customWidth="1"/>
    <col min="6652" max="6657" width="8.77734375" style="14"/>
    <col min="6658" max="6658" width="32.77734375" style="14" customWidth="1"/>
    <col min="6659" max="6659" width="5.77734375" style="14" customWidth="1"/>
    <col min="6660" max="6660" width="32.77734375" style="14" customWidth="1"/>
    <col min="6661" max="6661" width="5.77734375" style="14" customWidth="1"/>
    <col min="6662" max="6903" width="8.77734375" style="14"/>
    <col min="6904" max="6904" width="5.77734375" style="14" customWidth="1"/>
    <col min="6905" max="6905" width="32.77734375" style="14" customWidth="1"/>
    <col min="6906" max="6906" width="5.77734375" style="14" customWidth="1"/>
    <col min="6907" max="6907" width="32.77734375" style="14" customWidth="1"/>
    <col min="6908" max="6913" width="8.77734375" style="14"/>
    <col min="6914" max="6914" width="32.77734375" style="14" customWidth="1"/>
    <col min="6915" max="6915" width="5.77734375" style="14" customWidth="1"/>
    <col min="6916" max="6916" width="32.77734375" style="14" customWidth="1"/>
    <col min="6917" max="6917" width="5.77734375" style="14" customWidth="1"/>
    <col min="6918" max="7159" width="8.77734375" style="14"/>
    <col min="7160" max="7160" width="5.77734375" style="14" customWidth="1"/>
    <col min="7161" max="7161" width="32.77734375" style="14" customWidth="1"/>
    <col min="7162" max="7162" width="5.77734375" style="14" customWidth="1"/>
    <col min="7163" max="7163" width="32.77734375" style="14" customWidth="1"/>
    <col min="7164" max="7169" width="8.77734375" style="14"/>
    <col min="7170" max="7170" width="32.77734375" style="14" customWidth="1"/>
    <col min="7171" max="7171" width="5.77734375" style="14" customWidth="1"/>
    <col min="7172" max="7172" width="32.77734375" style="14" customWidth="1"/>
    <col min="7173" max="7173" width="5.77734375" style="14" customWidth="1"/>
    <col min="7174" max="7415" width="8.77734375" style="14"/>
    <col min="7416" max="7416" width="5.77734375" style="14" customWidth="1"/>
    <col min="7417" max="7417" width="32.77734375" style="14" customWidth="1"/>
    <col min="7418" max="7418" width="5.77734375" style="14" customWidth="1"/>
    <col min="7419" max="7419" width="32.77734375" style="14" customWidth="1"/>
    <col min="7420" max="7425" width="8.77734375" style="14"/>
    <col min="7426" max="7426" width="32.77734375" style="14" customWidth="1"/>
    <col min="7427" max="7427" width="5.77734375" style="14" customWidth="1"/>
    <col min="7428" max="7428" width="32.77734375" style="14" customWidth="1"/>
    <col min="7429" max="7429" width="5.77734375" style="14" customWidth="1"/>
    <col min="7430" max="7671" width="8.77734375" style="14"/>
    <col min="7672" max="7672" width="5.77734375" style="14" customWidth="1"/>
    <col min="7673" max="7673" width="32.77734375" style="14" customWidth="1"/>
    <col min="7674" max="7674" width="5.77734375" style="14" customWidth="1"/>
    <col min="7675" max="7675" width="32.77734375" style="14" customWidth="1"/>
    <col min="7676" max="7681" width="8.77734375" style="14"/>
    <col min="7682" max="7682" width="32.77734375" style="14" customWidth="1"/>
    <col min="7683" max="7683" width="5.77734375" style="14" customWidth="1"/>
    <col min="7684" max="7684" width="32.77734375" style="14" customWidth="1"/>
    <col min="7685" max="7685" width="5.77734375" style="14" customWidth="1"/>
    <col min="7686" max="7927" width="8.77734375" style="14"/>
    <col min="7928" max="7928" width="5.77734375" style="14" customWidth="1"/>
    <col min="7929" max="7929" width="32.77734375" style="14" customWidth="1"/>
    <col min="7930" max="7930" width="5.77734375" style="14" customWidth="1"/>
    <col min="7931" max="7931" width="32.77734375" style="14" customWidth="1"/>
    <col min="7932" max="7937" width="8.77734375" style="14"/>
    <col min="7938" max="7938" width="32.77734375" style="14" customWidth="1"/>
    <col min="7939" max="7939" width="5.77734375" style="14" customWidth="1"/>
    <col min="7940" max="7940" width="32.77734375" style="14" customWidth="1"/>
    <col min="7941" max="7941" width="5.77734375" style="14" customWidth="1"/>
    <col min="7942" max="8183" width="8.77734375" style="14"/>
    <col min="8184" max="8184" width="5.77734375" style="14" customWidth="1"/>
    <col min="8185" max="8185" width="32.77734375" style="14" customWidth="1"/>
    <col min="8186" max="8186" width="5.77734375" style="14" customWidth="1"/>
    <col min="8187" max="8187" width="32.77734375" style="14" customWidth="1"/>
    <col min="8188" max="8193" width="8.77734375" style="14"/>
    <col min="8194" max="8194" width="32.77734375" style="14" customWidth="1"/>
    <col min="8195" max="8195" width="5.77734375" style="14" customWidth="1"/>
    <col min="8196" max="8196" width="32.77734375" style="14" customWidth="1"/>
    <col min="8197" max="8197" width="5.77734375" style="14" customWidth="1"/>
    <col min="8198" max="8439" width="8.77734375" style="14"/>
    <col min="8440" max="8440" width="5.77734375" style="14" customWidth="1"/>
    <col min="8441" max="8441" width="32.77734375" style="14" customWidth="1"/>
    <col min="8442" max="8442" width="5.77734375" style="14" customWidth="1"/>
    <col min="8443" max="8443" width="32.77734375" style="14" customWidth="1"/>
    <col min="8444" max="8449" width="8.77734375" style="14"/>
    <col min="8450" max="8450" width="32.77734375" style="14" customWidth="1"/>
    <col min="8451" max="8451" width="5.77734375" style="14" customWidth="1"/>
    <col min="8452" max="8452" width="32.77734375" style="14" customWidth="1"/>
    <col min="8453" max="8453" width="5.77734375" style="14" customWidth="1"/>
    <col min="8454" max="8695" width="8.77734375" style="14"/>
    <col min="8696" max="8696" width="5.77734375" style="14" customWidth="1"/>
    <col min="8697" max="8697" width="32.77734375" style="14" customWidth="1"/>
    <col min="8698" max="8698" width="5.77734375" style="14" customWidth="1"/>
    <col min="8699" max="8699" width="32.77734375" style="14" customWidth="1"/>
    <col min="8700" max="8705" width="8.77734375" style="14"/>
    <col min="8706" max="8706" width="32.77734375" style="14" customWidth="1"/>
    <col min="8707" max="8707" width="5.77734375" style="14" customWidth="1"/>
    <col min="8708" max="8708" width="32.77734375" style="14" customWidth="1"/>
    <col min="8709" max="8709" width="5.77734375" style="14" customWidth="1"/>
    <col min="8710" max="8951" width="8.77734375" style="14"/>
    <col min="8952" max="8952" width="5.77734375" style="14" customWidth="1"/>
    <col min="8953" max="8953" width="32.77734375" style="14" customWidth="1"/>
    <col min="8954" max="8954" width="5.77734375" style="14" customWidth="1"/>
    <col min="8955" max="8955" width="32.77734375" style="14" customWidth="1"/>
    <col min="8956" max="8961" width="8.77734375" style="14"/>
    <col min="8962" max="8962" width="32.77734375" style="14" customWidth="1"/>
    <col min="8963" max="8963" width="5.77734375" style="14" customWidth="1"/>
    <col min="8964" max="8964" width="32.77734375" style="14" customWidth="1"/>
    <col min="8965" max="8965" width="5.77734375" style="14" customWidth="1"/>
    <col min="8966" max="9207" width="8.77734375" style="14"/>
    <col min="9208" max="9208" width="5.77734375" style="14" customWidth="1"/>
    <col min="9209" max="9209" width="32.77734375" style="14" customWidth="1"/>
    <col min="9210" max="9210" width="5.77734375" style="14" customWidth="1"/>
    <col min="9211" max="9211" width="32.77734375" style="14" customWidth="1"/>
    <col min="9212" max="9217" width="8.77734375" style="14"/>
    <col min="9218" max="9218" width="32.77734375" style="14" customWidth="1"/>
    <col min="9219" max="9219" width="5.77734375" style="14" customWidth="1"/>
    <col min="9220" max="9220" width="32.77734375" style="14" customWidth="1"/>
    <col min="9221" max="9221" width="5.77734375" style="14" customWidth="1"/>
    <col min="9222" max="9463" width="8.77734375" style="14"/>
    <col min="9464" max="9464" width="5.77734375" style="14" customWidth="1"/>
    <col min="9465" max="9465" width="32.77734375" style="14" customWidth="1"/>
    <col min="9466" max="9466" width="5.77734375" style="14" customWidth="1"/>
    <col min="9467" max="9467" width="32.77734375" style="14" customWidth="1"/>
    <col min="9468" max="9473" width="8.77734375" style="14"/>
    <col min="9474" max="9474" width="32.77734375" style="14" customWidth="1"/>
    <col min="9475" max="9475" width="5.77734375" style="14" customWidth="1"/>
    <col min="9476" max="9476" width="32.77734375" style="14" customWidth="1"/>
    <col min="9477" max="9477" width="5.77734375" style="14" customWidth="1"/>
    <col min="9478" max="9719" width="8.77734375" style="14"/>
    <col min="9720" max="9720" width="5.77734375" style="14" customWidth="1"/>
    <col min="9721" max="9721" width="32.77734375" style="14" customWidth="1"/>
    <col min="9722" max="9722" width="5.77734375" style="14" customWidth="1"/>
    <col min="9723" max="9723" width="32.77734375" style="14" customWidth="1"/>
    <col min="9724" max="9729" width="8.77734375" style="14"/>
    <col min="9730" max="9730" width="32.77734375" style="14" customWidth="1"/>
    <col min="9731" max="9731" width="5.77734375" style="14" customWidth="1"/>
    <col min="9732" max="9732" width="32.77734375" style="14" customWidth="1"/>
    <col min="9733" max="9733" width="5.77734375" style="14" customWidth="1"/>
    <col min="9734" max="9975" width="8.77734375" style="14"/>
    <col min="9976" max="9976" width="5.77734375" style="14" customWidth="1"/>
    <col min="9977" max="9977" width="32.77734375" style="14" customWidth="1"/>
    <col min="9978" max="9978" width="5.77734375" style="14" customWidth="1"/>
    <col min="9979" max="9979" width="32.77734375" style="14" customWidth="1"/>
    <col min="9980" max="9985" width="8.77734375" style="14"/>
    <col min="9986" max="9986" width="32.77734375" style="14" customWidth="1"/>
    <col min="9987" max="9987" width="5.77734375" style="14" customWidth="1"/>
    <col min="9988" max="9988" width="32.77734375" style="14" customWidth="1"/>
    <col min="9989" max="9989" width="5.77734375" style="14" customWidth="1"/>
    <col min="9990" max="10231" width="8.77734375" style="14"/>
    <col min="10232" max="10232" width="5.77734375" style="14" customWidth="1"/>
    <col min="10233" max="10233" width="32.77734375" style="14" customWidth="1"/>
    <col min="10234" max="10234" width="5.77734375" style="14" customWidth="1"/>
    <col min="10235" max="10235" width="32.77734375" style="14" customWidth="1"/>
    <col min="10236" max="10241" width="8.77734375" style="14"/>
    <col min="10242" max="10242" width="32.77734375" style="14" customWidth="1"/>
    <col min="10243" max="10243" width="5.77734375" style="14" customWidth="1"/>
    <col min="10244" max="10244" width="32.77734375" style="14" customWidth="1"/>
    <col min="10245" max="10245" width="5.77734375" style="14" customWidth="1"/>
    <col min="10246" max="10487" width="8.77734375" style="14"/>
    <col min="10488" max="10488" width="5.77734375" style="14" customWidth="1"/>
    <col min="10489" max="10489" width="32.77734375" style="14" customWidth="1"/>
    <col min="10490" max="10490" width="5.77734375" style="14" customWidth="1"/>
    <col min="10491" max="10491" width="32.77734375" style="14" customWidth="1"/>
    <col min="10492" max="10497" width="8.77734375" style="14"/>
    <col min="10498" max="10498" width="32.77734375" style="14" customWidth="1"/>
    <col min="10499" max="10499" width="5.77734375" style="14" customWidth="1"/>
    <col min="10500" max="10500" width="32.77734375" style="14" customWidth="1"/>
    <col min="10501" max="10501" width="5.77734375" style="14" customWidth="1"/>
    <col min="10502" max="10743" width="8.77734375" style="14"/>
    <col min="10744" max="10744" width="5.77734375" style="14" customWidth="1"/>
    <col min="10745" max="10745" width="32.77734375" style="14" customWidth="1"/>
    <col min="10746" max="10746" width="5.77734375" style="14" customWidth="1"/>
    <col min="10747" max="10747" width="32.77734375" style="14" customWidth="1"/>
    <col min="10748" max="10753" width="8.77734375" style="14"/>
    <col min="10754" max="10754" width="32.77734375" style="14" customWidth="1"/>
    <col min="10755" max="10755" width="5.77734375" style="14" customWidth="1"/>
    <col min="10756" max="10756" width="32.77734375" style="14" customWidth="1"/>
    <col min="10757" max="10757" width="5.77734375" style="14" customWidth="1"/>
    <col min="10758" max="10999" width="8.77734375" style="14"/>
    <col min="11000" max="11000" width="5.77734375" style="14" customWidth="1"/>
    <col min="11001" max="11001" width="32.77734375" style="14" customWidth="1"/>
    <col min="11002" max="11002" width="5.77734375" style="14" customWidth="1"/>
    <col min="11003" max="11003" width="32.77734375" style="14" customWidth="1"/>
    <col min="11004" max="11009" width="8.77734375" style="14"/>
    <col min="11010" max="11010" width="32.77734375" style="14" customWidth="1"/>
    <col min="11011" max="11011" width="5.77734375" style="14" customWidth="1"/>
    <col min="11012" max="11012" width="32.77734375" style="14" customWidth="1"/>
    <col min="11013" max="11013" width="5.77734375" style="14" customWidth="1"/>
    <col min="11014" max="11255" width="8.77734375" style="14"/>
    <col min="11256" max="11256" width="5.77734375" style="14" customWidth="1"/>
    <col min="11257" max="11257" width="32.77734375" style="14" customWidth="1"/>
    <col min="11258" max="11258" width="5.77734375" style="14" customWidth="1"/>
    <col min="11259" max="11259" width="32.77734375" style="14" customWidth="1"/>
    <col min="11260" max="11265" width="8.77734375" style="14"/>
    <col min="11266" max="11266" width="32.77734375" style="14" customWidth="1"/>
    <col min="11267" max="11267" width="5.77734375" style="14" customWidth="1"/>
    <col min="11268" max="11268" width="32.77734375" style="14" customWidth="1"/>
    <col min="11269" max="11269" width="5.77734375" style="14" customWidth="1"/>
    <col min="11270" max="11511" width="8.77734375" style="14"/>
    <col min="11512" max="11512" width="5.77734375" style="14" customWidth="1"/>
    <col min="11513" max="11513" width="32.77734375" style="14" customWidth="1"/>
    <col min="11514" max="11514" width="5.77734375" style="14" customWidth="1"/>
    <col min="11515" max="11515" width="32.77734375" style="14" customWidth="1"/>
    <col min="11516" max="11521" width="8.77734375" style="14"/>
    <col min="11522" max="11522" width="32.77734375" style="14" customWidth="1"/>
    <col min="11523" max="11523" width="5.77734375" style="14" customWidth="1"/>
    <col min="11524" max="11524" width="32.77734375" style="14" customWidth="1"/>
    <col min="11525" max="11525" width="5.77734375" style="14" customWidth="1"/>
    <col min="11526" max="11767" width="8.77734375" style="14"/>
    <col min="11768" max="11768" width="5.77734375" style="14" customWidth="1"/>
    <col min="11769" max="11769" width="32.77734375" style="14" customWidth="1"/>
    <col min="11770" max="11770" width="5.77734375" style="14" customWidth="1"/>
    <col min="11771" max="11771" width="32.77734375" style="14" customWidth="1"/>
    <col min="11772" max="11777" width="8.77734375" style="14"/>
    <col min="11778" max="11778" width="32.77734375" style="14" customWidth="1"/>
    <col min="11779" max="11779" width="5.77734375" style="14" customWidth="1"/>
    <col min="11780" max="11780" width="32.77734375" style="14" customWidth="1"/>
    <col min="11781" max="11781" width="5.77734375" style="14" customWidth="1"/>
    <col min="11782" max="12023" width="8.77734375" style="14"/>
    <col min="12024" max="12024" width="5.77734375" style="14" customWidth="1"/>
    <col min="12025" max="12025" width="32.77734375" style="14" customWidth="1"/>
    <col min="12026" max="12026" width="5.77734375" style="14" customWidth="1"/>
    <col min="12027" max="12027" width="32.77734375" style="14" customWidth="1"/>
    <col min="12028" max="12033" width="8.77734375" style="14"/>
    <col min="12034" max="12034" width="32.77734375" style="14" customWidth="1"/>
    <col min="12035" max="12035" width="5.77734375" style="14" customWidth="1"/>
    <col min="12036" max="12036" width="32.77734375" style="14" customWidth="1"/>
    <col min="12037" max="12037" width="5.77734375" style="14" customWidth="1"/>
    <col min="12038" max="12279" width="8.77734375" style="14"/>
    <col min="12280" max="12280" width="5.77734375" style="14" customWidth="1"/>
    <col min="12281" max="12281" width="32.77734375" style="14" customWidth="1"/>
    <col min="12282" max="12282" width="5.77734375" style="14" customWidth="1"/>
    <col min="12283" max="12283" width="32.77734375" style="14" customWidth="1"/>
    <col min="12284" max="12289" width="8.77734375" style="14"/>
    <col min="12290" max="12290" width="32.77734375" style="14" customWidth="1"/>
    <col min="12291" max="12291" width="5.77734375" style="14" customWidth="1"/>
    <col min="12292" max="12292" width="32.77734375" style="14" customWidth="1"/>
    <col min="12293" max="12293" width="5.77734375" style="14" customWidth="1"/>
    <col min="12294" max="12535" width="8.77734375" style="14"/>
    <col min="12536" max="12536" width="5.77734375" style="14" customWidth="1"/>
    <col min="12537" max="12537" width="32.77734375" style="14" customWidth="1"/>
    <col min="12538" max="12538" width="5.77734375" style="14" customWidth="1"/>
    <col min="12539" max="12539" width="32.77734375" style="14" customWidth="1"/>
    <col min="12540" max="12545" width="8.77734375" style="14"/>
    <col min="12546" max="12546" width="32.77734375" style="14" customWidth="1"/>
    <col min="12547" max="12547" width="5.77734375" style="14" customWidth="1"/>
    <col min="12548" max="12548" width="32.77734375" style="14" customWidth="1"/>
    <col min="12549" max="12549" width="5.77734375" style="14" customWidth="1"/>
    <col min="12550" max="12791" width="8.77734375" style="14"/>
    <col min="12792" max="12792" width="5.77734375" style="14" customWidth="1"/>
    <col min="12793" max="12793" width="32.77734375" style="14" customWidth="1"/>
    <col min="12794" max="12794" width="5.77734375" style="14" customWidth="1"/>
    <col min="12795" max="12795" width="32.77734375" style="14" customWidth="1"/>
    <col min="12796" max="12801" width="8.77734375" style="14"/>
    <col min="12802" max="12802" width="32.77734375" style="14" customWidth="1"/>
    <col min="12803" max="12803" width="5.77734375" style="14" customWidth="1"/>
    <col min="12804" max="12804" width="32.77734375" style="14" customWidth="1"/>
    <col min="12805" max="12805" width="5.77734375" style="14" customWidth="1"/>
    <col min="12806" max="13047" width="8.77734375" style="14"/>
    <col min="13048" max="13048" width="5.77734375" style="14" customWidth="1"/>
    <col min="13049" max="13049" width="32.77734375" style="14" customWidth="1"/>
    <col min="13050" max="13050" width="5.77734375" style="14" customWidth="1"/>
    <col min="13051" max="13051" width="32.77734375" style="14" customWidth="1"/>
    <col min="13052" max="13057" width="8.77734375" style="14"/>
    <col min="13058" max="13058" width="32.77734375" style="14" customWidth="1"/>
    <col min="13059" max="13059" width="5.77734375" style="14" customWidth="1"/>
    <col min="13060" max="13060" width="32.77734375" style="14" customWidth="1"/>
    <col min="13061" max="13061" width="5.77734375" style="14" customWidth="1"/>
    <col min="13062" max="13303" width="8.77734375" style="14"/>
    <col min="13304" max="13304" width="5.77734375" style="14" customWidth="1"/>
    <col min="13305" max="13305" width="32.77734375" style="14" customWidth="1"/>
    <col min="13306" max="13306" width="5.77734375" style="14" customWidth="1"/>
    <col min="13307" max="13307" width="32.77734375" style="14" customWidth="1"/>
    <col min="13308" max="13313" width="8.77734375" style="14"/>
    <col min="13314" max="13314" width="32.77734375" style="14" customWidth="1"/>
    <col min="13315" max="13315" width="5.77734375" style="14" customWidth="1"/>
    <col min="13316" max="13316" width="32.77734375" style="14" customWidth="1"/>
    <col min="13317" max="13317" width="5.77734375" style="14" customWidth="1"/>
    <col min="13318" max="13559" width="8.77734375" style="14"/>
    <col min="13560" max="13560" width="5.77734375" style="14" customWidth="1"/>
    <col min="13561" max="13561" width="32.77734375" style="14" customWidth="1"/>
    <col min="13562" max="13562" width="5.77734375" style="14" customWidth="1"/>
    <col min="13563" max="13563" width="32.77734375" style="14" customWidth="1"/>
    <col min="13564" max="13569" width="8.77734375" style="14"/>
    <col min="13570" max="13570" width="32.77734375" style="14" customWidth="1"/>
    <col min="13571" max="13571" width="5.77734375" style="14" customWidth="1"/>
    <col min="13572" max="13572" width="32.77734375" style="14" customWidth="1"/>
    <col min="13573" max="13573" width="5.77734375" style="14" customWidth="1"/>
    <col min="13574" max="13815" width="8.77734375" style="14"/>
    <col min="13816" max="13816" width="5.77734375" style="14" customWidth="1"/>
    <col min="13817" max="13817" width="32.77734375" style="14" customWidth="1"/>
    <col min="13818" max="13818" width="5.77734375" style="14" customWidth="1"/>
    <col min="13819" max="13819" width="32.77734375" style="14" customWidth="1"/>
    <col min="13820" max="13825" width="8.77734375" style="14"/>
    <col min="13826" max="13826" width="32.77734375" style="14" customWidth="1"/>
    <col min="13827" max="13827" width="5.77734375" style="14" customWidth="1"/>
    <col min="13828" max="13828" width="32.77734375" style="14" customWidth="1"/>
    <col min="13829" max="13829" width="5.77734375" style="14" customWidth="1"/>
    <col min="13830" max="14071" width="8.77734375" style="14"/>
    <col min="14072" max="14072" width="5.77734375" style="14" customWidth="1"/>
    <col min="14073" max="14073" width="32.77734375" style="14" customWidth="1"/>
    <col min="14074" max="14074" width="5.77734375" style="14" customWidth="1"/>
    <col min="14075" max="14075" width="32.77734375" style="14" customWidth="1"/>
    <col min="14076" max="14081" width="8.77734375" style="14"/>
    <col min="14082" max="14082" width="32.77734375" style="14" customWidth="1"/>
    <col min="14083" max="14083" width="5.77734375" style="14" customWidth="1"/>
    <col min="14084" max="14084" width="32.77734375" style="14" customWidth="1"/>
    <col min="14085" max="14085" width="5.77734375" style="14" customWidth="1"/>
    <col min="14086" max="14327" width="8.77734375" style="14"/>
    <col min="14328" max="14328" width="5.77734375" style="14" customWidth="1"/>
    <col min="14329" max="14329" width="32.77734375" style="14" customWidth="1"/>
    <col min="14330" max="14330" width="5.77734375" style="14" customWidth="1"/>
    <col min="14331" max="14331" width="32.77734375" style="14" customWidth="1"/>
    <col min="14332" max="14337" width="8.77734375" style="14"/>
    <col min="14338" max="14338" width="32.77734375" style="14" customWidth="1"/>
    <col min="14339" max="14339" width="5.77734375" style="14" customWidth="1"/>
    <col min="14340" max="14340" width="32.77734375" style="14" customWidth="1"/>
    <col min="14341" max="14341" width="5.77734375" style="14" customWidth="1"/>
    <col min="14342" max="14583" width="8.77734375" style="14"/>
    <col min="14584" max="14584" width="5.77734375" style="14" customWidth="1"/>
    <col min="14585" max="14585" width="32.77734375" style="14" customWidth="1"/>
    <col min="14586" max="14586" width="5.77734375" style="14" customWidth="1"/>
    <col min="14587" max="14587" width="32.77734375" style="14" customWidth="1"/>
    <col min="14588" max="14593" width="8.77734375" style="14"/>
    <col min="14594" max="14594" width="32.77734375" style="14" customWidth="1"/>
    <col min="14595" max="14595" width="5.77734375" style="14" customWidth="1"/>
    <col min="14596" max="14596" width="32.77734375" style="14" customWidth="1"/>
    <col min="14597" max="14597" width="5.77734375" style="14" customWidth="1"/>
    <col min="14598" max="14839" width="8.77734375" style="14"/>
    <col min="14840" max="14840" width="5.77734375" style="14" customWidth="1"/>
    <col min="14841" max="14841" width="32.77734375" style="14" customWidth="1"/>
    <col min="14842" max="14842" width="5.77734375" style="14" customWidth="1"/>
    <col min="14843" max="14843" width="32.77734375" style="14" customWidth="1"/>
    <col min="14844" max="14849" width="8.77734375" style="14"/>
    <col min="14850" max="14850" width="32.77734375" style="14" customWidth="1"/>
    <col min="14851" max="14851" width="5.77734375" style="14" customWidth="1"/>
    <col min="14852" max="14852" width="32.77734375" style="14" customWidth="1"/>
    <col min="14853" max="14853" width="5.77734375" style="14" customWidth="1"/>
    <col min="14854" max="15095" width="8.77734375" style="14"/>
    <col min="15096" max="15096" width="5.77734375" style="14" customWidth="1"/>
    <col min="15097" max="15097" width="32.77734375" style="14" customWidth="1"/>
    <col min="15098" max="15098" width="5.77734375" style="14" customWidth="1"/>
    <col min="15099" max="15099" width="32.77734375" style="14" customWidth="1"/>
    <col min="15100" max="15105" width="8.77734375" style="14"/>
    <col min="15106" max="15106" width="32.77734375" style="14" customWidth="1"/>
    <col min="15107" max="15107" width="5.77734375" style="14" customWidth="1"/>
    <col min="15108" max="15108" width="32.77734375" style="14" customWidth="1"/>
    <col min="15109" max="15109" width="5.77734375" style="14" customWidth="1"/>
    <col min="15110" max="15351" width="8.77734375" style="14"/>
    <col min="15352" max="15352" width="5.77734375" style="14" customWidth="1"/>
    <col min="15353" max="15353" width="32.77734375" style="14" customWidth="1"/>
    <col min="15354" max="15354" width="5.77734375" style="14" customWidth="1"/>
    <col min="15355" max="15355" width="32.77734375" style="14" customWidth="1"/>
    <col min="15356" max="15361" width="8.77734375" style="14"/>
    <col min="15362" max="15362" width="32.77734375" style="14" customWidth="1"/>
    <col min="15363" max="15363" width="5.77734375" style="14" customWidth="1"/>
    <col min="15364" max="15364" width="32.77734375" style="14" customWidth="1"/>
    <col min="15365" max="15365" width="5.77734375" style="14" customWidth="1"/>
    <col min="15366" max="15607" width="8.77734375" style="14"/>
    <col min="15608" max="15608" width="5.77734375" style="14" customWidth="1"/>
    <col min="15609" max="15609" width="32.77734375" style="14" customWidth="1"/>
    <col min="15610" max="15610" width="5.77734375" style="14" customWidth="1"/>
    <col min="15611" max="15611" width="32.77734375" style="14" customWidth="1"/>
    <col min="15612" max="15617" width="8.77734375" style="14"/>
    <col min="15618" max="15618" width="32.77734375" style="14" customWidth="1"/>
    <col min="15619" max="15619" width="5.77734375" style="14" customWidth="1"/>
    <col min="15620" max="15620" width="32.77734375" style="14" customWidth="1"/>
    <col min="15621" max="15621" width="5.77734375" style="14" customWidth="1"/>
    <col min="15622" max="15863" width="8.77734375" style="14"/>
    <col min="15864" max="15864" width="5.77734375" style="14" customWidth="1"/>
    <col min="15865" max="15865" width="32.77734375" style="14" customWidth="1"/>
    <col min="15866" max="15866" width="5.77734375" style="14" customWidth="1"/>
    <col min="15867" max="15867" width="32.77734375" style="14" customWidth="1"/>
    <col min="15868" max="15873" width="8.77734375" style="14"/>
    <col min="15874" max="15874" width="32.77734375" style="14" customWidth="1"/>
    <col min="15875" max="15875" width="5.77734375" style="14" customWidth="1"/>
    <col min="15876" max="15876" width="32.77734375" style="14" customWidth="1"/>
    <col min="15877" max="15877" width="5.77734375" style="14" customWidth="1"/>
    <col min="15878" max="16119" width="8.77734375" style="14"/>
    <col min="16120" max="16120" width="5.77734375" style="14" customWidth="1"/>
    <col min="16121" max="16121" width="32.77734375" style="14" customWidth="1"/>
    <col min="16122" max="16122" width="5.77734375" style="14" customWidth="1"/>
    <col min="16123" max="16123" width="32.77734375" style="14" customWidth="1"/>
    <col min="16124" max="16129" width="8.77734375" style="14"/>
    <col min="16130" max="16130" width="32.77734375" style="14" customWidth="1"/>
    <col min="16131" max="16131" width="5.77734375" style="14" customWidth="1"/>
    <col min="16132" max="16132" width="32.77734375" style="14" customWidth="1"/>
    <col min="16133" max="16133" width="5.77734375" style="14" customWidth="1"/>
    <col min="16134" max="16384" width="8.77734375" style="14"/>
  </cols>
  <sheetData>
    <row r="1" spans="1:19" s="8" customFormat="1" ht="57.6" customHeight="1" x14ac:dyDescent="0.5">
      <c r="A1" s="2"/>
      <c r="L1" s="3"/>
      <c r="M1" s="3"/>
    </row>
    <row r="2" spans="1:19" s="27" customFormat="1" ht="26.4" x14ac:dyDescent="0.5">
      <c r="A2" s="438" t="s">
        <v>573</v>
      </c>
      <c r="B2" s="438"/>
      <c r="C2" s="438"/>
      <c r="D2" s="438"/>
      <c r="E2" s="438"/>
      <c r="F2" s="438"/>
      <c r="G2" s="438"/>
      <c r="H2" s="438"/>
      <c r="I2" s="438"/>
    </row>
    <row r="3" spans="1:19" s="27" customFormat="1" ht="26.4" x14ac:dyDescent="0.5">
      <c r="A3" s="437" t="s">
        <v>574</v>
      </c>
      <c r="B3" s="437"/>
      <c r="C3" s="437"/>
      <c r="D3" s="437"/>
      <c r="E3" s="437"/>
      <c r="F3" s="437"/>
      <c r="G3" s="437"/>
      <c r="H3" s="437"/>
      <c r="I3" s="437"/>
    </row>
    <row r="4" spans="1:19" s="33" customFormat="1" ht="36" customHeight="1" x14ac:dyDescent="0.5">
      <c r="A4" s="427" t="s">
        <v>9</v>
      </c>
      <c r="B4" s="457" t="s">
        <v>125</v>
      </c>
      <c r="C4" s="86" t="s">
        <v>772</v>
      </c>
      <c r="D4" s="86" t="s">
        <v>610</v>
      </c>
      <c r="E4" s="86" t="s">
        <v>772</v>
      </c>
      <c r="F4" s="426" t="s">
        <v>522</v>
      </c>
      <c r="G4" s="427"/>
      <c r="H4" s="458" t="s">
        <v>443</v>
      </c>
      <c r="I4" s="456" t="s">
        <v>244</v>
      </c>
    </row>
    <row r="5" spans="1:19" s="33" customFormat="1" ht="36" customHeight="1" x14ac:dyDescent="0.5">
      <c r="A5" s="427"/>
      <c r="B5" s="457"/>
      <c r="C5" s="88">
        <v>2024</v>
      </c>
      <c r="D5" s="88" t="s">
        <v>512</v>
      </c>
      <c r="E5" s="88" t="s">
        <v>512</v>
      </c>
      <c r="F5" s="89" t="s">
        <v>523</v>
      </c>
      <c r="G5" s="110" t="s">
        <v>524</v>
      </c>
      <c r="H5" s="458"/>
      <c r="I5" s="456"/>
      <c r="O5" s="34"/>
      <c r="P5" s="34"/>
      <c r="Q5" s="35"/>
      <c r="R5" s="35"/>
      <c r="S5" s="35"/>
    </row>
    <row r="6" spans="1:19" s="33" customFormat="1" ht="18" customHeight="1" x14ac:dyDescent="0.5">
      <c r="A6" s="168"/>
      <c r="B6" s="170" t="s">
        <v>576</v>
      </c>
      <c r="C6" s="138"/>
      <c r="D6" s="138"/>
      <c r="E6" s="138"/>
      <c r="F6" s="164"/>
      <c r="G6" s="165"/>
      <c r="H6" s="171" t="s">
        <v>577</v>
      </c>
      <c r="I6" s="172"/>
      <c r="O6" s="34"/>
      <c r="P6" s="34"/>
      <c r="Q6" s="35"/>
      <c r="R6" s="35"/>
      <c r="S6" s="35"/>
    </row>
    <row r="7" spans="1:19" ht="18" customHeight="1" x14ac:dyDescent="0.5">
      <c r="A7" s="166">
        <v>1</v>
      </c>
      <c r="B7" s="173" t="s">
        <v>126</v>
      </c>
      <c r="C7" s="277">
        <v>80883.074433999995</v>
      </c>
      <c r="D7" s="277">
        <v>73934.907993999994</v>
      </c>
      <c r="E7" s="277">
        <v>74094.398801999996</v>
      </c>
      <c r="F7" s="275">
        <v>0.21571786903817891</v>
      </c>
      <c r="G7" s="276">
        <v>-8.3931968208497132</v>
      </c>
      <c r="H7" s="174" t="s">
        <v>444</v>
      </c>
      <c r="I7" s="175">
        <v>1</v>
      </c>
      <c r="L7" s="14"/>
      <c r="M7" s="14"/>
      <c r="O7" s="54"/>
      <c r="P7" s="54"/>
      <c r="Q7" s="55"/>
      <c r="R7" s="55"/>
      <c r="S7" s="55"/>
    </row>
    <row r="8" spans="1:19" ht="18" customHeight="1" x14ac:dyDescent="0.5">
      <c r="A8" s="168">
        <v>2</v>
      </c>
      <c r="B8" s="170" t="s">
        <v>127</v>
      </c>
      <c r="C8" s="278">
        <v>105774.403381</v>
      </c>
      <c r="D8" s="278">
        <v>105503.748572</v>
      </c>
      <c r="E8" s="278">
        <v>109546.710682</v>
      </c>
      <c r="F8" s="273">
        <v>3.8320554148281616</v>
      </c>
      <c r="G8" s="274">
        <v>3.5663706723186417</v>
      </c>
      <c r="H8" s="171" t="s">
        <v>445</v>
      </c>
      <c r="I8" s="172">
        <v>2</v>
      </c>
      <c r="L8" s="14"/>
      <c r="M8" s="14"/>
    </row>
    <row r="9" spans="1:19" ht="18" customHeight="1" x14ac:dyDescent="0.5">
      <c r="A9" s="166">
        <v>3</v>
      </c>
      <c r="B9" s="173" t="s">
        <v>128</v>
      </c>
      <c r="C9" s="277">
        <v>49915.670751999998</v>
      </c>
      <c r="D9" s="277">
        <v>60343.723528000002</v>
      </c>
      <c r="E9" s="277">
        <v>64042.433717</v>
      </c>
      <c r="F9" s="275">
        <v>6.1294033128130865</v>
      </c>
      <c r="G9" s="276">
        <v>28.301258406777951</v>
      </c>
      <c r="H9" s="174" t="s">
        <v>446</v>
      </c>
      <c r="I9" s="175">
        <v>3</v>
      </c>
      <c r="L9" s="14"/>
      <c r="M9" s="14"/>
    </row>
    <row r="10" spans="1:19" ht="18" customHeight="1" x14ac:dyDescent="0.5">
      <c r="A10" s="176"/>
      <c r="B10" s="177" t="s">
        <v>8</v>
      </c>
      <c r="C10" s="279">
        <v>236573.148567</v>
      </c>
      <c r="D10" s="279">
        <v>239782.38009399999</v>
      </c>
      <c r="E10" s="279">
        <v>247683.54320100002</v>
      </c>
      <c r="F10" s="280">
        <v>3.2951391607267455</v>
      </c>
      <c r="G10" s="281">
        <v>4.6963887073825816</v>
      </c>
      <c r="H10" s="178" t="s">
        <v>241</v>
      </c>
      <c r="I10" s="179"/>
      <c r="L10" s="14"/>
      <c r="M10" s="14"/>
    </row>
    <row r="11" spans="1:19" ht="18" customHeight="1" x14ac:dyDescent="0.5">
      <c r="A11" s="166"/>
      <c r="B11" s="173" t="s">
        <v>575</v>
      </c>
      <c r="C11" s="277"/>
      <c r="D11" s="277"/>
      <c r="E11" s="277"/>
      <c r="F11" s="275"/>
      <c r="G11" s="276"/>
      <c r="H11" s="174" t="s">
        <v>578</v>
      </c>
      <c r="I11" s="175"/>
      <c r="L11" s="14"/>
      <c r="M11" s="14"/>
    </row>
    <row r="12" spans="1:19" ht="18" customHeight="1" x14ac:dyDescent="0.5">
      <c r="A12" s="168">
        <v>1</v>
      </c>
      <c r="B12" s="170" t="s">
        <v>129</v>
      </c>
      <c r="C12" s="278">
        <v>6984.392253</v>
      </c>
      <c r="D12" s="278">
        <v>6828.1090190000004</v>
      </c>
      <c r="E12" s="278">
        <v>7515.0710570000001</v>
      </c>
      <c r="F12" s="273">
        <v>10.06079481286033</v>
      </c>
      <c r="G12" s="274">
        <v>7.5980670153807273</v>
      </c>
      <c r="H12" s="171" t="s">
        <v>447</v>
      </c>
      <c r="I12" s="172">
        <v>1</v>
      </c>
      <c r="L12" s="14"/>
      <c r="M12" s="14"/>
    </row>
    <row r="13" spans="1:19" ht="18" customHeight="1" x14ac:dyDescent="0.5">
      <c r="A13" s="166">
        <v>2</v>
      </c>
      <c r="B13" s="173" t="s">
        <v>130</v>
      </c>
      <c r="C13" s="277">
        <v>55627.436645000002</v>
      </c>
      <c r="D13" s="277">
        <v>53938.078077999999</v>
      </c>
      <c r="E13" s="277">
        <v>57726.705497000003</v>
      </c>
      <c r="F13" s="275">
        <v>7.024031174268508</v>
      </c>
      <c r="G13" s="276">
        <v>3.7738011646968328</v>
      </c>
      <c r="H13" s="174" t="s">
        <v>448</v>
      </c>
      <c r="I13" s="175">
        <v>2</v>
      </c>
      <c r="L13" s="14"/>
      <c r="M13" s="14"/>
    </row>
    <row r="14" spans="1:19" ht="18" customHeight="1" x14ac:dyDescent="0.5">
      <c r="A14" s="168">
        <v>3</v>
      </c>
      <c r="B14" s="170" t="s">
        <v>131</v>
      </c>
      <c r="C14" s="278">
        <v>173961.31966899999</v>
      </c>
      <c r="D14" s="278">
        <v>179016.19299700001</v>
      </c>
      <c r="E14" s="278">
        <v>182441.76664700001</v>
      </c>
      <c r="F14" s="273">
        <v>1.9135551888635138</v>
      </c>
      <c r="G14" s="274">
        <v>4.8749037970831521</v>
      </c>
      <c r="H14" s="171" t="s">
        <v>449</v>
      </c>
      <c r="I14" s="172">
        <v>3</v>
      </c>
      <c r="L14" s="14"/>
      <c r="M14" s="14"/>
    </row>
    <row r="15" spans="1:19" ht="18" customHeight="1" x14ac:dyDescent="0.5">
      <c r="A15" s="176"/>
      <c r="B15" s="177" t="s">
        <v>8</v>
      </c>
      <c r="C15" s="279">
        <v>236573.148567</v>
      </c>
      <c r="D15" s="279">
        <v>239782.38009400002</v>
      </c>
      <c r="E15" s="279">
        <v>247683.54320100002</v>
      </c>
      <c r="F15" s="280">
        <v>3.2951391607267233</v>
      </c>
      <c r="G15" s="281">
        <v>4.6963887073825816</v>
      </c>
      <c r="H15" s="178" t="s">
        <v>241</v>
      </c>
      <c r="I15" s="179"/>
      <c r="L15" s="14"/>
      <c r="M15" s="14"/>
    </row>
    <row r="16" spans="1:19" ht="18" customHeight="1" x14ac:dyDescent="0.5">
      <c r="A16" s="39" t="s">
        <v>534</v>
      </c>
      <c r="B16" s="12"/>
      <c r="C16" s="45"/>
      <c r="D16" s="45"/>
      <c r="E16" s="45"/>
      <c r="F16" s="45"/>
      <c r="G16" s="45"/>
      <c r="I16" s="16" t="s">
        <v>535</v>
      </c>
      <c r="L16" s="14"/>
      <c r="M16" s="14"/>
    </row>
    <row r="17" spans="1:13" x14ac:dyDescent="0.5">
      <c r="A17" s="12"/>
      <c r="B17" s="12"/>
      <c r="C17" s="12"/>
      <c r="D17" s="12"/>
      <c r="E17" s="12"/>
      <c r="F17" s="12"/>
      <c r="G17" s="12"/>
      <c r="L17" s="14"/>
      <c r="M17" s="14"/>
    </row>
    <row r="18" spans="1:13" x14ac:dyDescent="0.5">
      <c r="A18" s="12"/>
      <c r="B18" s="12"/>
      <c r="C18" s="12"/>
      <c r="D18" s="12"/>
      <c r="E18" s="12"/>
      <c r="F18" s="12"/>
      <c r="G18" s="12"/>
      <c r="L18" s="14"/>
      <c r="M18" s="14"/>
    </row>
    <row r="19" spans="1:13" x14ac:dyDescent="0.5">
      <c r="A19" s="12"/>
      <c r="B19" s="12"/>
      <c r="C19" s="12"/>
      <c r="D19" s="12"/>
      <c r="E19" s="12"/>
      <c r="F19" s="12"/>
      <c r="G19" s="12"/>
      <c r="L19" s="14"/>
      <c r="M19" s="14"/>
    </row>
    <row r="20" spans="1:13" x14ac:dyDescent="0.5">
      <c r="A20" s="12"/>
      <c r="B20" s="12"/>
      <c r="C20" s="12"/>
      <c r="D20" s="12"/>
      <c r="E20" s="12"/>
      <c r="F20" s="12"/>
      <c r="G20" s="12"/>
      <c r="L20" s="14"/>
      <c r="M20" s="14"/>
    </row>
    <row r="21" spans="1:13" x14ac:dyDescent="0.5">
      <c r="A21" s="12"/>
      <c r="B21" s="12"/>
      <c r="C21" s="12"/>
      <c r="D21" s="12"/>
      <c r="E21" s="12"/>
      <c r="F21" s="12"/>
      <c r="G21" s="12"/>
      <c r="L21" s="14"/>
      <c r="M21" s="14"/>
    </row>
    <row r="22" spans="1:13" x14ac:dyDescent="0.5">
      <c r="A22" s="12"/>
      <c r="B22" s="12"/>
      <c r="C22" s="12"/>
      <c r="D22" s="12"/>
      <c r="E22" s="12"/>
      <c r="F22" s="12"/>
      <c r="G22" s="12"/>
      <c r="L22" s="14"/>
      <c r="M22" s="14"/>
    </row>
    <row r="23" spans="1:13" x14ac:dyDescent="0.5">
      <c r="A23" s="12"/>
      <c r="B23" s="12"/>
      <c r="C23" s="12"/>
      <c r="D23" s="12"/>
      <c r="E23" s="12"/>
      <c r="F23" s="12"/>
      <c r="G23" s="12"/>
      <c r="L23" s="14"/>
      <c r="M23" s="14"/>
    </row>
    <row r="24" spans="1:13" x14ac:dyDescent="0.5">
      <c r="A24" s="12"/>
      <c r="B24" s="12"/>
      <c r="C24" s="12"/>
      <c r="D24" s="12"/>
      <c r="E24" s="12"/>
      <c r="F24" s="12"/>
      <c r="G24" s="12"/>
      <c r="L24" s="14"/>
      <c r="M24" s="14"/>
    </row>
    <row r="25" spans="1:13" x14ac:dyDescent="0.5">
      <c r="A25" s="12"/>
      <c r="B25" s="12"/>
      <c r="C25" s="12"/>
      <c r="D25" s="12"/>
      <c r="E25" s="12"/>
      <c r="F25" s="12"/>
      <c r="G25" s="12"/>
      <c r="L25" s="14"/>
      <c r="M25" s="14"/>
    </row>
    <row r="26" spans="1:13" x14ac:dyDescent="0.5">
      <c r="A26" s="12"/>
      <c r="B26" s="12"/>
      <c r="C26" s="12"/>
      <c r="D26" s="12"/>
      <c r="E26" s="12"/>
      <c r="F26" s="12"/>
      <c r="G26" s="12"/>
      <c r="L26" s="14"/>
      <c r="M26" s="14"/>
    </row>
    <row r="27" spans="1:13" x14ac:dyDescent="0.5">
      <c r="A27" s="12"/>
      <c r="B27" s="12"/>
      <c r="C27" s="12"/>
      <c r="D27" s="12"/>
      <c r="E27" s="12"/>
      <c r="F27" s="12"/>
      <c r="G27" s="12"/>
      <c r="L27" s="14"/>
      <c r="M27" s="14"/>
    </row>
    <row r="28" spans="1:13" x14ac:dyDescent="0.5">
      <c r="A28" s="12"/>
      <c r="B28" s="12"/>
      <c r="C28" s="12"/>
      <c r="D28" s="12"/>
      <c r="E28" s="12"/>
      <c r="F28" s="12"/>
      <c r="G28" s="12"/>
      <c r="L28" s="14"/>
      <c r="M28" s="14"/>
    </row>
    <row r="29" spans="1:13" x14ac:dyDescent="0.5">
      <c r="A29" s="12"/>
      <c r="B29" s="12"/>
      <c r="C29" s="12"/>
      <c r="D29" s="12"/>
      <c r="E29" s="12"/>
      <c r="F29" s="12"/>
      <c r="G29" s="12"/>
      <c r="L29" s="14"/>
      <c r="M29" s="14"/>
    </row>
    <row r="30" spans="1:13" x14ac:dyDescent="0.5">
      <c r="A30" s="12"/>
      <c r="B30" s="12"/>
      <c r="C30" s="12"/>
      <c r="D30" s="12"/>
      <c r="E30" s="12"/>
      <c r="F30" s="12"/>
      <c r="G30" s="12"/>
      <c r="L30" s="14"/>
      <c r="M30" s="14"/>
    </row>
    <row r="31" spans="1:13" x14ac:dyDescent="0.5">
      <c r="A31" s="12"/>
      <c r="B31" s="12"/>
      <c r="C31" s="12"/>
      <c r="D31" s="12"/>
      <c r="E31" s="12"/>
      <c r="F31" s="12"/>
      <c r="G31" s="12"/>
      <c r="L31" s="14"/>
      <c r="M31" s="14"/>
    </row>
    <row r="32" spans="1:13" x14ac:dyDescent="0.5">
      <c r="A32" s="12"/>
      <c r="B32" s="12"/>
      <c r="C32" s="12"/>
      <c r="D32" s="12"/>
      <c r="E32" s="12"/>
      <c r="F32" s="12"/>
      <c r="G32" s="12"/>
      <c r="L32" s="14"/>
      <c r="M32" s="14"/>
    </row>
    <row r="33" spans="1:13" x14ac:dyDescent="0.5">
      <c r="A33" s="12"/>
      <c r="B33" s="12"/>
      <c r="C33" s="12"/>
      <c r="D33" s="12"/>
      <c r="E33" s="12"/>
      <c r="F33" s="12"/>
      <c r="G33" s="12"/>
      <c r="L33" s="14"/>
      <c r="M33" s="14"/>
    </row>
    <row r="34" spans="1:13" x14ac:dyDescent="0.5">
      <c r="A34" s="12"/>
      <c r="B34" s="12"/>
      <c r="C34" s="12"/>
      <c r="D34" s="12"/>
      <c r="E34" s="12"/>
      <c r="F34" s="12"/>
      <c r="G34" s="12"/>
      <c r="L34" s="14"/>
      <c r="M34" s="14"/>
    </row>
    <row r="35" spans="1:13" x14ac:dyDescent="0.5">
      <c r="A35" s="12"/>
      <c r="B35" s="12"/>
      <c r="C35" s="12"/>
      <c r="D35" s="12"/>
      <c r="E35" s="12"/>
      <c r="F35" s="12"/>
      <c r="G35" s="12"/>
      <c r="L35" s="14"/>
      <c r="M35" s="14"/>
    </row>
    <row r="36" spans="1:13" x14ac:dyDescent="0.5">
      <c r="A36" s="12"/>
      <c r="B36" s="12"/>
      <c r="C36" s="12"/>
      <c r="D36" s="12"/>
      <c r="E36" s="12"/>
      <c r="F36" s="12"/>
      <c r="G36" s="12"/>
      <c r="L36" s="14"/>
      <c r="M36" s="14"/>
    </row>
    <row r="37" spans="1:13" x14ac:dyDescent="0.5">
      <c r="A37" s="12"/>
      <c r="B37" s="12"/>
      <c r="C37" s="12"/>
      <c r="D37" s="12"/>
      <c r="E37" s="12"/>
      <c r="F37" s="12"/>
      <c r="G37" s="12"/>
      <c r="L37" s="14"/>
      <c r="M37" s="14"/>
    </row>
    <row r="38" spans="1:13" x14ac:dyDescent="0.5">
      <c r="A38" s="12"/>
      <c r="B38" s="12"/>
      <c r="C38" s="12"/>
      <c r="D38" s="12"/>
      <c r="E38" s="12"/>
      <c r="F38" s="12"/>
      <c r="G38" s="12"/>
      <c r="L38" s="14"/>
      <c r="M38" s="14"/>
    </row>
    <row r="39" spans="1:13" x14ac:dyDescent="0.5">
      <c r="A39" s="12"/>
      <c r="B39" s="12"/>
      <c r="C39" s="12"/>
      <c r="D39" s="12"/>
      <c r="E39" s="12"/>
      <c r="F39" s="12"/>
      <c r="G39" s="12"/>
      <c r="L39" s="14"/>
      <c r="M39" s="14"/>
    </row>
    <row r="40" spans="1:13" x14ac:dyDescent="0.5">
      <c r="A40" s="12"/>
      <c r="B40" s="12"/>
      <c r="C40" s="12"/>
      <c r="D40" s="12"/>
      <c r="E40" s="12"/>
      <c r="F40" s="12"/>
      <c r="G40" s="12"/>
      <c r="L40" s="14"/>
      <c r="M40" s="14"/>
    </row>
    <row r="41" spans="1:13" x14ac:dyDescent="0.5">
      <c r="A41" s="12"/>
      <c r="B41" s="12"/>
      <c r="C41" s="12"/>
      <c r="D41" s="12"/>
      <c r="E41" s="12"/>
      <c r="F41" s="12"/>
      <c r="G41" s="12"/>
      <c r="L41" s="14"/>
      <c r="M41" s="14"/>
    </row>
    <row r="42" spans="1:13" x14ac:dyDescent="0.5">
      <c r="A42" s="12"/>
      <c r="B42" s="12"/>
      <c r="C42" s="12"/>
      <c r="D42" s="12"/>
      <c r="E42" s="12"/>
      <c r="F42" s="12"/>
      <c r="G42" s="12"/>
      <c r="L42" s="14"/>
      <c r="M42" s="14"/>
    </row>
    <row r="43" spans="1:13" x14ac:dyDescent="0.5">
      <c r="A43" s="12"/>
      <c r="B43" s="12"/>
      <c r="C43" s="12"/>
      <c r="D43" s="12"/>
      <c r="E43" s="12"/>
      <c r="F43" s="12"/>
      <c r="G43" s="12"/>
      <c r="L43" s="14"/>
      <c r="M43" s="14"/>
    </row>
    <row r="44" spans="1:13" x14ac:dyDescent="0.5">
      <c r="A44" s="12"/>
      <c r="B44" s="12"/>
      <c r="C44" s="12"/>
      <c r="D44" s="12"/>
      <c r="E44" s="12"/>
      <c r="F44" s="12"/>
      <c r="G44" s="12"/>
      <c r="L44" s="14"/>
      <c r="M44" s="14"/>
    </row>
    <row r="45" spans="1:13" x14ac:dyDescent="0.5">
      <c r="A45" s="12"/>
      <c r="B45" s="12"/>
      <c r="C45" s="12"/>
      <c r="D45" s="12"/>
      <c r="E45" s="12"/>
      <c r="F45" s="12"/>
      <c r="G45" s="12"/>
      <c r="L45" s="14"/>
      <c r="M45" s="14"/>
    </row>
    <row r="46" spans="1:13" x14ac:dyDescent="0.5">
      <c r="A46" s="12"/>
      <c r="B46" s="12"/>
      <c r="C46" s="12"/>
      <c r="D46" s="12"/>
      <c r="E46" s="12"/>
      <c r="F46" s="12"/>
      <c r="G46" s="12"/>
      <c r="L46" s="14"/>
      <c r="M46" s="14"/>
    </row>
    <row r="47" spans="1:13" x14ac:dyDescent="0.5">
      <c r="A47" s="12"/>
      <c r="B47" s="12"/>
      <c r="C47" s="12"/>
      <c r="D47" s="12"/>
      <c r="E47" s="12"/>
      <c r="F47" s="12"/>
      <c r="G47" s="12"/>
      <c r="L47" s="14"/>
      <c r="M47" s="14"/>
    </row>
    <row r="48" spans="1:13" x14ac:dyDescent="0.5">
      <c r="A48" s="12"/>
      <c r="B48" s="12"/>
      <c r="C48" s="12"/>
      <c r="D48" s="12"/>
      <c r="E48" s="12"/>
      <c r="F48" s="12"/>
      <c r="G48" s="12"/>
      <c r="L48" s="14"/>
      <c r="M48" s="14"/>
    </row>
    <row r="49" spans="1:13" x14ac:dyDescent="0.5">
      <c r="A49" s="12"/>
      <c r="B49" s="12"/>
      <c r="C49" s="12"/>
      <c r="D49" s="12"/>
      <c r="E49" s="12"/>
      <c r="F49" s="12"/>
      <c r="G49" s="12"/>
      <c r="L49" s="14"/>
      <c r="M49" s="14"/>
    </row>
    <row r="50" spans="1:13" x14ac:dyDescent="0.5">
      <c r="A50" s="12"/>
      <c r="B50" s="12"/>
      <c r="C50" s="12"/>
      <c r="D50" s="12"/>
      <c r="E50" s="12"/>
      <c r="F50" s="12"/>
      <c r="G50" s="12"/>
      <c r="L50" s="14"/>
      <c r="M50" s="14"/>
    </row>
    <row r="51" spans="1:13" x14ac:dyDescent="0.5">
      <c r="A51" s="12"/>
      <c r="B51" s="12"/>
      <c r="C51" s="12"/>
      <c r="D51" s="12"/>
      <c r="E51" s="12"/>
      <c r="F51" s="12"/>
      <c r="G51" s="12"/>
      <c r="L51" s="14"/>
      <c r="M51" s="14"/>
    </row>
    <row r="52" spans="1:13" x14ac:dyDescent="0.5">
      <c r="A52" s="12"/>
      <c r="B52" s="12"/>
      <c r="C52" s="12"/>
      <c r="D52" s="12"/>
      <c r="E52" s="12"/>
      <c r="F52" s="12"/>
      <c r="G52" s="12"/>
      <c r="L52" s="14"/>
      <c r="M52" s="14"/>
    </row>
    <row r="53" spans="1:13" x14ac:dyDescent="0.5">
      <c r="A53" s="12"/>
      <c r="B53" s="12"/>
      <c r="C53" s="12"/>
      <c r="D53" s="12"/>
      <c r="E53" s="12"/>
      <c r="F53" s="12"/>
      <c r="G53" s="12"/>
      <c r="L53" s="14"/>
      <c r="M53" s="14"/>
    </row>
    <row r="54" spans="1:13" x14ac:dyDescent="0.5">
      <c r="A54" s="12"/>
      <c r="B54" s="12"/>
      <c r="C54" s="12"/>
      <c r="D54" s="12"/>
      <c r="E54" s="12"/>
      <c r="F54" s="12"/>
      <c r="G54" s="12"/>
      <c r="L54" s="14"/>
      <c r="M54" s="14"/>
    </row>
    <row r="55" spans="1:13" x14ac:dyDescent="0.5">
      <c r="A55" s="12"/>
      <c r="B55" s="12"/>
      <c r="C55" s="12"/>
      <c r="D55" s="12"/>
      <c r="E55" s="12"/>
      <c r="F55" s="12"/>
      <c r="G55" s="12"/>
      <c r="L55" s="14"/>
      <c r="M55" s="14"/>
    </row>
    <row r="56" spans="1:13" x14ac:dyDescent="0.5">
      <c r="A56" s="12"/>
      <c r="B56" s="12"/>
      <c r="C56" s="12"/>
      <c r="D56" s="12"/>
      <c r="E56" s="12"/>
      <c r="F56" s="12"/>
      <c r="G56" s="12"/>
      <c r="L56" s="14"/>
      <c r="M56" s="14"/>
    </row>
    <row r="57" spans="1:13" x14ac:dyDescent="0.5">
      <c r="A57" s="12"/>
      <c r="B57" s="12"/>
      <c r="C57" s="12"/>
      <c r="D57" s="12"/>
      <c r="E57" s="12"/>
      <c r="F57" s="12"/>
      <c r="G57" s="12"/>
      <c r="L57" s="14"/>
      <c r="M57" s="14"/>
    </row>
    <row r="58" spans="1:13" x14ac:dyDescent="0.5">
      <c r="A58" s="12"/>
      <c r="B58" s="12"/>
      <c r="C58" s="12"/>
      <c r="D58" s="12"/>
      <c r="E58" s="12"/>
      <c r="F58" s="12"/>
      <c r="G58" s="12"/>
      <c r="L58" s="14"/>
      <c r="M58" s="14"/>
    </row>
    <row r="59" spans="1:13" x14ac:dyDescent="0.5">
      <c r="A59" s="12"/>
      <c r="B59" s="12"/>
      <c r="C59" s="12"/>
      <c r="D59" s="12"/>
      <c r="E59" s="12"/>
      <c r="F59" s="12"/>
      <c r="G59" s="12"/>
      <c r="L59" s="14"/>
      <c r="M59" s="14"/>
    </row>
    <row r="60" spans="1:13" x14ac:dyDescent="0.5">
      <c r="A60" s="12"/>
      <c r="B60" s="12"/>
      <c r="C60" s="12"/>
      <c r="D60" s="12"/>
      <c r="E60" s="12"/>
      <c r="F60" s="12"/>
      <c r="G60" s="12"/>
      <c r="L60" s="14"/>
      <c r="M60" s="14"/>
    </row>
    <row r="61" spans="1:13" x14ac:dyDescent="0.5">
      <c r="A61" s="12"/>
      <c r="B61" s="12"/>
      <c r="C61" s="12"/>
      <c r="D61" s="12"/>
      <c r="E61" s="12"/>
      <c r="F61" s="12"/>
      <c r="G61" s="12"/>
      <c r="L61" s="14"/>
      <c r="M61" s="14"/>
    </row>
    <row r="62" spans="1:13" x14ac:dyDescent="0.5">
      <c r="A62" s="12"/>
      <c r="B62" s="12"/>
      <c r="C62" s="12"/>
      <c r="D62" s="12"/>
      <c r="E62" s="12"/>
      <c r="F62" s="12"/>
      <c r="G62" s="12"/>
      <c r="L62" s="14"/>
      <c r="M62" s="14"/>
    </row>
    <row r="63" spans="1:13" x14ac:dyDescent="0.5">
      <c r="A63" s="12"/>
      <c r="B63" s="12"/>
      <c r="C63" s="12"/>
      <c r="D63" s="12"/>
      <c r="E63" s="12"/>
      <c r="F63" s="12"/>
      <c r="G63" s="12"/>
      <c r="L63" s="14"/>
      <c r="M63" s="14"/>
    </row>
    <row r="64" spans="1:13" x14ac:dyDescent="0.5">
      <c r="A64" s="12"/>
      <c r="B64" s="12"/>
      <c r="C64" s="12"/>
      <c r="D64" s="12"/>
      <c r="E64" s="12"/>
      <c r="F64" s="12"/>
      <c r="G64" s="12"/>
      <c r="L64" s="14"/>
      <c r="M64" s="14"/>
    </row>
    <row r="65" spans="1:13" x14ac:dyDescent="0.5">
      <c r="A65" s="12"/>
      <c r="B65" s="12"/>
      <c r="C65" s="12"/>
      <c r="D65" s="12"/>
      <c r="E65" s="12"/>
      <c r="F65" s="12"/>
      <c r="G65" s="12"/>
      <c r="L65" s="14"/>
      <c r="M65" s="14"/>
    </row>
    <row r="66" spans="1:13" x14ac:dyDescent="0.5">
      <c r="A66" s="12"/>
      <c r="B66" s="12"/>
      <c r="C66" s="12"/>
      <c r="D66" s="12"/>
      <c r="E66" s="12"/>
      <c r="F66" s="12"/>
      <c r="G66" s="12"/>
      <c r="L66" s="14"/>
      <c r="M66" s="14"/>
    </row>
    <row r="67" spans="1:13" x14ac:dyDescent="0.5">
      <c r="A67" s="12"/>
      <c r="B67" s="12"/>
      <c r="C67" s="12"/>
      <c r="D67" s="12"/>
      <c r="E67" s="12"/>
      <c r="F67" s="12"/>
      <c r="G67" s="12"/>
      <c r="L67" s="14"/>
      <c r="M67" s="14"/>
    </row>
    <row r="68" spans="1:13" x14ac:dyDescent="0.5">
      <c r="A68" s="12"/>
      <c r="B68" s="12"/>
      <c r="C68" s="12"/>
      <c r="D68" s="12"/>
      <c r="E68" s="12"/>
      <c r="F68" s="12"/>
      <c r="G68" s="12"/>
      <c r="L68" s="14"/>
      <c r="M68" s="14"/>
    </row>
    <row r="69" spans="1:13" x14ac:dyDescent="0.5">
      <c r="A69" s="12"/>
      <c r="B69" s="12"/>
      <c r="C69" s="12"/>
      <c r="D69" s="12"/>
      <c r="E69" s="12"/>
      <c r="F69" s="12"/>
      <c r="G69" s="12"/>
      <c r="L69" s="14"/>
      <c r="M69" s="14"/>
    </row>
    <row r="70" spans="1:13" x14ac:dyDescent="0.5">
      <c r="A70" s="12"/>
      <c r="B70" s="12"/>
      <c r="C70" s="12"/>
      <c r="D70" s="12"/>
      <c r="E70" s="12"/>
      <c r="F70" s="12"/>
      <c r="G70" s="12"/>
      <c r="L70" s="14"/>
      <c r="M70" s="14"/>
    </row>
    <row r="71" spans="1:13" x14ac:dyDescent="0.5">
      <c r="A71" s="12"/>
      <c r="B71" s="12"/>
      <c r="C71" s="12"/>
      <c r="D71" s="12"/>
      <c r="E71" s="12"/>
      <c r="F71" s="12"/>
      <c r="G71" s="12"/>
      <c r="L71" s="14"/>
      <c r="M71" s="14"/>
    </row>
    <row r="72" spans="1:13" x14ac:dyDescent="0.5">
      <c r="A72" s="12"/>
      <c r="B72" s="12"/>
      <c r="C72" s="12"/>
      <c r="D72" s="12"/>
      <c r="E72" s="12"/>
      <c r="F72" s="12"/>
      <c r="G72" s="12"/>
      <c r="L72" s="14"/>
      <c r="M72" s="14"/>
    </row>
    <row r="73" spans="1:13" x14ac:dyDescent="0.5">
      <c r="A73" s="12"/>
      <c r="B73" s="12"/>
      <c r="C73" s="12"/>
      <c r="D73" s="12"/>
      <c r="E73" s="12"/>
      <c r="F73" s="12"/>
      <c r="G73" s="12"/>
      <c r="L73" s="14"/>
      <c r="M73" s="14"/>
    </row>
    <row r="74" spans="1:13" x14ac:dyDescent="0.5">
      <c r="A74" s="12"/>
      <c r="B74" s="12"/>
      <c r="C74" s="12"/>
      <c r="D74" s="12"/>
      <c r="E74" s="12"/>
      <c r="F74" s="12"/>
      <c r="G74" s="12"/>
      <c r="L74" s="14"/>
      <c r="M74" s="14"/>
    </row>
    <row r="75" spans="1:13" x14ac:dyDescent="0.5">
      <c r="A75" s="12"/>
      <c r="B75" s="12"/>
      <c r="C75" s="12"/>
      <c r="D75" s="12"/>
      <c r="E75" s="12"/>
      <c r="F75" s="12"/>
      <c r="G75" s="12"/>
      <c r="L75" s="14"/>
      <c r="M75" s="14"/>
    </row>
    <row r="76" spans="1:13" x14ac:dyDescent="0.5">
      <c r="A76" s="12"/>
      <c r="B76" s="12"/>
      <c r="C76" s="12"/>
      <c r="D76" s="12"/>
      <c r="E76" s="12"/>
      <c r="F76" s="12"/>
      <c r="G76" s="12"/>
      <c r="L76" s="14"/>
      <c r="M76" s="14"/>
    </row>
    <row r="77" spans="1:13" x14ac:dyDescent="0.5">
      <c r="A77" s="12"/>
      <c r="B77" s="12"/>
      <c r="C77" s="12"/>
      <c r="D77" s="12"/>
      <c r="E77" s="12"/>
      <c r="F77" s="12"/>
      <c r="G77" s="12"/>
      <c r="L77" s="14"/>
      <c r="M77" s="14"/>
    </row>
    <row r="78" spans="1:13" x14ac:dyDescent="0.5">
      <c r="A78" s="12"/>
      <c r="B78" s="12"/>
      <c r="C78" s="12"/>
      <c r="D78" s="12"/>
      <c r="E78" s="12"/>
      <c r="F78" s="12"/>
      <c r="G78" s="12"/>
      <c r="L78" s="14"/>
      <c r="M78" s="14"/>
    </row>
    <row r="79" spans="1:13" x14ac:dyDescent="0.5">
      <c r="A79" s="12"/>
      <c r="B79" s="12"/>
      <c r="C79" s="12"/>
      <c r="D79" s="12"/>
      <c r="E79" s="12"/>
      <c r="F79" s="12"/>
      <c r="G79" s="12"/>
      <c r="L79" s="14"/>
      <c r="M79" s="14"/>
    </row>
    <row r="80" spans="1:13" x14ac:dyDescent="0.5">
      <c r="A80" s="12"/>
      <c r="B80" s="12"/>
      <c r="C80" s="12"/>
      <c r="D80" s="12"/>
      <c r="E80" s="12"/>
      <c r="F80" s="12"/>
      <c r="G80" s="12"/>
      <c r="L80" s="14"/>
      <c r="M80" s="14"/>
    </row>
    <row r="81" spans="1:13" x14ac:dyDescent="0.5">
      <c r="A81" s="12"/>
      <c r="B81" s="12"/>
      <c r="C81" s="12"/>
      <c r="D81" s="12"/>
      <c r="E81" s="12"/>
      <c r="F81" s="12"/>
      <c r="G81" s="12"/>
      <c r="L81" s="14"/>
      <c r="M81" s="14"/>
    </row>
    <row r="82" spans="1:13" x14ac:dyDescent="0.5">
      <c r="A82" s="12"/>
      <c r="B82" s="12"/>
      <c r="C82" s="12"/>
      <c r="D82" s="12"/>
      <c r="E82" s="12"/>
      <c r="F82" s="12"/>
      <c r="G82" s="12"/>
      <c r="L82" s="14"/>
      <c r="M82" s="14"/>
    </row>
    <row r="83" spans="1:13" x14ac:dyDescent="0.5">
      <c r="A83" s="12"/>
      <c r="B83" s="12"/>
      <c r="C83" s="12"/>
      <c r="D83" s="12"/>
      <c r="E83" s="12"/>
      <c r="F83" s="12"/>
      <c r="G83" s="12"/>
      <c r="L83" s="14"/>
      <c r="M83" s="14"/>
    </row>
    <row r="84" spans="1:13" x14ac:dyDescent="0.5">
      <c r="A84" s="12"/>
      <c r="B84" s="12"/>
      <c r="C84" s="12"/>
      <c r="D84" s="12"/>
      <c r="E84" s="12"/>
      <c r="F84" s="12"/>
      <c r="G84" s="12"/>
      <c r="L84" s="14"/>
      <c r="M84" s="14"/>
    </row>
    <row r="85" spans="1:13" x14ac:dyDescent="0.5">
      <c r="A85" s="12"/>
      <c r="B85" s="12"/>
      <c r="C85" s="12"/>
      <c r="D85" s="12"/>
      <c r="E85" s="12"/>
      <c r="F85" s="12"/>
      <c r="G85" s="12"/>
      <c r="L85" s="14"/>
      <c r="M85" s="14"/>
    </row>
    <row r="86" spans="1:13" x14ac:dyDescent="0.5">
      <c r="A86" s="12"/>
      <c r="B86" s="12"/>
      <c r="C86" s="12"/>
      <c r="D86" s="12"/>
      <c r="E86" s="12"/>
      <c r="F86" s="12"/>
      <c r="G86" s="12"/>
      <c r="L86" s="14"/>
      <c r="M86" s="14"/>
    </row>
    <row r="87" spans="1:13" x14ac:dyDescent="0.5">
      <c r="A87" s="12"/>
      <c r="B87" s="12"/>
      <c r="C87" s="12"/>
      <c r="D87" s="12"/>
      <c r="E87" s="12"/>
      <c r="F87" s="12"/>
      <c r="G87" s="12"/>
      <c r="L87" s="14"/>
      <c r="M87" s="14"/>
    </row>
    <row r="88" spans="1:13" x14ac:dyDescent="0.5">
      <c r="A88" s="12"/>
      <c r="B88" s="12"/>
      <c r="C88" s="12"/>
      <c r="D88" s="12"/>
      <c r="E88" s="12"/>
      <c r="F88" s="12"/>
      <c r="G88" s="12"/>
      <c r="L88" s="14"/>
      <c r="M88" s="14"/>
    </row>
    <row r="89" spans="1:13" x14ac:dyDescent="0.5">
      <c r="A89" s="12"/>
      <c r="B89" s="12"/>
      <c r="C89" s="12"/>
      <c r="D89" s="12"/>
      <c r="E89" s="12"/>
      <c r="F89" s="12"/>
      <c r="G89" s="12"/>
      <c r="L89" s="14"/>
      <c r="M89" s="14"/>
    </row>
    <row r="90" spans="1:13" x14ac:dyDescent="0.5">
      <c r="A90" s="12"/>
      <c r="B90" s="12"/>
      <c r="C90" s="12"/>
      <c r="D90" s="12"/>
      <c r="E90" s="12"/>
      <c r="F90" s="12"/>
      <c r="G90" s="12"/>
      <c r="L90" s="14"/>
      <c r="M90" s="14"/>
    </row>
  </sheetData>
  <mergeCells count="7">
    <mergeCell ref="A3:I3"/>
    <mergeCell ref="A2:I2"/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20A3-99F8-43B8-BEEA-8DA9DA0BC060}">
  <sheetPr>
    <tabColor rgb="FF9BA8C2"/>
    <pageSetUpPr autoPageBreaks="0"/>
  </sheetPr>
  <dimension ref="A1:F41"/>
  <sheetViews>
    <sheetView showGridLines="0" rightToLeft="1" zoomScaleNormal="100" workbookViewId="0"/>
  </sheetViews>
  <sheetFormatPr defaultColWidth="8.77734375" defaultRowHeight="18" customHeight="1" x14ac:dyDescent="0.5"/>
  <cols>
    <col min="1" max="1" width="7.109375" style="2" customWidth="1"/>
    <col min="2" max="3" width="11.77734375" style="2" customWidth="1"/>
    <col min="4" max="5" width="14" style="2" customWidth="1"/>
    <col min="6" max="6" width="27.44140625" style="2" customWidth="1"/>
    <col min="7" max="7" width="17.77734375" style="2" customWidth="1"/>
    <col min="8" max="259" width="8.77734375" style="2"/>
    <col min="260" max="262" width="25.77734375" style="2" customWidth="1"/>
    <col min="263" max="515" width="8.77734375" style="2"/>
    <col min="516" max="518" width="25.77734375" style="2" customWidth="1"/>
    <col min="519" max="771" width="8.77734375" style="2"/>
    <col min="772" max="774" width="25.77734375" style="2" customWidth="1"/>
    <col min="775" max="1027" width="8.77734375" style="2"/>
    <col min="1028" max="1030" width="25.77734375" style="2" customWidth="1"/>
    <col min="1031" max="1283" width="8.77734375" style="2"/>
    <col min="1284" max="1286" width="25.77734375" style="2" customWidth="1"/>
    <col min="1287" max="1539" width="8.77734375" style="2"/>
    <col min="1540" max="1542" width="25.77734375" style="2" customWidth="1"/>
    <col min="1543" max="1795" width="8.77734375" style="2"/>
    <col min="1796" max="1798" width="25.77734375" style="2" customWidth="1"/>
    <col min="1799" max="2051" width="8.77734375" style="2"/>
    <col min="2052" max="2054" width="25.77734375" style="2" customWidth="1"/>
    <col min="2055" max="2307" width="8.77734375" style="2"/>
    <col min="2308" max="2310" width="25.77734375" style="2" customWidth="1"/>
    <col min="2311" max="2563" width="8.77734375" style="2"/>
    <col min="2564" max="2566" width="25.77734375" style="2" customWidth="1"/>
    <col min="2567" max="2819" width="8.77734375" style="2"/>
    <col min="2820" max="2822" width="25.77734375" style="2" customWidth="1"/>
    <col min="2823" max="3075" width="8.77734375" style="2"/>
    <col min="3076" max="3078" width="25.77734375" style="2" customWidth="1"/>
    <col min="3079" max="3331" width="8.77734375" style="2"/>
    <col min="3332" max="3334" width="25.77734375" style="2" customWidth="1"/>
    <col min="3335" max="3587" width="8.77734375" style="2"/>
    <col min="3588" max="3590" width="25.77734375" style="2" customWidth="1"/>
    <col min="3591" max="3843" width="8.77734375" style="2"/>
    <col min="3844" max="3846" width="25.77734375" style="2" customWidth="1"/>
    <col min="3847" max="4099" width="8.77734375" style="2"/>
    <col min="4100" max="4102" width="25.77734375" style="2" customWidth="1"/>
    <col min="4103" max="4355" width="8.77734375" style="2"/>
    <col min="4356" max="4358" width="25.77734375" style="2" customWidth="1"/>
    <col min="4359" max="4611" width="8.77734375" style="2"/>
    <col min="4612" max="4614" width="25.77734375" style="2" customWidth="1"/>
    <col min="4615" max="4867" width="8.77734375" style="2"/>
    <col min="4868" max="4870" width="25.77734375" style="2" customWidth="1"/>
    <col min="4871" max="5123" width="8.77734375" style="2"/>
    <col min="5124" max="5126" width="25.77734375" style="2" customWidth="1"/>
    <col min="5127" max="5379" width="8.77734375" style="2"/>
    <col min="5380" max="5382" width="25.77734375" style="2" customWidth="1"/>
    <col min="5383" max="5635" width="8.77734375" style="2"/>
    <col min="5636" max="5638" width="25.77734375" style="2" customWidth="1"/>
    <col min="5639" max="5891" width="8.77734375" style="2"/>
    <col min="5892" max="5894" width="25.77734375" style="2" customWidth="1"/>
    <col min="5895" max="6147" width="8.77734375" style="2"/>
    <col min="6148" max="6150" width="25.77734375" style="2" customWidth="1"/>
    <col min="6151" max="6403" width="8.77734375" style="2"/>
    <col min="6404" max="6406" width="25.77734375" style="2" customWidth="1"/>
    <col min="6407" max="6659" width="8.77734375" style="2"/>
    <col min="6660" max="6662" width="25.77734375" style="2" customWidth="1"/>
    <col min="6663" max="6915" width="8.77734375" style="2"/>
    <col min="6916" max="6918" width="25.77734375" style="2" customWidth="1"/>
    <col min="6919" max="7171" width="8.77734375" style="2"/>
    <col min="7172" max="7174" width="25.77734375" style="2" customWidth="1"/>
    <col min="7175" max="7427" width="8.77734375" style="2"/>
    <col min="7428" max="7430" width="25.77734375" style="2" customWidth="1"/>
    <col min="7431" max="7683" width="8.77734375" style="2"/>
    <col min="7684" max="7686" width="25.77734375" style="2" customWidth="1"/>
    <col min="7687" max="7939" width="8.77734375" style="2"/>
    <col min="7940" max="7942" width="25.77734375" style="2" customWidth="1"/>
    <col min="7943" max="8195" width="8.77734375" style="2"/>
    <col min="8196" max="8198" width="25.77734375" style="2" customWidth="1"/>
    <col min="8199" max="8451" width="8.77734375" style="2"/>
    <col min="8452" max="8454" width="25.77734375" style="2" customWidth="1"/>
    <col min="8455" max="8707" width="8.77734375" style="2"/>
    <col min="8708" max="8710" width="25.77734375" style="2" customWidth="1"/>
    <col min="8711" max="8963" width="8.77734375" style="2"/>
    <col min="8964" max="8966" width="25.77734375" style="2" customWidth="1"/>
    <col min="8967" max="9219" width="8.77734375" style="2"/>
    <col min="9220" max="9222" width="25.77734375" style="2" customWidth="1"/>
    <col min="9223" max="9475" width="8.77734375" style="2"/>
    <col min="9476" max="9478" width="25.77734375" style="2" customWidth="1"/>
    <col min="9479" max="9731" width="8.77734375" style="2"/>
    <col min="9732" max="9734" width="25.77734375" style="2" customWidth="1"/>
    <col min="9735" max="9987" width="8.77734375" style="2"/>
    <col min="9988" max="9990" width="25.77734375" style="2" customWidth="1"/>
    <col min="9991" max="10243" width="8.77734375" style="2"/>
    <col min="10244" max="10246" width="25.77734375" style="2" customWidth="1"/>
    <col min="10247" max="10499" width="8.77734375" style="2"/>
    <col min="10500" max="10502" width="25.77734375" style="2" customWidth="1"/>
    <col min="10503" max="10755" width="8.77734375" style="2"/>
    <col min="10756" max="10758" width="25.77734375" style="2" customWidth="1"/>
    <col min="10759" max="11011" width="8.77734375" style="2"/>
    <col min="11012" max="11014" width="25.77734375" style="2" customWidth="1"/>
    <col min="11015" max="11267" width="8.77734375" style="2"/>
    <col min="11268" max="11270" width="25.77734375" style="2" customWidth="1"/>
    <col min="11271" max="11523" width="8.77734375" style="2"/>
    <col min="11524" max="11526" width="25.77734375" style="2" customWidth="1"/>
    <col min="11527" max="11779" width="8.77734375" style="2"/>
    <col min="11780" max="11782" width="25.77734375" style="2" customWidth="1"/>
    <col min="11783" max="12035" width="8.77734375" style="2"/>
    <col min="12036" max="12038" width="25.77734375" style="2" customWidth="1"/>
    <col min="12039" max="12291" width="8.77734375" style="2"/>
    <col min="12292" max="12294" width="25.77734375" style="2" customWidth="1"/>
    <col min="12295" max="12547" width="8.77734375" style="2"/>
    <col min="12548" max="12550" width="25.77734375" style="2" customWidth="1"/>
    <col min="12551" max="12803" width="8.77734375" style="2"/>
    <col min="12804" max="12806" width="25.77734375" style="2" customWidth="1"/>
    <col min="12807" max="13059" width="8.77734375" style="2"/>
    <col min="13060" max="13062" width="25.77734375" style="2" customWidth="1"/>
    <col min="13063" max="13315" width="8.77734375" style="2"/>
    <col min="13316" max="13318" width="25.77734375" style="2" customWidth="1"/>
    <col min="13319" max="13571" width="8.77734375" style="2"/>
    <col min="13572" max="13574" width="25.77734375" style="2" customWidth="1"/>
    <col min="13575" max="13827" width="8.77734375" style="2"/>
    <col min="13828" max="13830" width="25.77734375" style="2" customWidth="1"/>
    <col min="13831" max="14083" width="8.77734375" style="2"/>
    <col min="14084" max="14086" width="25.77734375" style="2" customWidth="1"/>
    <col min="14087" max="14339" width="8.77734375" style="2"/>
    <col min="14340" max="14342" width="25.77734375" style="2" customWidth="1"/>
    <col min="14343" max="14595" width="8.77734375" style="2"/>
    <col min="14596" max="14598" width="25.77734375" style="2" customWidth="1"/>
    <col min="14599" max="14851" width="8.77734375" style="2"/>
    <col min="14852" max="14854" width="25.77734375" style="2" customWidth="1"/>
    <col min="14855" max="15107" width="8.77734375" style="2"/>
    <col min="15108" max="15110" width="25.77734375" style="2" customWidth="1"/>
    <col min="15111" max="15363" width="8.77734375" style="2"/>
    <col min="15364" max="15366" width="25.77734375" style="2" customWidth="1"/>
    <col min="15367" max="15619" width="8.77734375" style="2"/>
    <col min="15620" max="15622" width="25.77734375" style="2" customWidth="1"/>
    <col min="15623" max="15875" width="8.77734375" style="2"/>
    <col min="15876" max="15878" width="25.77734375" style="2" customWidth="1"/>
    <col min="15879" max="16131" width="8.77734375" style="2"/>
    <col min="16132" max="16134" width="25.77734375" style="2" customWidth="1"/>
    <col min="16135" max="16384" width="8.77734375" style="2"/>
  </cols>
  <sheetData>
    <row r="1" spans="1:6" ht="57.6" customHeight="1" x14ac:dyDescent="0.5"/>
    <row r="2" spans="1:6" s="25" customFormat="1" ht="26.4" x14ac:dyDescent="0.5">
      <c r="A2" s="218" t="s">
        <v>608</v>
      </c>
      <c r="B2" s="215"/>
      <c r="C2" s="215"/>
      <c r="D2" s="215"/>
      <c r="E2" s="28"/>
      <c r="F2" s="28"/>
    </row>
    <row r="3" spans="1:6" s="25" customFormat="1" ht="26.4" x14ac:dyDescent="0.5">
      <c r="A3" s="148" t="s">
        <v>607</v>
      </c>
      <c r="B3" s="28"/>
      <c r="C3" s="28"/>
      <c r="D3" s="28"/>
      <c r="E3" s="28"/>
      <c r="F3" s="28"/>
    </row>
    <row r="4" spans="1:6" s="25" customFormat="1" ht="60" customHeight="1" x14ac:dyDescent="0.65">
      <c r="A4" s="110" t="s">
        <v>233</v>
      </c>
      <c r="B4" s="208" t="s">
        <v>591</v>
      </c>
      <c r="C4" s="89" t="s">
        <v>592</v>
      </c>
      <c r="D4" s="216" t="s">
        <v>450</v>
      </c>
      <c r="E4" s="216" t="s">
        <v>451</v>
      </c>
      <c r="F4" s="217" t="s">
        <v>452</v>
      </c>
    </row>
    <row r="5" spans="1:6" ht="18" customHeight="1" x14ac:dyDescent="0.5">
      <c r="A5" s="168">
        <v>2017</v>
      </c>
      <c r="B5" s="113" t="s">
        <v>593</v>
      </c>
      <c r="C5" s="113" t="s">
        <v>594</v>
      </c>
      <c r="D5" s="120">
        <v>45501.995651999998</v>
      </c>
      <c r="E5" s="120">
        <v>125720.475393</v>
      </c>
      <c r="F5" s="169">
        <v>36.192987267795132</v>
      </c>
    </row>
    <row r="6" spans="1:6" ht="18" customHeight="1" x14ac:dyDescent="0.5">
      <c r="A6" s="166" t="s">
        <v>1</v>
      </c>
      <c r="B6" s="116" t="s">
        <v>595</v>
      </c>
      <c r="C6" s="116" t="s">
        <v>596</v>
      </c>
      <c r="D6" s="122">
        <v>45357.518624000004</v>
      </c>
      <c r="E6" s="122">
        <v>126710.30428500001</v>
      </c>
      <c r="F6" s="167">
        <v>35.796235262746059</v>
      </c>
    </row>
    <row r="7" spans="1:6" ht="18" customHeight="1" x14ac:dyDescent="0.5">
      <c r="A7" s="168" t="s">
        <v>1</v>
      </c>
      <c r="B7" s="113" t="s">
        <v>597</v>
      </c>
      <c r="C7" s="113" t="s">
        <v>598</v>
      </c>
      <c r="D7" s="120">
        <v>46881.561129000002</v>
      </c>
      <c r="E7" s="120">
        <v>123853.51254</v>
      </c>
      <c r="F7" s="169">
        <v>37.852427571530548</v>
      </c>
    </row>
    <row r="8" spans="1:6" ht="18" customHeight="1" x14ac:dyDescent="0.5">
      <c r="A8" s="166" t="s">
        <v>1</v>
      </c>
      <c r="B8" s="116" t="s">
        <v>599</v>
      </c>
      <c r="C8" s="116" t="s">
        <v>600</v>
      </c>
      <c r="D8" s="122">
        <v>55737.929066999997</v>
      </c>
      <c r="E8" s="122">
        <v>128162.324519</v>
      </c>
      <c r="F8" s="167">
        <v>43.490104659218218</v>
      </c>
    </row>
    <row r="9" spans="1:6" ht="18" customHeight="1" x14ac:dyDescent="0.5">
      <c r="A9" s="168">
        <v>2018</v>
      </c>
      <c r="B9" s="113" t="s">
        <v>593</v>
      </c>
      <c r="C9" s="113" t="s">
        <v>594</v>
      </c>
      <c r="D9" s="120">
        <v>56587.448378999994</v>
      </c>
      <c r="E9" s="120">
        <v>126055.63559000001</v>
      </c>
      <c r="F9" s="169">
        <v>44.890851657796944</v>
      </c>
    </row>
    <row r="10" spans="1:6" ht="18" customHeight="1" x14ac:dyDescent="0.5">
      <c r="A10" s="166" t="s">
        <v>1</v>
      </c>
      <c r="B10" s="116" t="s">
        <v>595</v>
      </c>
      <c r="C10" s="116" t="s">
        <v>596</v>
      </c>
      <c r="D10" s="122">
        <v>60757.504526000004</v>
      </c>
      <c r="E10" s="122">
        <v>133019.77879499999</v>
      </c>
      <c r="F10" s="167">
        <v>45.675541694919566</v>
      </c>
    </row>
    <row r="11" spans="1:6" ht="18" customHeight="1" x14ac:dyDescent="0.5">
      <c r="A11" s="168" t="s">
        <v>1</v>
      </c>
      <c r="B11" s="113" t="s">
        <v>597</v>
      </c>
      <c r="C11" s="113" t="s">
        <v>598</v>
      </c>
      <c r="D11" s="120">
        <v>57490.494340000005</v>
      </c>
      <c r="E11" s="120">
        <v>128021.36419199999</v>
      </c>
      <c r="F11" s="169">
        <v>44.906953384576234</v>
      </c>
    </row>
    <row r="12" spans="1:6" ht="18" customHeight="1" x14ac:dyDescent="0.5">
      <c r="A12" s="166" t="s">
        <v>1</v>
      </c>
      <c r="B12" s="116" t="s">
        <v>599</v>
      </c>
      <c r="C12" s="116" t="s">
        <v>600</v>
      </c>
      <c r="D12" s="122">
        <v>60622.636420000003</v>
      </c>
      <c r="E12" s="122">
        <v>126895.911622</v>
      </c>
      <c r="F12" s="167">
        <v>47.773514248893918</v>
      </c>
    </row>
    <row r="13" spans="1:6" ht="18" customHeight="1" x14ac:dyDescent="0.5">
      <c r="A13" s="168">
        <v>2019</v>
      </c>
      <c r="B13" s="113" t="s">
        <v>593</v>
      </c>
      <c r="C13" s="113" t="s">
        <v>594</v>
      </c>
      <c r="D13" s="120">
        <v>59239.580662</v>
      </c>
      <c r="E13" s="120">
        <v>132191.84198100001</v>
      </c>
      <c r="F13" s="169">
        <v>44.813340803976793</v>
      </c>
    </row>
    <row r="14" spans="1:6" ht="18" customHeight="1" x14ac:dyDescent="0.5">
      <c r="A14" s="166" t="s">
        <v>1</v>
      </c>
      <c r="B14" s="116" t="s">
        <v>595</v>
      </c>
      <c r="C14" s="116" t="s">
        <v>596</v>
      </c>
      <c r="D14" s="122">
        <v>56795.391451000003</v>
      </c>
      <c r="E14" s="122">
        <v>151818.61229399999</v>
      </c>
      <c r="F14" s="167">
        <v>37.410032006493715</v>
      </c>
    </row>
    <row r="15" spans="1:6" ht="18" customHeight="1" x14ac:dyDescent="0.5">
      <c r="A15" s="168" t="s">
        <v>1</v>
      </c>
      <c r="B15" s="113" t="s">
        <v>597</v>
      </c>
      <c r="C15" s="113" t="s">
        <v>598</v>
      </c>
      <c r="D15" s="120">
        <v>55868.980280000003</v>
      </c>
      <c r="E15" s="120">
        <v>145451.485923</v>
      </c>
      <c r="F15" s="169">
        <v>38.410731884565458</v>
      </c>
    </row>
    <row r="16" spans="1:6" ht="18" customHeight="1" x14ac:dyDescent="0.5">
      <c r="A16" s="166" t="s">
        <v>1</v>
      </c>
      <c r="B16" s="116" t="s">
        <v>599</v>
      </c>
      <c r="C16" s="116" t="s">
        <v>600</v>
      </c>
      <c r="D16" s="122">
        <v>57280.282244000002</v>
      </c>
      <c r="E16" s="122">
        <v>144899.514406</v>
      </c>
      <c r="F16" s="167">
        <v>39.531038098239577</v>
      </c>
    </row>
    <row r="17" spans="1:6" ht="18" customHeight="1" x14ac:dyDescent="0.5">
      <c r="A17" s="168">
        <v>2020</v>
      </c>
      <c r="B17" s="113" t="s">
        <v>593</v>
      </c>
      <c r="C17" s="113" t="s">
        <v>594</v>
      </c>
      <c r="D17" s="120">
        <v>48659.310851000002</v>
      </c>
      <c r="E17" s="120">
        <v>132380.76097199999</v>
      </c>
      <c r="F17" s="169">
        <v>36.757086523540977</v>
      </c>
    </row>
    <row r="18" spans="1:6" ht="18" customHeight="1" x14ac:dyDescent="0.5">
      <c r="A18" s="166" t="s">
        <v>1</v>
      </c>
      <c r="B18" s="116" t="s">
        <v>595</v>
      </c>
      <c r="C18" s="116" t="s">
        <v>596</v>
      </c>
      <c r="D18" s="122">
        <v>43163.509652000001</v>
      </c>
      <c r="E18" s="122">
        <v>124848.78325399999</v>
      </c>
      <c r="F18" s="167">
        <v>34.572631408177621</v>
      </c>
    </row>
    <row r="19" spans="1:6" ht="18" customHeight="1" x14ac:dyDescent="0.5">
      <c r="A19" s="168" t="s">
        <v>1</v>
      </c>
      <c r="B19" s="113" t="s">
        <v>597</v>
      </c>
      <c r="C19" s="113" t="s">
        <v>598</v>
      </c>
      <c r="D19" s="120">
        <v>54016.950230000002</v>
      </c>
      <c r="E19" s="120">
        <v>123032.562909</v>
      </c>
      <c r="F19" s="169">
        <v>43.904596435947759</v>
      </c>
    </row>
    <row r="20" spans="1:6" ht="18" customHeight="1" x14ac:dyDescent="0.5">
      <c r="A20" s="166" t="s">
        <v>1</v>
      </c>
      <c r="B20" s="116" t="s">
        <v>599</v>
      </c>
      <c r="C20" s="116" t="s">
        <v>600</v>
      </c>
      <c r="D20" s="122">
        <v>58512.966692000002</v>
      </c>
      <c r="E20" s="122">
        <v>137228.487135</v>
      </c>
      <c r="F20" s="167">
        <v>42.639081661256853</v>
      </c>
    </row>
    <row r="21" spans="1:6" ht="18" customHeight="1" x14ac:dyDescent="0.5">
      <c r="A21" s="168">
        <v>2021</v>
      </c>
      <c r="B21" s="113" t="s">
        <v>593</v>
      </c>
      <c r="C21" s="113" t="s">
        <v>594</v>
      </c>
      <c r="D21" s="120">
        <v>60142.072063</v>
      </c>
      <c r="E21" s="120">
        <v>139392.07875500002</v>
      </c>
      <c r="F21" s="169">
        <v>43.145975438609838</v>
      </c>
    </row>
    <row r="22" spans="1:6" ht="18" customHeight="1" x14ac:dyDescent="0.5">
      <c r="A22" s="166" t="s">
        <v>1</v>
      </c>
      <c r="B22" s="116" t="s">
        <v>595</v>
      </c>
      <c r="C22" s="116" t="s">
        <v>596</v>
      </c>
      <c r="D22" s="122">
        <v>65773.007565000007</v>
      </c>
      <c r="E22" s="122">
        <v>140423.594014</v>
      </c>
      <c r="F22" s="167">
        <v>46.839000259772973</v>
      </c>
    </row>
    <row r="23" spans="1:6" ht="18" customHeight="1" x14ac:dyDescent="0.5">
      <c r="A23" s="168" t="s">
        <v>1</v>
      </c>
      <c r="B23" s="113" t="s">
        <v>597</v>
      </c>
      <c r="C23" s="113" t="s">
        <v>598</v>
      </c>
      <c r="D23" s="120">
        <v>69389.531317999994</v>
      </c>
      <c r="E23" s="120">
        <v>144756.373727</v>
      </c>
      <c r="F23" s="169">
        <v>47.935389324454626</v>
      </c>
    </row>
    <row r="24" spans="1:6" ht="18" customHeight="1" x14ac:dyDescent="0.5">
      <c r="A24" s="166" t="s">
        <v>1</v>
      </c>
      <c r="B24" s="116" t="s">
        <v>599</v>
      </c>
      <c r="C24" s="116" t="s">
        <v>600</v>
      </c>
      <c r="D24" s="122">
        <v>82243.128087000005</v>
      </c>
      <c r="E24" s="122">
        <v>148613.10084599999</v>
      </c>
      <c r="F24" s="167">
        <v>55.340429355702817</v>
      </c>
    </row>
    <row r="25" spans="1:6" ht="18" customHeight="1" x14ac:dyDescent="0.5">
      <c r="A25" s="168">
        <v>2022</v>
      </c>
      <c r="B25" s="113" t="s">
        <v>593</v>
      </c>
      <c r="C25" s="113" t="s">
        <v>594</v>
      </c>
      <c r="D25" s="120">
        <v>78588.204297999997</v>
      </c>
      <c r="E25" s="120">
        <v>157904.70200200001</v>
      </c>
      <c r="F25" s="169">
        <v>49.769388309288345</v>
      </c>
    </row>
    <row r="26" spans="1:6" ht="18" customHeight="1" x14ac:dyDescent="0.5">
      <c r="A26" s="166" t="s">
        <v>1</v>
      </c>
      <c r="B26" s="116" t="s">
        <v>595</v>
      </c>
      <c r="C26" s="116" t="s">
        <v>596</v>
      </c>
      <c r="D26" s="122">
        <v>86185.522196000005</v>
      </c>
      <c r="E26" s="122">
        <v>175354.266065</v>
      </c>
      <c r="F26" s="167">
        <v>49.149372940862989</v>
      </c>
    </row>
    <row r="27" spans="1:6" ht="18" customHeight="1" x14ac:dyDescent="0.5">
      <c r="A27" s="168"/>
      <c r="B27" s="113" t="s">
        <v>597</v>
      </c>
      <c r="C27" s="113" t="s">
        <v>598</v>
      </c>
      <c r="D27" s="120">
        <v>78940.715984000009</v>
      </c>
      <c r="E27" s="120">
        <v>182810.79763800002</v>
      </c>
      <c r="F27" s="169">
        <v>43.181648460567175</v>
      </c>
    </row>
    <row r="28" spans="1:6" ht="18" customHeight="1" x14ac:dyDescent="0.5">
      <c r="A28" s="166" t="s">
        <v>1</v>
      </c>
      <c r="B28" s="116" t="s">
        <v>599</v>
      </c>
      <c r="C28" s="116" t="s">
        <v>600</v>
      </c>
      <c r="D28" s="122">
        <v>71949.262860999996</v>
      </c>
      <c r="E28" s="122">
        <v>195968.23306299999</v>
      </c>
      <c r="F28" s="167">
        <v>36.714758170968302</v>
      </c>
    </row>
    <row r="29" spans="1:6" ht="18" customHeight="1" x14ac:dyDescent="0.5">
      <c r="A29" s="168">
        <v>2023</v>
      </c>
      <c r="B29" s="113" t="s">
        <v>593</v>
      </c>
      <c r="C29" s="113" t="s">
        <v>594</v>
      </c>
      <c r="D29" s="120">
        <v>67583.441615000003</v>
      </c>
      <c r="E29" s="120">
        <v>188953.82967400001</v>
      </c>
      <c r="F29" s="169">
        <v>35.767172187830745</v>
      </c>
    </row>
    <row r="30" spans="1:6" ht="18" customHeight="1" x14ac:dyDescent="0.5">
      <c r="A30" s="166"/>
      <c r="B30" s="116" t="s">
        <v>595</v>
      </c>
      <c r="C30" s="116" t="s">
        <v>596</v>
      </c>
      <c r="D30" s="122">
        <v>66741.257015999989</v>
      </c>
      <c r="E30" s="122">
        <v>190354.840689</v>
      </c>
      <c r="F30" s="167">
        <v>35.06149713578403</v>
      </c>
    </row>
    <row r="31" spans="1:6" ht="18" customHeight="1" x14ac:dyDescent="0.5">
      <c r="A31" s="168"/>
      <c r="B31" s="113" t="s">
        <v>597</v>
      </c>
      <c r="C31" s="113" t="s">
        <v>598</v>
      </c>
      <c r="D31" s="120">
        <v>68071.341260000001</v>
      </c>
      <c r="E31" s="120">
        <v>194985.74470000001</v>
      </c>
      <c r="F31" s="169">
        <v>34.910932265706293</v>
      </c>
    </row>
    <row r="32" spans="1:6" ht="18" customHeight="1" x14ac:dyDescent="0.5">
      <c r="A32" s="166"/>
      <c r="B32" s="116" t="s">
        <v>599</v>
      </c>
      <c r="C32" s="116" t="s">
        <v>600</v>
      </c>
      <c r="D32" s="122">
        <v>69976.282187999997</v>
      </c>
      <c r="E32" s="122">
        <v>201729.84348400001</v>
      </c>
      <c r="F32" s="167">
        <v>34.688116036510031</v>
      </c>
    </row>
    <row r="33" spans="1:6" ht="18" customHeight="1" x14ac:dyDescent="0.5">
      <c r="A33" s="168">
        <v>2024</v>
      </c>
      <c r="B33" s="113" t="s">
        <v>593</v>
      </c>
      <c r="C33" s="113" t="s">
        <v>594</v>
      </c>
      <c r="D33" s="120">
        <v>71186.770510000002</v>
      </c>
      <c r="E33" s="120">
        <v>207614.85122299998</v>
      </c>
      <c r="F33" s="169">
        <v>34.287899006578286</v>
      </c>
    </row>
    <row r="34" spans="1:6" ht="18" customHeight="1" x14ac:dyDescent="0.5">
      <c r="A34" s="166"/>
      <c r="B34" s="116" t="s">
        <v>595</v>
      </c>
      <c r="C34" s="116" t="s">
        <v>596</v>
      </c>
      <c r="D34" s="122">
        <v>74601.535387999989</v>
      </c>
      <c r="E34" s="122">
        <v>208296.86932699999</v>
      </c>
      <c r="F34" s="167">
        <v>35.81500558747473</v>
      </c>
    </row>
    <row r="35" spans="1:6" ht="18" customHeight="1" x14ac:dyDescent="0.5">
      <c r="A35" s="168"/>
      <c r="B35" s="113" t="s">
        <v>597</v>
      </c>
      <c r="C35" s="113" t="s">
        <v>598</v>
      </c>
      <c r="D35" s="120">
        <v>79949.486856000003</v>
      </c>
      <c r="E35" s="120">
        <v>220538.66161200003</v>
      </c>
      <c r="F35" s="169">
        <v>36.251914413381826</v>
      </c>
    </row>
    <row r="36" spans="1:6" ht="18" customHeight="1" x14ac:dyDescent="0.5">
      <c r="A36" s="166" t="s">
        <v>1</v>
      </c>
      <c r="B36" s="116" t="s">
        <v>599</v>
      </c>
      <c r="C36" s="116" t="s">
        <v>600</v>
      </c>
      <c r="D36" s="122">
        <v>82214.173999999999</v>
      </c>
      <c r="E36" s="122">
        <v>236573.148567</v>
      </c>
      <c r="F36" s="167">
        <v>34.752115571018024</v>
      </c>
    </row>
    <row r="37" spans="1:6" ht="18" customHeight="1" x14ac:dyDescent="0.5">
      <c r="A37" s="168" t="s">
        <v>512</v>
      </c>
      <c r="B37" s="113" t="s">
        <v>593</v>
      </c>
      <c r="C37" s="113" t="s">
        <v>594</v>
      </c>
      <c r="D37" s="120">
        <v>82028.31025200001</v>
      </c>
      <c r="E37" s="120">
        <v>226386.40474</v>
      </c>
      <c r="F37" s="169">
        <v>36.233761628136548</v>
      </c>
    </row>
    <row r="38" spans="1:6" ht="18" customHeight="1" x14ac:dyDescent="0.5">
      <c r="A38" s="166"/>
      <c r="B38" s="116" t="s">
        <v>595</v>
      </c>
      <c r="C38" s="116" t="s">
        <v>596</v>
      </c>
      <c r="D38" s="122">
        <v>88090.69561200001</v>
      </c>
      <c r="E38" s="122">
        <v>238885.66650199998</v>
      </c>
      <c r="F38" s="167">
        <v>36.875672325556842</v>
      </c>
    </row>
    <row r="39" spans="1:6" ht="18" customHeight="1" x14ac:dyDescent="0.5">
      <c r="A39" s="168"/>
      <c r="B39" s="113" t="s">
        <v>597</v>
      </c>
      <c r="C39" s="113" t="s">
        <v>598</v>
      </c>
      <c r="D39" s="120">
        <v>95928.735669999995</v>
      </c>
      <c r="E39" s="120">
        <v>239782.38009399999</v>
      </c>
      <c r="F39" s="169">
        <v>40.006582482163125</v>
      </c>
    </row>
    <row r="40" spans="1:6" ht="18" customHeight="1" x14ac:dyDescent="0.5">
      <c r="A40" s="166" t="s">
        <v>1</v>
      </c>
      <c r="B40" s="116" t="s">
        <v>599</v>
      </c>
      <c r="C40" s="116" t="s">
        <v>600</v>
      </c>
      <c r="D40" s="122">
        <v>97492.605085000003</v>
      </c>
      <c r="E40" s="122">
        <v>247683.54320100002</v>
      </c>
      <c r="F40" s="167">
        <v>39.361761312451371</v>
      </c>
    </row>
    <row r="41" spans="1:6" ht="18" customHeight="1" x14ac:dyDescent="0.5">
      <c r="A41" s="154" t="s">
        <v>534</v>
      </c>
      <c r="D41" s="5"/>
      <c r="E41" s="5"/>
      <c r="F41" s="156" t="s">
        <v>535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77734375" defaultRowHeight="18" x14ac:dyDescent="0.5"/>
  <cols>
    <col min="1" max="2" width="18.77734375" style="40" customWidth="1"/>
    <col min="3" max="12" width="9.77734375" style="40" customWidth="1"/>
    <col min="13" max="13" width="11.77734375" style="40" bestFit="1" customWidth="1"/>
    <col min="14" max="15" width="8.77734375" style="40"/>
    <col min="16" max="17" width="8.77734375" style="47"/>
    <col min="18" max="251" width="8.77734375" style="40"/>
    <col min="252" max="252" width="5.77734375" style="40" customWidth="1"/>
    <col min="253" max="253" width="32.77734375" style="40" customWidth="1"/>
    <col min="254" max="254" width="5.77734375" style="40" customWidth="1"/>
    <col min="255" max="255" width="32.77734375" style="40" customWidth="1"/>
    <col min="256" max="261" width="8.77734375" style="40"/>
    <col min="262" max="262" width="32.77734375" style="40" customWidth="1"/>
    <col min="263" max="263" width="5.77734375" style="40" customWidth="1"/>
    <col min="264" max="264" width="32.77734375" style="40" customWidth="1"/>
    <col min="265" max="265" width="5.77734375" style="40" customWidth="1"/>
    <col min="266" max="507" width="8.77734375" style="40"/>
    <col min="508" max="508" width="5.77734375" style="40" customWidth="1"/>
    <col min="509" max="509" width="32.77734375" style="40" customWidth="1"/>
    <col min="510" max="510" width="5.77734375" style="40" customWidth="1"/>
    <col min="511" max="511" width="32.77734375" style="40" customWidth="1"/>
    <col min="512" max="517" width="8.77734375" style="40"/>
    <col min="518" max="518" width="32.77734375" style="40" customWidth="1"/>
    <col min="519" max="519" width="5.77734375" style="40" customWidth="1"/>
    <col min="520" max="520" width="32.77734375" style="40" customWidth="1"/>
    <col min="521" max="521" width="5.77734375" style="40" customWidth="1"/>
    <col min="522" max="763" width="8.77734375" style="40"/>
    <col min="764" max="764" width="5.77734375" style="40" customWidth="1"/>
    <col min="765" max="765" width="32.77734375" style="40" customWidth="1"/>
    <col min="766" max="766" width="5.77734375" style="40" customWidth="1"/>
    <col min="767" max="767" width="32.77734375" style="40" customWidth="1"/>
    <col min="768" max="773" width="8.77734375" style="40"/>
    <col min="774" max="774" width="32.77734375" style="40" customWidth="1"/>
    <col min="775" max="775" width="5.77734375" style="40" customWidth="1"/>
    <col min="776" max="776" width="32.77734375" style="40" customWidth="1"/>
    <col min="777" max="777" width="5.77734375" style="40" customWidth="1"/>
    <col min="778" max="1019" width="8.77734375" style="40"/>
    <col min="1020" max="1020" width="5.77734375" style="40" customWidth="1"/>
    <col min="1021" max="1021" width="32.77734375" style="40" customWidth="1"/>
    <col min="1022" max="1022" width="5.77734375" style="40" customWidth="1"/>
    <col min="1023" max="1023" width="32.77734375" style="40" customWidth="1"/>
    <col min="1024" max="1029" width="8.77734375" style="40"/>
    <col min="1030" max="1030" width="32.77734375" style="40" customWidth="1"/>
    <col min="1031" max="1031" width="5.77734375" style="40" customWidth="1"/>
    <col min="1032" max="1032" width="32.77734375" style="40" customWidth="1"/>
    <col min="1033" max="1033" width="5.77734375" style="40" customWidth="1"/>
    <col min="1034" max="1275" width="8.77734375" style="40"/>
    <col min="1276" max="1276" width="5.77734375" style="40" customWidth="1"/>
    <col min="1277" max="1277" width="32.77734375" style="40" customWidth="1"/>
    <col min="1278" max="1278" width="5.77734375" style="40" customWidth="1"/>
    <col min="1279" max="1279" width="32.77734375" style="40" customWidth="1"/>
    <col min="1280" max="1285" width="8.77734375" style="40"/>
    <col min="1286" max="1286" width="32.77734375" style="40" customWidth="1"/>
    <col min="1287" max="1287" width="5.77734375" style="40" customWidth="1"/>
    <col min="1288" max="1288" width="32.77734375" style="40" customWidth="1"/>
    <col min="1289" max="1289" width="5.77734375" style="40" customWidth="1"/>
    <col min="1290" max="1531" width="8.77734375" style="40"/>
    <col min="1532" max="1532" width="5.77734375" style="40" customWidth="1"/>
    <col min="1533" max="1533" width="32.77734375" style="40" customWidth="1"/>
    <col min="1534" max="1534" width="5.77734375" style="40" customWidth="1"/>
    <col min="1535" max="1535" width="32.77734375" style="40" customWidth="1"/>
    <col min="1536" max="1541" width="8.77734375" style="40"/>
    <col min="1542" max="1542" width="32.77734375" style="40" customWidth="1"/>
    <col min="1543" max="1543" width="5.77734375" style="40" customWidth="1"/>
    <col min="1544" max="1544" width="32.77734375" style="40" customWidth="1"/>
    <col min="1545" max="1545" width="5.77734375" style="40" customWidth="1"/>
    <col min="1546" max="1787" width="8.77734375" style="40"/>
    <col min="1788" max="1788" width="5.77734375" style="40" customWidth="1"/>
    <col min="1789" max="1789" width="32.77734375" style="40" customWidth="1"/>
    <col min="1790" max="1790" width="5.77734375" style="40" customWidth="1"/>
    <col min="1791" max="1791" width="32.77734375" style="40" customWidth="1"/>
    <col min="1792" max="1797" width="8.77734375" style="40"/>
    <col min="1798" max="1798" width="32.77734375" style="40" customWidth="1"/>
    <col min="1799" max="1799" width="5.77734375" style="40" customWidth="1"/>
    <col min="1800" max="1800" width="32.77734375" style="40" customWidth="1"/>
    <col min="1801" max="1801" width="5.77734375" style="40" customWidth="1"/>
    <col min="1802" max="2043" width="8.77734375" style="40"/>
    <col min="2044" max="2044" width="5.77734375" style="40" customWidth="1"/>
    <col min="2045" max="2045" width="32.77734375" style="40" customWidth="1"/>
    <col min="2046" max="2046" width="5.77734375" style="40" customWidth="1"/>
    <col min="2047" max="2047" width="32.77734375" style="40" customWidth="1"/>
    <col min="2048" max="2053" width="8.77734375" style="40"/>
    <col min="2054" max="2054" width="32.77734375" style="40" customWidth="1"/>
    <col min="2055" max="2055" width="5.77734375" style="40" customWidth="1"/>
    <col min="2056" max="2056" width="32.77734375" style="40" customWidth="1"/>
    <col min="2057" max="2057" width="5.77734375" style="40" customWidth="1"/>
    <col min="2058" max="2299" width="8.77734375" style="40"/>
    <col min="2300" max="2300" width="5.77734375" style="40" customWidth="1"/>
    <col min="2301" max="2301" width="32.77734375" style="40" customWidth="1"/>
    <col min="2302" max="2302" width="5.77734375" style="40" customWidth="1"/>
    <col min="2303" max="2303" width="32.77734375" style="40" customWidth="1"/>
    <col min="2304" max="2309" width="8.77734375" style="40"/>
    <col min="2310" max="2310" width="32.77734375" style="40" customWidth="1"/>
    <col min="2311" max="2311" width="5.77734375" style="40" customWidth="1"/>
    <col min="2312" max="2312" width="32.77734375" style="40" customWidth="1"/>
    <col min="2313" max="2313" width="5.77734375" style="40" customWidth="1"/>
    <col min="2314" max="2555" width="8.77734375" style="40"/>
    <col min="2556" max="2556" width="5.77734375" style="40" customWidth="1"/>
    <col min="2557" max="2557" width="32.77734375" style="40" customWidth="1"/>
    <col min="2558" max="2558" width="5.77734375" style="40" customWidth="1"/>
    <col min="2559" max="2559" width="32.77734375" style="40" customWidth="1"/>
    <col min="2560" max="2565" width="8.77734375" style="40"/>
    <col min="2566" max="2566" width="32.77734375" style="40" customWidth="1"/>
    <col min="2567" max="2567" width="5.77734375" style="40" customWidth="1"/>
    <col min="2568" max="2568" width="32.77734375" style="40" customWidth="1"/>
    <col min="2569" max="2569" width="5.77734375" style="40" customWidth="1"/>
    <col min="2570" max="2811" width="8.77734375" style="40"/>
    <col min="2812" max="2812" width="5.77734375" style="40" customWidth="1"/>
    <col min="2813" max="2813" width="32.77734375" style="40" customWidth="1"/>
    <col min="2814" max="2814" width="5.77734375" style="40" customWidth="1"/>
    <col min="2815" max="2815" width="32.77734375" style="40" customWidth="1"/>
    <col min="2816" max="2821" width="8.77734375" style="40"/>
    <col min="2822" max="2822" width="32.77734375" style="40" customWidth="1"/>
    <col min="2823" max="2823" width="5.77734375" style="40" customWidth="1"/>
    <col min="2824" max="2824" width="32.77734375" style="40" customWidth="1"/>
    <col min="2825" max="2825" width="5.77734375" style="40" customWidth="1"/>
    <col min="2826" max="3067" width="8.77734375" style="40"/>
    <col min="3068" max="3068" width="5.77734375" style="40" customWidth="1"/>
    <col min="3069" max="3069" width="32.77734375" style="40" customWidth="1"/>
    <col min="3070" max="3070" width="5.77734375" style="40" customWidth="1"/>
    <col min="3071" max="3071" width="32.77734375" style="40" customWidth="1"/>
    <col min="3072" max="3077" width="8.77734375" style="40"/>
    <col min="3078" max="3078" width="32.77734375" style="40" customWidth="1"/>
    <col min="3079" max="3079" width="5.77734375" style="40" customWidth="1"/>
    <col min="3080" max="3080" width="32.77734375" style="40" customWidth="1"/>
    <col min="3081" max="3081" width="5.77734375" style="40" customWidth="1"/>
    <col min="3082" max="3323" width="8.77734375" style="40"/>
    <col min="3324" max="3324" width="5.77734375" style="40" customWidth="1"/>
    <col min="3325" max="3325" width="32.77734375" style="40" customWidth="1"/>
    <col min="3326" max="3326" width="5.77734375" style="40" customWidth="1"/>
    <col min="3327" max="3327" width="32.77734375" style="40" customWidth="1"/>
    <col min="3328" max="3333" width="8.77734375" style="40"/>
    <col min="3334" max="3334" width="32.77734375" style="40" customWidth="1"/>
    <col min="3335" max="3335" width="5.77734375" style="40" customWidth="1"/>
    <col min="3336" max="3336" width="32.77734375" style="40" customWidth="1"/>
    <col min="3337" max="3337" width="5.77734375" style="40" customWidth="1"/>
    <col min="3338" max="3579" width="8.77734375" style="40"/>
    <col min="3580" max="3580" width="5.77734375" style="40" customWidth="1"/>
    <col min="3581" max="3581" width="32.77734375" style="40" customWidth="1"/>
    <col min="3582" max="3582" width="5.77734375" style="40" customWidth="1"/>
    <col min="3583" max="3583" width="32.77734375" style="40" customWidth="1"/>
    <col min="3584" max="3589" width="8.77734375" style="40"/>
    <col min="3590" max="3590" width="32.77734375" style="40" customWidth="1"/>
    <col min="3591" max="3591" width="5.77734375" style="40" customWidth="1"/>
    <col min="3592" max="3592" width="32.77734375" style="40" customWidth="1"/>
    <col min="3593" max="3593" width="5.77734375" style="40" customWidth="1"/>
    <col min="3594" max="3835" width="8.77734375" style="40"/>
    <col min="3836" max="3836" width="5.77734375" style="40" customWidth="1"/>
    <col min="3837" max="3837" width="32.77734375" style="40" customWidth="1"/>
    <col min="3838" max="3838" width="5.77734375" style="40" customWidth="1"/>
    <col min="3839" max="3839" width="32.77734375" style="40" customWidth="1"/>
    <col min="3840" max="3845" width="8.77734375" style="40"/>
    <col min="3846" max="3846" width="32.77734375" style="40" customWidth="1"/>
    <col min="3847" max="3847" width="5.77734375" style="40" customWidth="1"/>
    <col min="3848" max="3848" width="32.77734375" style="40" customWidth="1"/>
    <col min="3849" max="3849" width="5.77734375" style="40" customWidth="1"/>
    <col min="3850" max="4091" width="8.77734375" style="40"/>
    <col min="4092" max="4092" width="5.77734375" style="40" customWidth="1"/>
    <col min="4093" max="4093" width="32.77734375" style="40" customWidth="1"/>
    <col min="4094" max="4094" width="5.77734375" style="40" customWidth="1"/>
    <col min="4095" max="4095" width="32.77734375" style="40" customWidth="1"/>
    <col min="4096" max="4101" width="8.77734375" style="40"/>
    <col min="4102" max="4102" width="32.77734375" style="40" customWidth="1"/>
    <col min="4103" max="4103" width="5.77734375" style="40" customWidth="1"/>
    <col min="4104" max="4104" width="32.77734375" style="40" customWidth="1"/>
    <col min="4105" max="4105" width="5.77734375" style="40" customWidth="1"/>
    <col min="4106" max="4347" width="8.77734375" style="40"/>
    <col min="4348" max="4348" width="5.77734375" style="40" customWidth="1"/>
    <col min="4349" max="4349" width="32.77734375" style="40" customWidth="1"/>
    <col min="4350" max="4350" width="5.77734375" style="40" customWidth="1"/>
    <col min="4351" max="4351" width="32.77734375" style="40" customWidth="1"/>
    <col min="4352" max="4357" width="8.77734375" style="40"/>
    <col min="4358" max="4358" width="32.77734375" style="40" customWidth="1"/>
    <col min="4359" max="4359" width="5.77734375" style="40" customWidth="1"/>
    <col min="4360" max="4360" width="32.77734375" style="40" customWidth="1"/>
    <col min="4361" max="4361" width="5.77734375" style="40" customWidth="1"/>
    <col min="4362" max="4603" width="8.77734375" style="40"/>
    <col min="4604" max="4604" width="5.77734375" style="40" customWidth="1"/>
    <col min="4605" max="4605" width="32.77734375" style="40" customWidth="1"/>
    <col min="4606" max="4606" width="5.77734375" style="40" customWidth="1"/>
    <col min="4607" max="4607" width="32.77734375" style="40" customWidth="1"/>
    <col min="4608" max="4613" width="8.77734375" style="40"/>
    <col min="4614" max="4614" width="32.77734375" style="40" customWidth="1"/>
    <col min="4615" max="4615" width="5.77734375" style="40" customWidth="1"/>
    <col min="4616" max="4616" width="32.77734375" style="40" customWidth="1"/>
    <col min="4617" max="4617" width="5.77734375" style="40" customWidth="1"/>
    <col min="4618" max="4859" width="8.77734375" style="40"/>
    <col min="4860" max="4860" width="5.77734375" style="40" customWidth="1"/>
    <col min="4861" max="4861" width="32.77734375" style="40" customWidth="1"/>
    <col min="4862" max="4862" width="5.77734375" style="40" customWidth="1"/>
    <col min="4863" max="4863" width="32.77734375" style="40" customWidth="1"/>
    <col min="4864" max="4869" width="8.77734375" style="40"/>
    <col min="4870" max="4870" width="32.77734375" style="40" customWidth="1"/>
    <col min="4871" max="4871" width="5.77734375" style="40" customWidth="1"/>
    <col min="4872" max="4872" width="32.77734375" style="40" customWidth="1"/>
    <col min="4873" max="4873" width="5.77734375" style="40" customWidth="1"/>
    <col min="4874" max="5115" width="8.77734375" style="40"/>
    <col min="5116" max="5116" width="5.77734375" style="40" customWidth="1"/>
    <col min="5117" max="5117" width="32.77734375" style="40" customWidth="1"/>
    <col min="5118" max="5118" width="5.77734375" style="40" customWidth="1"/>
    <col min="5119" max="5119" width="32.77734375" style="40" customWidth="1"/>
    <col min="5120" max="5125" width="8.77734375" style="40"/>
    <col min="5126" max="5126" width="32.77734375" style="40" customWidth="1"/>
    <col min="5127" max="5127" width="5.77734375" style="40" customWidth="1"/>
    <col min="5128" max="5128" width="32.77734375" style="40" customWidth="1"/>
    <col min="5129" max="5129" width="5.77734375" style="40" customWidth="1"/>
    <col min="5130" max="5371" width="8.77734375" style="40"/>
    <col min="5372" max="5372" width="5.77734375" style="40" customWidth="1"/>
    <col min="5373" max="5373" width="32.77734375" style="40" customWidth="1"/>
    <col min="5374" max="5374" width="5.77734375" style="40" customWidth="1"/>
    <col min="5375" max="5375" width="32.77734375" style="40" customWidth="1"/>
    <col min="5376" max="5381" width="8.77734375" style="40"/>
    <col min="5382" max="5382" width="32.77734375" style="40" customWidth="1"/>
    <col min="5383" max="5383" width="5.77734375" style="40" customWidth="1"/>
    <col min="5384" max="5384" width="32.77734375" style="40" customWidth="1"/>
    <col min="5385" max="5385" width="5.77734375" style="40" customWidth="1"/>
    <col min="5386" max="5627" width="8.77734375" style="40"/>
    <col min="5628" max="5628" width="5.77734375" style="40" customWidth="1"/>
    <col min="5629" max="5629" width="32.77734375" style="40" customWidth="1"/>
    <col min="5630" max="5630" width="5.77734375" style="40" customWidth="1"/>
    <col min="5631" max="5631" width="32.77734375" style="40" customWidth="1"/>
    <col min="5632" max="5637" width="8.77734375" style="40"/>
    <col min="5638" max="5638" width="32.77734375" style="40" customWidth="1"/>
    <col min="5639" max="5639" width="5.77734375" style="40" customWidth="1"/>
    <col min="5640" max="5640" width="32.77734375" style="40" customWidth="1"/>
    <col min="5641" max="5641" width="5.77734375" style="40" customWidth="1"/>
    <col min="5642" max="5883" width="8.77734375" style="40"/>
    <col min="5884" max="5884" width="5.77734375" style="40" customWidth="1"/>
    <col min="5885" max="5885" width="32.77734375" style="40" customWidth="1"/>
    <col min="5886" max="5886" width="5.77734375" style="40" customWidth="1"/>
    <col min="5887" max="5887" width="32.77734375" style="40" customWidth="1"/>
    <col min="5888" max="5893" width="8.77734375" style="40"/>
    <col min="5894" max="5894" width="32.77734375" style="40" customWidth="1"/>
    <col min="5895" max="5895" width="5.77734375" style="40" customWidth="1"/>
    <col min="5896" max="5896" width="32.77734375" style="40" customWidth="1"/>
    <col min="5897" max="5897" width="5.77734375" style="40" customWidth="1"/>
    <col min="5898" max="6139" width="8.77734375" style="40"/>
    <col min="6140" max="6140" width="5.77734375" style="40" customWidth="1"/>
    <col min="6141" max="6141" width="32.77734375" style="40" customWidth="1"/>
    <col min="6142" max="6142" width="5.77734375" style="40" customWidth="1"/>
    <col min="6143" max="6143" width="32.77734375" style="40" customWidth="1"/>
    <col min="6144" max="6149" width="8.77734375" style="40"/>
    <col min="6150" max="6150" width="32.77734375" style="40" customWidth="1"/>
    <col min="6151" max="6151" width="5.77734375" style="40" customWidth="1"/>
    <col min="6152" max="6152" width="32.77734375" style="40" customWidth="1"/>
    <col min="6153" max="6153" width="5.77734375" style="40" customWidth="1"/>
    <col min="6154" max="6395" width="8.77734375" style="40"/>
    <col min="6396" max="6396" width="5.77734375" style="40" customWidth="1"/>
    <col min="6397" max="6397" width="32.77734375" style="40" customWidth="1"/>
    <col min="6398" max="6398" width="5.77734375" style="40" customWidth="1"/>
    <col min="6399" max="6399" width="32.77734375" style="40" customWidth="1"/>
    <col min="6400" max="6405" width="8.77734375" style="40"/>
    <col min="6406" max="6406" width="32.77734375" style="40" customWidth="1"/>
    <col min="6407" max="6407" width="5.77734375" style="40" customWidth="1"/>
    <col min="6408" max="6408" width="32.77734375" style="40" customWidth="1"/>
    <col min="6409" max="6409" width="5.77734375" style="40" customWidth="1"/>
    <col min="6410" max="6651" width="8.77734375" style="40"/>
    <col min="6652" max="6652" width="5.77734375" style="40" customWidth="1"/>
    <col min="6653" max="6653" width="32.77734375" style="40" customWidth="1"/>
    <col min="6654" max="6654" width="5.77734375" style="40" customWidth="1"/>
    <col min="6655" max="6655" width="32.77734375" style="40" customWidth="1"/>
    <col min="6656" max="6661" width="8.77734375" style="40"/>
    <col min="6662" max="6662" width="32.77734375" style="40" customWidth="1"/>
    <col min="6663" max="6663" width="5.77734375" style="40" customWidth="1"/>
    <col min="6664" max="6664" width="32.77734375" style="40" customWidth="1"/>
    <col min="6665" max="6665" width="5.77734375" style="40" customWidth="1"/>
    <col min="6666" max="6907" width="8.77734375" style="40"/>
    <col min="6908" max="6908" width="5.77734375" style="40" customWidth="1"/>
    <col min="6909" max="6909" width="32.77734375" style="40" customWidth="1"/>
    <col min="6910" max="6910" width="5.77734375" style="40" customWidth="1"/>
    <col min="6911" max="6911" width="32.77734375" style="40" customWidth="1"/>
    <col min="6912" max="6917" width="8.77734375" style="40"/>
    <col min="6918" max="6918" width="32.77734375" style="40" customWidth="1"/>
    <col min="6919" max="6919" width="5.77734375" style="40" customWidth="1"/>
    <col min="6920" max="6920" width="32.77734375" style="40" customWidth="1"/>
    <col min="6921" max="6921" width="5.77734375" style="40" customWidth="1"/>
    <col min="6922" max="7163" width="8.77734375" style="40"/>
    <col min="7164" max="7164" width="5.77734375" style="40" customWidth="1"/>
    <col min="7165" max="7165" width="32.77734375" style="40" customWidth="1"/>
    <col min="7166" max="7166" width="5.77734375" style="40" customWidth="1"/>
    <col min="7167" max="7167" width="32.77734375" style="40" customWidth="1"/>
    <col min="7168" max="7173" width="8.77734375" style="40"/>
    <col min="7174" max="7174" width="32.77734375" style="40" customWidth="1"/>
    <col min="7175" max="7175" width="5.77734375" style="40" customWidth="1"/>
    <col min="7176" max="7176" width="32.77734375" style="40" customWidth="1"/>
    <col min="7177" max="7177" width="5.77734375" style="40" customWidth="1"/>
    <col min="7178" max="7419" width="8.77734375" style="40"/>
    <col min="7420" max="7420" width="5.77734375" style="40" customWidth="1"/>
    <col min="7421" max="7421" width="32.77734375" style="40" customWidth="1"/>
    <col min="7422" max="7422" width="5.77734375" style="40" customWidth="1"/>
    <col min="7423" max="7423" width="32.77734375" style="40" customWidth="1"/>
    <col min="7424" max="7429" width="8.77734375" style="40"/>
    <col min="7430" max="7430" width="32.77734375" style="40" customWidth="1"/>
    <col min="7431" max="7431" width="5.77734375" style="40" customWidth="1"/>
    <col min="7432" max="7432" width="32.77734375" style="40" customWidth="1"/>
    <col min="7433" max="7433" width="5.77734375" style="40" customWidth="1"/>
    <col min="7434" max="7675" width="8.77734375" style="40"/>
    <col min="7676" max="7676" width="5.77734375" style="40" customWidth="1"/>
    <col min="7677" max="7677" width="32.77734375" style="40" customWidth="1"/>
    <col min="7678" max="7678" width="5.77734375" style="40" customWidth="1"/>
    <col min="7679" max="7679" width="32.77734375" style="40" customWidth="1"/>
    <col min="7680" max="7685" width="8.77734375" style="40"/>
    <col min="7686" max="7686" width="32.77734375" style="40" customWidth="1"/>
    <col min="7687" max="7687" width="5.77734375" style="40" customWidth="1"/>
    <col min="7688" max="7688" width="32.77734375" style="40" customWidth="1"/>
    <col min="7689" max="7689" width="5.77734375" style="40" customWidth="1"/>
    <col min="7690" max="7931" width="8.77734375" style="40"/>
    <col min="7932" max="7932" width="5.77734375" style="40" customWidth="1"/>
    <col min="7933" max="7933" width="32.77734375" style="40" customWidth="1"/>
    <col min="7934" max="7934" width="5.77734375" style="40" customWidth="1"/>
    <col min="7935" max="7935" width="32.77734375" style="40" customWidth="1"/>
    <col min="7936" max="7941" width="8.77734375" style="40"/>
    <col min="7942" max="7942" width="32.77734375" style="40" customWidth="1"/>
    <col min="7943" max="7943" width="5.77734375" style="40" customWidth="1"/>
    <col min="7944" max="7944" width="32.77734375" style="40" customWidth="1"/>
    <col min="7945" max="7945" width="5.77734375" style="40" customWidth="1"/>
    <col min="7946" max="8187" width="8.77734375" style="40"/>
    <col min="8188" max="8188" width="5.77734375" style="40" customWidth="1"/>
    <col min="8189" max="8189" width="32.77734375" style="40" customWidth="1"/>
    <col min="8190" max="8190" width="5.77734375" style="40" customWidth="1"/>
    <col min="8191" max="8191" width="32.77734375" style="40" customWidth="1"/>
    <col min="8192" max="8197" width="8.77734375" style="40"/>
    <col min="8198" max="8198" width="32.77734375" style="40" customWidth="1"/>
    <col min="8199" max="8199" width="5.77734375" style="40" customWidth="1"/>
    <col min="8200" max="8200" width="32.77734375" style="40" customWidth="1"/>
    <col min="8201" max="8201" width="5.77734375" style="40" customWidth="1"/>
    <col min="8202" max="8443" width="8.77734375" style="40"/>
    <col min="8444" max="8444" width="5.77734375" style="40" customWidth="1"/>
    <col min="8445" max="8445" width="32.77734375" style="40" customWidth="1"/>
    <col min="8446" max="8446" width="5.77734375" style="40" customWidth="1"/>
    <col min="8447" max="8447" width="32.77734375" style="40" customWidth="1"/>
    <col min="8448" max="8453" width="8.77734375" style="40"/>
    <col min="8454" max="8454" width="32.77734375" style="40" customWidth="1"/>
    <col min="8455" max="8455" width="5.77734375" style="40" customWidth="1"/>
    <col min="8456" max="8456" width="32.77734375" style="40" customWidth="1"/>
    <col min="8457" max="8457" width="5.77734375" style="40" customWidth="1"/>
    <col min="8458" max="8699" width="8.77734375" style="40"/>
    <col min="8700" max="8700" width="5.77734375" style="40" customWidth="1"/>
    <col min="8701" max="8701" width="32.77734375" style="40" customWidth="1"/>
    <col min="8702" max="8702" width="5.77734375" style="40" customWidth="1"/>
    <col min="8703" max="8703" width="32.77734375" style="40" customWidth="1"/>
    <col min="8704" max="8709" width="8.77734375" style="40"/>
    <col min="8710" max="8710" width="32.77734375" style="40" customWidth="1"/>
    <col min="8711" max="8711" width="5.77734375" style="40" customWidth="1"/>
    <col min="8712" max="8712" width="32.77734375" style="40" customWidth="1"/>
    <col min="8713" max="8713" width="5.77734375" style="40" customWidth="1"/>
    <col min="8714" max="8955" width="8.77734375" style="40"/>
    <col min="8956" max="8956" width="5.77734375" style="40" customWidth="1"/>
    <col min="8957" max="8957" width="32.77734375" style="40" customWidth="1"/>
    <col min="8958" max="8958" width="5.77734375" style="40" customWidth="1"/>
    <col min="8959" max="8959" width="32.77734375" style="40" customWidth="1"/>
    <col min="8960" max="8965" width="8.77734375" style="40"/>
    <col min="8966" max="8966" width="32.77734375" style="40" customWidth="1"/>
    <col min="8967" max="8967" width="5.77734375" style="40" customWidth="1"/>
    <col min="8968" max="8968" width="32.77734375" style="40" customWidth="1"/>
    <col min="8969" max="8969" width="5.77734375" style="40" customWidth="1"/>
    <col min="8970" max="9211" width="8.77734375" style="40"/>
    <col min="9212" max="9212" width="5.77734375" style="40" customWidth="1"/>
    <col min="9213" max="9213" width="32.77734375" style="40" customWidth="1"/>
    <col min="9214" max="9214" width="5.77734375" style="40" customWidth="1"/>
    <col min="9215" max="9215" width="32.77734375" style="40" customWidth="1"/>
    <col min="9216" max="9221" width="8.77734375" style="40"/>
    <col min="9222" max="9222" width="32.77734375" style="40" customWidth="1"/>
    <col min="9223" max="9223" width="5.77734375" style="40" customWidth="1"/>
    <col min="9224" max="9224" width="32.77734375" style="40" customWidth="1"/>
    <col min="9225" max="9225" width="5.77734375" style="40" customWidth="1"/>
    <col min="9226" max="9467" width="8.77734375" style="40"/>
    <col min="9468" max="9468" width="5.77734375" style="40" customWidth="1"/>
    <col min="9469" max="9469" width="32.77734375" style="40" customWidth="1"/>
    <col min="9470" max="9470" width="5.77734375" style="40" customWidth="1"/>
    <col min="9471" max="9471" width="32.77734375" style="40" customWidth="1"/>
    <col min="9472" max="9477" width="8.77734375" style="40"/>
    <col min="9478" max="9478" width="32.77734375" style="40" customWidth="1"/>
    <col min="9479" max="9479" width="5.77734375" style="40" customWidth="1"/>
    <col min="9480" max="9480" width="32.77734375" style="40" customWidth="1"/>
    <col min="9481" max="9481" width="5.77734375" style="40" customWidth="1"/>
    <col min="9482" max="9723" width="8.77734375" style="40"/>
    <col min="9724" max="9724" width="5.77734375" style="40" customWidth="1"/>
    <col min="9725" max="9725" width="32.77734375" style="40" customWidth="1"/>
    <col min="9726" max="9726" width="5.77734375" style="40" customWidth="1"/>
    <col min="9727" max="9727" width="32.77734375" style="40" customWidth="1"/>
    <col min="9728" max="9733" width="8.77734375" style="40"/>
    <col min="9734" max="9734" width="32.77734375" style="40" customWidth="1"/>
    <col min="9735" max="9735" width="5.77734375" style="40" customWidth="1"/>
    <col min="9736" max="9736" width="32.77734375" style="40" customWidth="1"/>
    <col min="9737" max="9737" width="5.77734375" style="40" customWidth="1"/>
    <col min="9738" max="9979" width="8.77734375" style="40"/>
    <col min="9980" max="9980" width="5.77734375" style="40" customWidth="1"/>
    <col min="9981" max="9981" width="32.77734375" style="40" customWidth="1"/>
    <col min="9982" max="9982" width="5.77734375" style="40" customWidth="1"/>
    <col min="9983" max="9983" width="32.77734375" style="40" customWidth="1"/>
    <col min="9984" max="9989" width="8.77734375" style="40"/>
    <col min="9990" max="9990" width="32.77734375" style="40" customWidth="1"/>
    <col min="9991" max="9991" width="5.77734375" style="40" customWidth="1"/>
    <col min="9992" max="9992" width="32.77734375" style="40" customWidth="1"/>
    <col min="9993" max="9993" width="5.77734375" style="40" customWidth="1"/>
    <col min="9994" max="10235" width="8.77734375" style="40"/>
    <col min="10236" max="10236" width="5.77734375" style="40" customWidth="1"/>
    <col min="10237" max="10237" width="32.77734375" style="40" customWidth="1"/>
    <col min="10238" max="10238" width="5.77734375" style="40" customWidth="1"/>
    <col min="10239" max="10239" width="32.77734375" style="40" customWidth="1"/>
    <col min="10240" max="10245" width="8.77734375" style="40"/>
    <col min="10246" max="10246" width="32.77734375" style="40" customWidth="1"/>
    <col min="10247" max="10247" width="5.77734375" style="40" customWidth="1"/>
    <col min="10248" max="10248" width="32.77734375" style="40" customWidth="1"/>
    <col min="10249" max="10249" width="5.77734375" style="40" customWidth="1"/>
    <col min="10250" max="10491" width="8.77734375" style="40"/>
    <col min="10492" max="10492" width="5.77734375" style="40" customWidth="1"/>
    <col min="10493" max="10493" width="32.77734375" style="40" customWidth="1"/>
    <col min="10494" max="10494" width="5.77734375" style="40" customWidth="1"/>
    <col min="10495" max="10495" width="32.77734375" style="40" customWidth="1"/>
    <col min="10496" max="10501" width="8.77734375" style="40"/>
    <col min="10502" max="10502" width="32.77734375" style="40" customWidth="1"/>
    <col min="10503" max="10503" width="5.77734375" style="40" customWidth="1"/>
    <col min="10504" max="10504" width="32.77734375" style="40" customWidth="1"/>
    <col min="10505" max="10505" width="5.77734375" style="40" customWidth="1"/>
    <col min="10506" max="10747" width="8.77734375" style="40"/>
    <col min="10748" max="10748" width="5.77734375" style="40" customWidth="1"/>
    <col min="10749" max="10749" width="32.77734375" style="40" customWidth="1"/>
    <col min="10750" max="10750" width="5.77734375" style="40" customWidth="1"/>
    <col min="10751" max="10751" width="32.77734375" style="40" customWidth="1"/>
    <col min="10752" max="10757" width="8.77734375" style="40"/>
    <col min="10758" max="10758" width="32.77734375" style="40" customWidth="1"/>
    <col min="10759" max="10759" width="5.77734375" style="40" customWidth="1"/>
    <col min="10760" max="10760" width="32.77734375" style="40" customWidth="1"/>
    <col min="10761" max="10761" width="5.77734375" style="40" customWidth="1"/>
    <col min="10762" max="11003" width="8.77734375" style="40"/>
    <col min="11004" max="11004" width="5.77734375" style="40" customWidth="1"/>
    <col min="11005" max="11005" width="32.77734375" style="40" customWidth="1"/>
    <col min="11006" max="11006" width="5.77734375" style="40" customWidth="1"/>
    <col min="11007" max="11007" width="32.77734375" style="40" customWidth="1"/>
    <col min="11008" max="11013" width="8.77734375" style="40"/>
    <col min="11014" max="11014" width="32.77734375" style="40" customWidth="1"/>
    <col min="11015" max="11015" width="5.77734375" style="40" customWidth="1"/>
    <col min="11016" max="11016" width="32.77734375" style="40" customWidth="1"/>
    <col min="11017" max="11017" width="5.77734375" style="40" customWidth="1"/>
    <col min="11018" max="11259" width="8.77734375" style="40"/>
    <col min="11260" max="11260" width="5.77734375" style="40" customWidth="1"/>
    <col min="11261" max="11261" width="32.77734375" style="40" customWidth="1"/>
    <col min="11262" max="11262" width="5.77734375" style="40" customWidth="1"/>
    <col min="11263" max="11263" width="32.77734375" style="40" customWidth="1"/>
    <col min="11264" max="11269" width="8.77734375" style="40"/>
    <col min="11270" max="11270" width="32.77734375" style="40" customWidth="1"/>
    <col min="11271" max="11271" width="5.77734375" style="40" customWidth="1"/>
    <col min="11272" max="11272" width="32.77734375" style="40" customWidth="1"/>
    <col min="11273" max="11273" width="5.77734375" style="40" customWidth="1"/>
    <col min="11274" max="11515" width="8.77734375" style="40"/>
    <col min="11516" max="11516" width="5.77734375" style="40" customWidth="1"/>
    <col min="11517" max="11517" width="32.77734375" style="40" customWidth="1"/>
    <col min="11518" max="11518" width="5.77734375" style="40" customWidth="1"/>
    <col min="11519" max="11519" width="32.77734375" style="40" customWidth="1"/>
    <col min="11520" max="11525" width="8.77734375" style="40"/>
    <col min="11526" max="11526" width="32.77734375" style="40" customWidth="1"/>
    <col min="11527" max="11527" width="5.77734375" style="40" customWidth="1"/>
    <col min="11528" max="11528" width="32.77734375" style="40" customWidth="1"/>
    <col min="11529" max="11529" width="5.77734375" style="40" customWidth="1"/>
    <col min="11530" max="11771" width="8.77734375" style="40"/>
    <col min="11772" max="11772" width="5.77734375" style="40" customWidth="1"/>
    <col min="11773" max="11773" width="32.77734375" style="40" customWidth="1"/>
    <col min="11774" max="11774" width="5.77734375" style="40" customWidth="1"/>
    <col min="11775" max="11775" width="32.77734375" style="40" customWidth="1"/>
    <col min="11776" max="11781" width="8.77734375" style="40"/>
    <col min="11782" max="11782" width="32.77734375" style="40" customWidth="1"/>
    <col min="11783" max="11783" width="5.77734375" style="40" customWidth="1"/>
    <col min="11784" max="11784" width="32.77734375" style="40" customWidth="1"/>
    <col min="11785" max="11785" width="5.77734375" style="40" customWidth="1"/>
    <col min="11786" max="12027" width="8.77734375" style="40"/>
    <col min="12028" max="12028" width="5.77734375" style="40" customWidth="1"/>
    <col min="12029" max="12029" width="32.77734375" style="40" customWidth="1"/>
    <col min="12030" max="12030" width="5.77734375" style="40" customWidth="1"/>
    <col min="12031" max="12031" width="32.77734375" style="40" customWidth="1"/>
    <col min="12032" max="12037" width="8.77734375" style="40"/>
    <col min="12038" max="12038" width="32.77734375" style="40" customWidth="1"/>
    <col min="12039" max="12039" width="5.77734375" style="40" customWidth="1"/>
    <col min="12040" max="12040" width="32.77734375" style="40" customWidth="1"/>
    <col min="12041" max="12041" width="5.77734375" style="40" customWidth="1"/>
    <col min="12042" max="12283" width="8.77734375" style="40"/>
    <col min="12284" max="12284" width="5.77734375" style="40" customWidth="1"/>
    <col min="12285" max="12285" width="32.77734375" style="40" customWidth="1"/>
    <col min="12286" max="12286" width="5.77734375" style="40" customWidth="1"/>
    <col min="12287" max="12287" width="32.77734375" style="40" customWidth="1"/>
    <col min="12288" max="12293" width="8.77734375" style="40"/>
    <col min="12294" max="12294" width="32.77734375" style="40" customWidth="1"/>
    <col min="12295" max="12295" width="5.77734375" style="40" customWidth="1"/>
    <col min="12296" max="12296" width="32.77734375" style="40" customWidth="1"/>
    <col min="12297" max="12297" width="5.77734375" style="40" customWidth="1"/>
    <col min="12298" max="12539" width="8.77734375" style="40"/>
    <col min="12540" max="12540" width="5.77734375" style="40" customWidth="1"/>
    <col min="12541" max="12541" width="32.77734375" style="40" customWidth="1"/>
    <col min="12542" max="12542" width="5.77734375" style="40" customWidth="1"/>
    <col min="12543" max="12543" width="32.77734375" style="40" customWidth="1"/>
    <col min="12544" max="12549" width="8.77734375" style="40"/>
    <col min="12550" max="12550" width="32.77734375" style="40" customWidth="1"/>
    <col min="12551" max="12551" width="5.77734375" style="40" customWidth="1"/>
    <col min="12552" max="12552" width="32.77734375" style="40" customWidth="1"/>
    <col min="12553" max="12553" width="5.77734375" style="40" customWidth="1"/>
    <col min="12554" max="12795" width="8.77734375" style="40"/>
    <col min="12796" max="12796" width="5.77734375" style="40" customWidth="1"/>
    <col min="12797" max="12797" width="32.77734375" style="40" customWidth="1"/>
    <col min="12798" max="12798" width="5.77734375" style="40" customWidth="1"/>
    <col min="12799" max="12799" width="32.77734375" style="40" customWidth="1"/>
    <col min="12800" max="12805" width="8.77734375" style="40"/>
    <col min="12806" max="12806" width="32.77734375" style="40" customWidth="1"/>
    <col min="12807" max="12807" width="5.77734375" style="40" customWidth="1"/>
    <col min="12808" max="12808" width="32.77734375" style="40" customWidth="1"/>
    <col min="12809" max="12809" width="5.77734375" style="40" customWidth="1"/>
    <col min="12810" max="13051" width="8.77734375" style="40"/>
    <col min="13052" max="13052" width="5.77734375" style="40" customWidth="1"/>
    <col min="13053" max="13053" width="32.77734375" style="40" customWidth="1"/>
    <col min="13054" max="13054" width="5.77734375" style="40" customWidth="1"/>
    <col min="13055" max="13055" width="32.77734375" style="40" customWidth="1"/>
    <col min="13056" max="13061" width="8.77734375" style="40"/>
    <col min="13062" max="13062" width="32.77734375" style="40" customWidth="1"/>
    <col min="13063" max="13063" width="5.77734375" style="40" customWidth="1"/>
    <col min="13064" max="13064" width="32.77734375" style="40" customWidth="1"/>
    <col min="13065" max="13065" width="5.77734375" style="40" customWidth="1"/>
    <col min="13066" max="13307" width="8.77734375" style="40"/>
    <col min="13308" max="13308" width="5.77734375" style="40" customWidth="1"/>
    <col min="13309" max="13309" width="32.77734375" style="40" customWidth="1"/>
    <col min="13310" max="13310" width="5.77734375" style="40" customWidth="1"/>
    <col min="13311" max="13311" width="32.77734375" style="40" customWidth="1"/>
    <col min="13312" max="13317" width="8.77734375" style="40"/>
    <col min="13318" max="13318" width="32.77734375" style="40" customWidth="1"/>
    <col min="13319" max="13319" width="5.77734375" style="40" customWidth="1"/>
    <col min="13320" max="13320" width="32.77734375" style="40" customWidth="1"/>
    <col min="13321" max="13321" width="5.77734375" style="40" customWidth="1"/>
    <col min="13322" max="13563" width="8.77734375" style="40"/>
    <col min="13564" max="13564" width="5.77734375" style="40" customWidth="1"/>
    <col min="13565" max="13565" width="32.77734375" style="40" customWidth="1"/>
    <col min="13566" max="13566" width="5.77734375" style="40" customWidth="1"/>
    <col min="13567" max="13567" width="32.77734375" style="40" customWidth="1"/>
    <col min="13568" max="13573" width="8.77734375" style="40"/>
    <col min="13574" max="13574" width="32.77734375" style="40" customWidth="1"/>
    <col min="13575" max="13575" width="5.77734375" style="40" customWidth="1"/>
    <col min="13576" max="13576" width="32.77734375" style="40" customWidth="1"/>
    <col min="13577" max="13577" width="5.77734375" style="40" customWidth="1"/>
    <col min="13578" max="13819" width="8.77734375" style="40"/>
    <col min="13820" max="13820" width="5.77734375" style="40" customWidth="1"/>
    <col min="13821" max="13821" width="32.77734375" style="40" customWidth="1"/>
    <col min="13822" max="13822" width="5.77734375" style="40" customWidth="1"/>
    <col min="13823" max="13823" width="32.77734375" style="40" customWidth="1"/>
    <col min="13824" max="13829" width="8.77734375" style="40"/>
    <col min="13830" max="13830" width="32.77734375" style="40" customWidth="1"/>
    <col min="13831" max="13831" width="5.77734375" style="40" customWidth="1"/>
    <col min="13832" max="13832" width="32.77734375" style="40" customWidth="1"/>
    <col min="13833" max="13833" width="5.77734375" style="40" customWidth="1"/>
    <col min="13834" max="14075" width="8.77734375" style="40"/>
    <col min="14076" max="14076" width="5.77734375" style="40" customWidth="1"/>
    <col min="14077" max="14077" width="32.77734375" style="40" customWidth="1"/>
    <col min="14078" max="14078" width="5.77734375" style="40" customWidth="1"/>
    <col min="14079" max="14079" width="32.77734375" style="40" customWidth="1"/>
    <col min="14080" max="14085" width="8.77734375" style="40"/>
    <col min="14086" max="14086" width="32.77734375" style="40" customWidth="1"/>
    <col min="14087" max="14087" width="5.77734375" style="40" customWidth="1"/>
    <col min="14088" max="14088" width="32.77734375" style="40" customWidth="1"/>
    <col min="14089" max="14089" width="5.77734375" style="40" customWidth="1"/>
    <col min="14090" max="14331" width="8.77734375" style="40"/>
    <col min="14332" max="14332" width="5.77734375" style="40" customWidth="1"/>
    <col min="14333" max="14333" width="32.77734375" style="40" customWidth="1"/>
    <col min="14334" max="14334" width="5.77734375" style="40" customWidth="1"/>
    <col min="14335" max="14335" width="32.77734375" style="40" customWidth="1"/>
    <col min="14336" max="14341" width="8.77734375" style="40"/>
    <col min="14342" max="14342" width="32.77734375" style="40" customWidth="1"/>
    <col min="14343" max="14343" width="5.77734375" style="40" customWidth="1"/>
    <col min="14344" max="14344" width="32.77734375" style="40" customWidth="1"/>
    <col min="14345" max="14345" width="5.77734375" style="40" customWidth="1"/>
    <col min="14346" max="14587" width="8.77734375" style="40"/>
    <col min="14588" max="14588" width="5.77734375" style="40" customWidth="1"/>
    <col min="14589" max="14589" width="32.77734375" style="40" customWidth="1"/>
    <col min="14590" max="14590" width="5.77734375" style="40" customWidth="1"/>
    <col min="14591" max="14591" width="32.77734375" style="40" customWidth="1"/>
    <col min="14592" max="14597" width="8.77734375" style="40"/>
    <col min="14598" max="14598" width="32.77734375" style="40" customWidth="1"/>
    <col min="14599" max="14599" width="5.77734375" style="40" customWidth="1"/>
    <col min="14600" max="14600" width="32.77734375" style="40" customWidth="1"/>
    <col min="14601" max="14601" width="5.77734375" style="40" customWidth="1"/>
    <col min="14602" max="14843" width="8.77734375" style="40"/>
    <col min="14844" max="14844" width="5.77734375" style="40" customWidth="1"/>
    <col min="14845" max="14845" width="32.77734375" style="40" customWidth="1"/>
    <col min="14846" max="14846" width="5.77734375" style="40" customWidth="1"/>
    <col min="14847" max="14847" width="32.77734375" style="40" customWidth="1"/>
    <col min="14848" max="14853" width="8.77734375" style="40"/>
    <col min="14854" max="14854" width="32.77734375" style="40" customWidth="1"/>
    <col min="14855" max="14855" width="5.77734375" style="40" customWidth="1"/>
    <col min="14856" max="14856" width="32.77734375" style="40" customWidth="1"/>
    <col min="14857" max="14857" width="5.77734375" style="40" customWidth="1"/>
    <col min="14858" max="15099" width="8.77734375" style="40"/>
    <col min="15100" max="15100" width="5.77734375" style="40" customWidth="1"/>
    <col min="15101" max="15101" width="32.77734375" style="40" customWidth="1"/>
    <col min="15102" max="15102" width="5.77734375" style="40" customWidth="1"/>
    <col min="15103" max="15103" width="32.77734375" style="40" customWidth="1"/>
    <col min="15104" max="15109" width="8.77734375" style="40"/>
    <col min="15110" max="15110" width="32.77734375" style="40" customWidth="1"/>
    <col min="15111" max="15111" width="5.77734375" style="40" customWidth="1"/>
    <col min="15112" max="15112" width="32.77734375" style="40" customWidth="1"/>
    <col min="15113" max="15113" width="5.77734375" style="40" customWidth="1"/>
    <col min="15114" max="15355" width="8.77734375" style="40"/>
    <col min="15356" max="15356" width="5.77734375" style="40" customWidth="1"/>
    <col min="15357" max="15357" width="32.77734375" style="40" customWidth="1"/>
    <col min="15358" max="15358" width="5.77734375" style="40" customWidth="1"/>
    <col min="15359" max="15359" width="32.77734375" style="40" customWidth="1"/>
    <col min="15360" max="15365" width="8.77734375" style="40"/>
    <col min="15366" max="15366" width="32.77734375" style="40" customWidth="1"/>
    <col min="15367" max="15367" width="5.77734375" style="40" customWidth="1"/>
    <col min="15368" max="15368" width="32.77734375" style="40" customWidth="1"/>
    <col min="15369" max="15369" width="5.77734375" style="40" customWidth="1"/>
    <col min="15370" max="15611" width="8.77734375" style="40"/>
    <col min="15612" max="15612" width="5.77734375" style="40" customWidth="1"/>
    <col min="15613" max="15613" width="32.77734375" style="40" customWidth="1"/>
    <col min="15614" max="15614" width="5.77734375" style="40" customWidth="1"/>
    <col min="15615" max="15615" width="32.77734375" style="40" customWidth="1"/>
    <col min="15616" max="15621" width="8.77734375" style="40"/>
    <col min="15622" max="15622" width="32.77734375" style="40" customWidth="1"/>
    <col min="15623" max="15623" width="5.77734375" style="40" customWidth="1"/>
    <col min="15624" max="15624" width="32.77734375" style="40" customWidth="1"/>
    <col min="15625" max="15625" width="5.77734375" style="40" customWidth="1"/>
    <col min="15626" max="15867" width="8.77734375" style="40"/>
    <col min="15868" max="15868" width="5.77734375" style="40" customWidth="1"/>
    <col min="15869" max="15869" width="32.77734375" style="40" customWidth="1"/>
    <col min="15870" max="15870" width="5.77734375" style="40" customWidth="1"/>
    <col min="15871" max="15871" width="32.77734375" style="40" customWidth="1"/>
    <col min="15872" max="15877" width="8.77734375" style="40"/>
    <col min="15878" max="15878" width="32.77734375" style="40" customWidth="1"/>
    <col min="15879" max="15879" width="5.77734375" style="40" customWidth="1"/>
    <col min="15880" max="15880" width="32.77734375" style="40" customWidth="1"/>
    <col min="15881" max="15881" width="5.77734375" style="40" customWidth="1"/>
    <col min="15882" max="16123" width="8.77734375" style="40"/>
    <col min="16124" max="16124" width="5.77734375" style="40" customWidth="1"/>
    <col min="16125" max="16125" width="32.77734375" style="40" customWidth="1"/>
    <col min="16126" max="16126" width="5.77734375" style="40" customWidth="1"/>
    <col min="16127" max="16127" width="32.77734375" style="40" customWidth="1"/>
    <col min="16128" max="16133" width="8.77734375" style="40"/>
    <col min="16134" max="16134" width="32.77734375" style="40" customWidth="1"/>
    <col min="16135" max="16135" width="5.77734375" style="40" customWidth="1"/>
    <col min="16136" max="16136" width="32.77734375" style="40" customWidth="1"/>
    <col min="16137" max="16137" width="5.77734375" style="40" customWidth="1"/>
    <col min="16138" max="16384" width="8.77734375" style="40"/>
  </cols>
  <sheetData>
    <row r="1" spans="1:17" s="22" customFormat="1" ht="57.6" customHeight="1" x14ac:dyDescent="0.5">
      <c r="A1" s="20"/>
      <c r="P1" s="21"/>
      <c r="Q1" s="21"/>
    </row>
    <row r="2" spans="1:17" s="26" customFormat="1" ht="26.4" x14ac:dyDescent="0.5">
      <c r="A2" s="367" t="s">
        <v>775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7" s="26" customFormat="1" ht="26.4" x14ac:dyDescent="0.5">
      <c r="A3" s="346" t="s">
        <v>778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7" s="32" customFormat="1" ht="36" customHeight="1" x14ac:dyDescent="0.5">
      <c r="A4" s="459" t="s">
        <v>11</v>
      </c>
      <c r="B4" s="467" t="s">
        <v>453</v>
      </c>
      <c r="C4" s="462" t="s">
        <v>527</v>
      </c>
      <c r="D4" s="468"/>
      <c r="E4" s="468"/>
      <c r="F4" s="468"/>
      <c r="G4" s="468"/>
      <c r="H4" s="463"/>
      <c r="I4" s="460" t="s">
        <v>528</v>
      </c>
      <c r="J4" s="461"/>
      <c r="K4" s="460" t="s">
        <v>454</v>
      </c>
      <c r="L4" s="464"/>
    </row>
    <row r="5" spans="1:17" s="32" customFormat="1" ht="36" customHeight="1" x14ac:dyDescent="0.5">
      <c r="A5" s="459"/>
      <c r="B5" s="467"/>
      <c r="C5" s="460" t="s">
        <v>455</v>
      </c>
      <c r="D5" s="461"/>
      <c r="E5" s="460" t="s">
        <v>456</v>
      </c>
      <c r="F5" s="461"/>
      <c r="G5" s="460" t="s">
        <v>457</v>
      </c>
      <c r="H5" s="461"/>
      <c r="I5" s="462"/>
      <c r="J5" s="463"/>
      <c r="K5" s="465"/>
      <c r="L5" s="466"/>
    </row>
    <row r="6" spans="1:17" ht="18" customHeight="1" x14ac:dyDescent="0.5">
      <c r="A6" s="459"/>
      <c r="B6" s="467"/>
      <c r="C6" s="163">
        <v>2024</v>
      </c>
      <c r="D6" s="163" t="s">
        <v>513</v>
      </c>
      <c r="E6" s="163">
        <v>2024</v>
      </c>
      <c r="F6" s="163" t="s">
        <v>513</v>
      </c>
      <c r="G6" s="163">
        <v>2024</v>
      </c>
      <c r="H6" s="163" t="s">
        <v>513</v>
      </c>
      <c r="I6" s="163">
        <v>2024</v>
      </c>
      <c r="J6" s="163" t="s">
        <v>513</v>
      </c>
      <c r="K6" s="163">
        <v>2024</v>
      </c>
      <c r="L6" s="163" t="s">
        <v>513</v>
      </c>
      <c r="P6" s="40"/>
      <c r="Q6" s="40"/>
    </row>
    <row r="7" spans="1:17" ht="20.100000000000001" customHeight="1" x14ac:dyDescent="0.5">
      <c r="A7" s="159" t="s">
        <v>193</v>
      </c>
      <c r="B7" s="160" t="s">
        <v>250</v>
      </c>
      <c r="C7" s="383">
        <v>5812.1653370000004</v>
      </c>
      <c r="D7" s="383">
        <v>6155.9309139999996</v>
      </c>
      <c r="E7" s="383">
        <v>13834.626254000001</v>
      </c>
      <c r="F7" s="383">
        <v>24102.353321999999</v>
      </c>
      <c r="G7" s="383">
        <v>19646.791591000001</v>
      </c>
      <c r="H7" s="383">
        <v>30258.284236</v>
      </c>
      <c r="I7" s="383">
        <v>12653.360508</v>
      </c>
      <c r="J7" s="383">
        <v>14219.142615000001</v>
      </c>
      <c r="K7" s="383">
        <v>6993.4310830000013</v>
      </c>
      <c r="L7" s="383">
        <v>16039.141620999999</v>
      </c>
      <c r="M7" s="51"/>
      <c r="P7" s="40"/>
      <c r="Q7" s="40"/>
    </row>
    <row r="8" spans="1:17" ht="20.100000000000001" customHeight="1" x14ac:dyDescent="0.5">
      <c r="A8" s="161" t="s">
        <v>220</v>
      </c>
      <c r="B8" s="162" t="s">
        <v>272</v>
      </c>
      <c r="C8" s="385">
        <v>1662.784758</v>
      </c>
      <c r="D8" s="385">
        <v>1768.281342</v>
      </c>
      <c r="E8" s="385">
        <v>286.19683400000002</v>
      </c>
      <c r="F8" s="385">
        <v>456.847576</v>
      </c>
      <c r="G8" s="385">
        <v>1948.9815920000001</v>
      </c>
      <c r="H8" s="385">
        <v>2225.1289179999999</v>
      </c>
      <c r="I8" s="385">
        <v>603.85671200000002</v>
      </c>
      <c r="J8" s="385">
        <v>458.479128</v>
      </c>
      <c r="K8" s="385">
        <v>1345.1248800000001</v>
      </c>
      <c r="L8" s="385">
        <v>1766.6497899999999</v>
      </c>
      <c r="M8" s="51"/>
      <c r="P8" s="40"/>
      <c r="Q8" s="40"/>
    </row>
    <row r="9" spans="1:17" ht="20.100000000000001" customHeight="1" x14ac:dyDescent="0.5">
      <c r="A9" s="159" t="s">
        <v>138</v>
      </c>
      <c r="B9" s="160" t="s">
        <v>260</v>
      </c>
      <c r="C9" s="383">
        <v>1385.5937449999999</v>
      </c>
      <c r="D9" s="383">
        <v>1111.9167480000001</v>
      </c>
      <c r="E9" s="383">
        <v>221.015131</v>
      </c>
      <c r="F9" s="383">
        <v>669.39064599999995</v>
      </c>
      <c r="G9" s="383">
        <v>1606.6088759999998</v>
      </c>
      <c r="H9" s="383">
        <v>1781.3073939999999</v>
      </c>
      <c r="I9" s="383">
        <v>2999.5452070000001</v>
      </c>
      <c r="J9" s="383">
        <v>3570.7482110000001</v>
      </c>
      <c r="K9" s="383">
        <v>-1392.9363310000003</v>
      </c>
      <c r="L9" s="383">
        <v>-1789.4408170000002</v>
      </c>
      <c r="M9" s="51"/>
      <c r="P9" s="40"/>
      <c r="Q9" s="40"/>
    </row>
    <row r="10" spans="1:17" ht="20.100000000000001" customHeight="1" x14ac:dyDescent="0.5">
      <c r="A10" s="161" t="s">
        <v>219</v>
      </c>
      <c r="B10" s="162" t="s">
        <v>255</v>
      </c>
      <c r="C10" s="385">
        <v>989.27251799999999</v>
      </c>
      <c r="D10" s="385">
        <v>1004.094919</v>
      </c>
      <c r="E10" s="385">
        <v>1598.110244</v>
      </c>
      <c r="F10" s="385">
        <v>3809.06468</v>
      </c>
      <c r="G10" s="385">
        <v>2587.3827620000002</v>
      </c>
      <c r="H10" s="385">
        <v>4813.1595989999996</v>
      </c>
      <c r="I10" s="385">
        <v>2208.1758060000002</v>
      </c>
      <c r="J10" s="385">
        <v>2876.4678130000002</v>
      </c>
      <c r="K10" s="385">
        <v>379.20695599999999</v>
      </c>
      <c r="L10" s="385">
        <v>1936.6917859999994</v>
      </c>
      <c r="M10" s="51"/>
      <c r="P10" s="40"/>
      <c r="Q10" s="40"/>
    </row>
    <row r="11" spans="1:17" ht="20.100000000000001" customHeight="1" thickBot="1" x14ac:dyDescent="0.55000000000000004">
      <c r="A11" s="159" t="s">
        <v>221</v>
      </c>
      <c r="B11" s="160" t="s">
        <v>278</v>
      </c>
      <c r="C11" s="383">
        <v>412.13721500000003</v>
      </c>
      <c r="D11" s="383">
        <v>465.79024700000002</v>
      </c>
      <c r="E11" s="383">
        <v>633.999143</v>
      </c>
      <c r="F11" s="383">
        <v>1451.601678</v>
      </c>
      <c r="G11" s="383">
        <v>1046.136358</v>
      </c>
      <c r="H11" s="383">
        <v>1917.3919249999999</v>
      </c>
      <c r="I11" s="383">
        <v>337.22867400000001</v>
      </c>
      <c r="J11" s="383">
        <v>374.62823100000003</v>
      </c>
      <c r="K11" s="383">
        <v>708.90768400000002</v>
      </c>
      <c r="L11" s="383">
        <v>1542.7636939999998</v>
      </c>
      <c r="M11" s="51"/>
      <c r="P11" s="40"/>
      <c r="Q11" s="40"/>
    </row>
    <row r="12" spans="1:17" ht="19.5" customHeight="1" thickBot="1" x14ac:dyDescent="0.55000000000000004">
      <c r="A12" s="157" t="s">
        <v>8</v>
      </c>
      <c r="B12" s="158" t="s">
        <v>241</v>
      </c>
      <c r="C12" s="282">
        <v>10261.953573000001</v>
      </c>
      <c r="D12" s="282">
        <v>10506.01417</v>
      </c>
      <c r="E12" s="282">
        <v>16573.947606000002</v>
      </c>
      <c r="F12" s="282">
        <v>30489.257901999998</v>
      </c>
      <c r="G12" s="282">
        <v>26835.901179</v>
      </c>
      <c r="H12" s="282">
        <v>40995.272071999992</v>
      </c>
      <c r="I12" s="282">
        <v>18802.166907000003</v>
      </c>
      <c r="J12" s="282">
        <v>21499.465998</v>
      </c>
      <c r="K12" s="282">
        <v>8033.7342719999997</v>
      </c>
      <c r="L12" s="282">
        <v>19495.806074</v>
      </c>
      <c r="P12" s="40"/>
      <c r="Q12" s="40"/>
    </row>
    <row r="13" spans="1:17" x14ac:dyDescent="0.5">
      <c r="A13" s="154" t="s">
        <v>534</v>
      </c>
      <c r="B13" s="39"/>
      <c r="C13" s="12"/>
      <c r="D13" s="12"/>
      <c r="E13" s="12"/>
      <c r="F13" s="42"/>
      <c r="G13" s="12"/>
      <c r="H13" s="12"/>
      <c r="I13" s="12"/>
      <c r="J13" s="52"/>
      <c r="K13" s="52"/>
      <c r="L13" s="155" t="s">
        <v>535</v>
      </c>
      <c r="P13" s="40"/>
      <c r="Q13" s="40"/>
    </row>
    <row r="14" spans="1:17" x14ac:dyDescent="0.5">
      <c r="A14" s="12"/>
      <c r="B14" s="12"/>
      <c r="C14" s="12"/>
      <c r="D14" s="42"/>
      <c r="E14" s="12"/>
      <c r="F14" s="12"/>
      <c r="G14" s="12"/>
      <c r="H14" s="12"/>
      <c r="I14" s="12"/>
      <c r="J14" s="12"/>
      <c r="K14" s="12"/>
      <c r="L14" s="12"/>
      <c r="P14" s="40"/>
      <c r="Q14" s="40"/>
    </row>
    <row r="15" spans="1:17" x14ac:dyDescent="0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P15" s="40"/>
      <c r="Q15" s="40"/>
    </row>
    <row r="16" spans="1:17" x14ac:dyDescent="0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P16" s="40"/>
      <c r="Q16" s="40"/>
    </row>
    <row r="17" spans="1:17" x14ac:dyDescent="0.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P17" s="40"/>
      <c r="Q17" s="40"/>
    </row>
    <row r="18" spans="1:17" x14ac:dyDescent="0.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40"/>
      <c r="Q18" s="40"/>
    </row>
    <row r="19" spans="1:17" x14ac:dyDescent="0.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P19" s="40"/>
      <c r="Q19" s="40"/>
    </row>
    <row r="20" spans="1:17" x14ac:dyDescent="0.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P20" s="40"/>
      <c r="Q20" s="40"/>
    </row>
    <row r="21" spans="1:17" x14ac:dyDescent="0.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P21" s="40"/>
      <c r="Q21" s="40"/>
    </row>
    <row r="22" spans="1:17" x14ac:dyDescent="0.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P22" s="40"/>
      <c r="Q22" s="40"/>
    </row>
    <row r="23" spans="1:17" x14ac:dyDescent="0.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40"/>
      <c r="Q23" s="40"/>
    </row>
    <row r="24" spans="1:17" x14ac:dyDescent="0.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40"/>
      <c r="Q24" s="40"/>
    </row>
    <row r="25" spans="1:17" x14ac:dyDescent="0.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P25" s="40"/>
      <c r="Q25" s="40"/>
    </row>
    <row r="26" spans="1:17" x14ac:dyDescent="0.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P26" s="40"/>
      <c r="Q26" s="40"/>
    </row>
    <row r="27" spans="1:17" x14ac:dyDescent="0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P27" s="40"/>
      <c r="Q27" s="40"/>
    </row>
    <row r="28" spans="1:17" x14ac:dyDescent="0.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40"/>
      <c r="Q28" s="40"/>
    </row>
    <row r="29" spans="1:17" x14ac:dyDescent="0.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P29" s="40"/>
      <c r="Q29" s="40"/>
    </row>
    <row r="30" spans="1:17" x14ac:dyDescent="0.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P30" s="40"/>
      <c r="Q30" s="40"/>
    </row>
    <row r="31" spans="1:17" x14ac:dyDescent="0.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P31" s="40"/>
      <c r="Q31" s="40"/>
    </row>
    <row r="32" spans="1:17" x14ac:dyDescent="0.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P32" s="40"/>
      <c r="Q32" s="40"/>
    </row>
    <row r="33" spans="1:17" x14ac:dyDescent="0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P33" s="40"/>
      <c r="Q33" s="40"/>
    </row>
    <row r="34" spans="1:17" x14ac:dyDescent="0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P34" s="40"/>
      <c r="Q34" s="40"/>
    </row>
    <row r="35" spans="1:17" x14ac:dyDescent="0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P35" s="40"/>
      <c r="Q35" s="40"/>
    </row>
    <row r="36" spans="1:17" x14ac:dyDescent="0.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P36" s="40"/>
      <c r="Q36" s="40"/>
    </row>
    <row r="37" spans="1:17" x14ac:dyDescent="0.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P37" s="40"/>
      <c r="Q37" s="40"/>
    </row>
    <row r="38" spans="1:17" x14ac:dyDescent="0.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P38" s="40"/>
      <c r="Q38" s="40"/>
    </row>
    <row r="39" spans="1:17" x14ac:dyDescent="0.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P39" s="40"/>
      <c r="Q39" s="40"/>
    </row>
    <row r="40" spans="1:17" x14ac:dyDescent="0.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P40" s="40"/>
      <c r="Q40" s="40"/>
    </row>
    <row r="41" spans="1:17" x14ac:dyDescent="0.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P41" s="40"/>
      <c r="Q41" s="40"/>
    </row>
    <row r="42" spans="1:17" x14ac:dyDescent="0.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P42" s="40"/>
      <c r="Q42" s="40"/>
    </row>
    <row r="43" spans="1:17" x14ac:dyDescent="0.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P43" s="40"/>
      <c r="Q43" s="40"/>
    </row>
    <row r="44" spans="1:17" x14ac:dyDescent="0.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P44" s="40"/>
      <c r="Q44" s="40"/>
    </row>
    <row r="45" spans="1:17" x14ac:dyDescent="0.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P45" s="40"/>
      <c r="Q45" s="40"/>
    </row>
    <row r="46" spans="1:17" x14ac:dyDescent="0.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P46" s="40"/>
      <c r="Q46" s="40"/>
    </row>
    <row r="47" spans="1:17" x14ac:dyDescent="0.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P47" s="40"/>
      <c r="Q47" s="40"/>
    </row>
    <row r="48" spans="1:17" x14ac:dyDescent="0.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P48" s="40"/>
      <c r="Q48" s="40"/>
    </row>
    <row r="49" spans="1:17" x14ac:dyDescent="0.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P49" s="40"/>
      <c r="Q49" s="40"/>
    </row>
    <row r="50" spans="1:17" x14ac:dyDescent="0.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P50" s="40"/>
      <c r="Q50" s="40"/>
    </row>
    <row r="51" spans="1:17" x14ac:dyDescent="0.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P51" s="40"/>
      <c r="Q51" s="40"/>
    </row>
    <row r="52" spans="1:17" x14ac:dyDescent="0.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P52" s="40"/>
      <c r="Q52" s="40"/>
    </row>
    <row r="53" spans="1:17" x14ac:dyDescent="0.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P53" s="40"/>
      <c r="Q53" s="40"/>
    </row>
    <row r="54" spans="1:17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P54" s="40"/>
      <c r="Q54" s="40"/>
    </row>
    <row r="55" spans="1:17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P55" s="40"/>
      <c r="Q55" s="40"/>
    </row>
    <row r="56" spans="1:17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P56" s="40"/>
      <c r="Q56" s="40"/>
    </row>
    <row r="57" spans="1:17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P57" s="40"/>
      <c r="Q57" s="40"/>
    </row>
    <row r="58" spans="1:17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P58" s="40"/>
      <c r="Q58" s="40"/>
    </row>
    <row r="59" spans="1:17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P59" s="40"/>
      <c r="Q59" s="40"/>
    </row>
    <row r="60" spans="1:17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P60" s="40"/>
      <c r="Q60" s="40"/>
    </row>
    <row r="61" spans="1:17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P61" s="40"/>
      <c r="Q61" s="40"/>
    </row>
    <row r="62" spans="1:17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P62" s="40"/>
      <c r="Q62" s="40"/>
    </row>
    <row r="63" spans="1:17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P63" s="40"/>
      <c r="Q63" s="40"/>
    </row>
    <row r="64" spans="1:17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P64" s="40"/>
      <c r="Q64" s="40"/>
    </row>
    <row r="65" spans="1:17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P65" s="40"/>
      <c r="Q65" s="40"/>
    </row>
    <row r="66" spans="1:17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P66" s="40"/>
      <c r="Q66" s="40"/>
    </row>
    <row r="67" spans="1:17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P67" s="40"/>
      <c r="Q67" s="40"/>
    </row>
    <row r="68" spans="1:17" x14ac:dyDescent="0.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P68" s="40"/>
      <c r="Q68" s="40"/>
    </row>
    <row r="69" spans="1:17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P69" s="40"/>
      <c r="Q69" s="40"/>
    </row>
    <row r="70" spans="1:17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P70" s="40"/>
      <c r="Q70" s="40"/>
    </row>
    <row r="71" spans="1:17" x14ac:dyDescent="0.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P71" s="40"/>
      <c r="Q71" s="40"/>
    </row>
    <row r="72" spans="1:17" x14ac:dyDescent="0.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P72" s="40"/>
      <c r="Q72" s="40"/>
    </row>
    <row r="73" spans="1:17" x14ac:dyDescent="0.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P73" s="40"/>
      <c r="Q73" s="40"/>
    </row>
    <row r="74" spans="1:17" x14ac:dyDescent="0.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P74" s="40"/>
      <c r="Q74" s="40"/>
    </row>
    <row r="75" spans="1:17" x14ac:dyDescent="0.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P75" s="40"/>
      <c r="Q75" s="40"/>
    </row>
    <row r="76" spans="1:17" x14ac:dyDescent="0.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P76" s="40"/>
      <c r="Q76" s="40"/>
    </row>
    <row r="77" spans="1:17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P77" s="40"/>
      <c r="Q77" s="40"/>
    </row>
    <row r="78" spans="1:17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P78" s="40"/>
      <c r="Q78" s="40"/>
    </row>
    <row r="79" spans="1:17" x14ac:dyDescent="0.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P79" s="40"/>
      <c r="Q79" s="40"/>
    </row>
    <row r="80" spans="1:17" x14ac:dyDescent="0.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P80" s="40"/>
      <c r="Q80" s="40"/>
    </row>
    <row r="81" spans="1:17" x14ac:dyDescent="0.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P81" s="40"/>
      <c r="Q81" s="40"/>
    </row>
    <row r="82" spans="1:17" x14ac:dyDescent="0.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P82" s="40"/>
      <c r="Q82" s="40"/>
    </row>
    <row r="83" spans="1:17" x14ac:dyDescent="0.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P83" s="40"/>
      <c r="Q83" s="40"/>
    </row>
    <row r="84" spans="1:17" x14ac:dyDescent="0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P84" s="40"/>
      <c r="Q84" s="40"/>
    </row>
    <row r="85" spans="1:17" x14ac:dyDescent="0.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P85" s="40"/>
      <c r="Q85" s="40"/>
    </row>
    <row r="86" spans="1:17" x14ac:dyDescent="0.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P86" s="40"/>
      <c r="Q86" s="40"/>
    </row>
    <row r="87" spans="1:17" x14ac:dyDescent="0.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P87" s="40"/>
      <c r="Q87" s="40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69"/>
  <sheetViews>
    <sheetView showGridLines="0" rightToLeft="1" zoomScaleNormal="100" workbookViewId="0"/>
  </sheetViews>
  <sheetFormatPr defaultColWidth="8.77734375" defaultRowHeight="18.600000000000001" customHeight="1" x14ac:dyDescent="0.5"/>
  <cols>
    <col min="1" max="1" width="7" style="14" customWidth="1"/>
    <col min="2" max="3" width="12" style="14" customWidth="1"/>
    <col min="4" max="4" width="13.77734375" style="14" customWidth="1"/>
    <col min="5" max="5" width="9.21875" style="14" customWidth="1"/>
    <col min="6" max="6" width="8.77734375" style="14" customWidth="1"/>
    <col min="7" max="7" width="13.77734375" style="14" customWidth="1"/>
    <col min="8" max="8" width="10" style="14" customWidth="1"/>
    <col min="9" max="9" width="11.77734375" style="14" customWidth="1"/>
    <col min="10" max="10" width="12.44140625" style="14" customWidth="1"/>
    <col min="11" max="11" width="11.77734375" style="14" bestFit="1" customWidth="1"/>
    <col min="12" max="12" width="10" style="14" customWidth="1"/>
    <col min="13" max="13" width="8.77734375" style="14"/>
    <col min="14" max="15" width="8.77734375" style="50"/>
    <col min="16" max="249" width="8.77734375" style="14"/>
    <col min="250" max="250" width="5.77734375" style="14" customWidth="1"/>
    <col min="251" max="251" width="32.77734375" style="14" customWidth="1"/>
    <col min="252" max="252" width="5.77734375" style="14" customWidth="1"/>
    <col min="253" max="253" width="32.77734375" style="14" customWidth="1"/>
    <col min="254" max="259" width="8.77734375" style="14"/>
    <col min="260" max="260" width="32.77734375" style="14" customWidth="1"/>
    <col min="261" max="261" width="5.77734375" style="14" customWidth="1"/>
    <col min="262" max="262" width="32.77734375" style="14" customWidth="1"/>
    <col min="263" max="263" width="5.77734375" style="14" customWidth="1"/>
    <col min="264" max="505" width="8.77734375" style="14"/>
    <col min="506" max="506" width="5.77734375" style="14" customWidth="1"/>
    <col min="507" max="507" width="32.77734375" style="14" customWidth="1"/>
    <col min="508" max="508" width="5.77734375" style="14" customWidth="1"/>
    <col min="509" max="509" width="32.77734375" style="14" customWidth="1"/>
    <col min="510" max="515" width="8.77734375" style="14"/>
    <col min="516" max="516" width="32.77734375" style="14" customWidth="1"/>
    <col min="517" max="517" width="5.77734375" style="14" customWidth="1"/>
    <col min="518" max="518" width="32.77734375" style="14" customWidth="1"/>
    <col min="519" max="519" width="5.77734375" style="14" customWidth="1"/>
    <col min="520" max="761" width="8.77734375" style="14"/>
    <col min="762" max="762" width="5.77734375" style="14" customWidth="1"/>
    <col min="763" max="763" width="32.77734375" style="14" customWidth="1"/>
    <col min="764" max="764" width="5.77734375" style="14" customWidth="1"/>
    <col min="765" max="765" width="32.77734375" style="14" customWidth="1"/>
    <col min="766" max="771" width="8.77734375" style="14"/>
    <col min="772" max="772" width="32.77734375" style="14" customWidth="1"/>
    <col min="773" max="773" width="5.77734375" style="14" customWidth="1"/>
    <col min="774" max="774" width="32.77734375" style="14" customWidth="1"/>
    <col min="775" max="775" width="5.77734375" style="14" customWidth="1"/>
    <col min="776" max="1017" width="8.77734375" style="14"/>
    <col min="1018" max="1018" width="5.77734375" style="14" customWidth="1"/>
    <col min="1019" max="1019" width="32.77734375" style="14" customWidth="1"/>
    <col min="1020" max="1020" width="5.77734375" style="14" customWidth="1"/>
    <col min="1021" max="1021" width="32.77734375" style="14" customWidth="1"/>
    <col min="1022" max="1027" width="8.77734375" style="14"/>
    <col min="1028" max="1028" width="32.77734375" style="14" customWidth="1"/>
    <col min="1029" max="1029" width="5.77734375" style="14" customWidth="1"/>
    <col min="1030" max="1030" width="32.77734375" style="14" customWidth="1"/>
    <col min="1031" max="1031" width="5.77734375" style="14" customWidth="1"/>
    <col min="1032" max="1273" width="8.77734375" style="14"/>
    <col min="1274" max="1274" width="5.77734375" style="14" customWidth="1"/>
    <col min="1275" max="1275" width="32.77734375" style="14" customWidth="1"/>
    <col min="1276" max="1276" width="5.77734375" style="14" customWidth="1"/>
    <col min="1277" max="1277" width="32.77734375" style="14" customWidth="1"/>
    <col min="1278" max="1283" width="8.77734375" style="14"/>
    <col min="1284" max="1284" width="32.77734375" style="14" customWidth="1"/>
    <col min="1285" max="1285" width="5.77734375" style="14" customWidth="1"/>
    <col min="1286" max="1286" width="32.77734375" style="14" customWidth="1"/>
    <col min="1287" max="1287" width="5.77734375" style="14" customWidth="1"/>
    <col min="1288" max="1529" width="8.77734375" style="14"/>
    <col min="1530" max="1530" width="5.77734375" style="14" customWidth="1"/>
    <col min="1531" max="1531" width="32.77734375" style="14" customWidth="1"/>
    <col min="1532" max="1532" width="5.77734375" style="14" customWidth="1"/>
    <col min="1533" max="1533" width="32.77734375" style="14" customWidth="1"/>
    <col min="1534" max="1539" width="8.77734375" style="14"/>
    <col min="1540" max="1540" width="32.77734375" style="14" customWidth="1"/>
    <col min="1541" max="1541" width="5.77734375" style="14" customWidth="1"/>
    <col min="1542" max="1542" width="32.77734375" style="14" customWidth="1"/>
    <col min="1543" max="1543" width="5.77734375" style="14" customWidth="1"/>
    <col min="1544" max="1785" width="8.77734375" style="14"/>
    <col min="1786" max="1786" width="5.77734375" style="14" customWidth="1"/>
    <col min="1787" max="1787" width="32.77734375" style="14" customWidth="1"/>
    <col min="1788" max="1788" width="5.77734375" style="14" customWidth="1"/>
    <col min="1789" max="1789" width="32.77734375" style="14" customWidth="1"/>
    <col min="1790" max="1795" width="8.77734375" style="14"/>
    <col min="1796" max="1796" width="32.77734375" style="14" customWidth="1"/>
    <col min="1797" max="1797" width="5.77734375" style="14" customWidth="1"/>
    <col min="1798" max="1798" width="32.77734375" style="14" customWidth="1"/>
    <col min="1799" max="1799" width="5.77734375" style="14" customWidth="1"/>
    <col min="1800" max="2041" width="8.77734375" style="14"/>
    <col min="2042" max="2042" width="5.77734375" style="14" customWidth="1"/>
    <col min="2043" max="2043" width="32.77734375" style="14" customWidth="1"/>
    <col min="2044" max="2044" width="5.77734375" style="14" customWidth="1"/>
    <col min="2045" max="2045" width="32.77734375" style="14" customWidth="1"/>
    <col min="2046" max="2051" width="8.77734375" style="14"/>
    <col min="2052" max="2052" width="32.77734375" style="14" customWidth="1"/>
    <col min="2053" max="2053" width="5.77734375" style="14" customWidth="1"/>
    <col min="2054" max="2054" width="32.77734375" style="14" customWidth="1"/>
    <col min="2055" max="2055" width="5.77734375" style="14" customWidth="1"/>
    <col min="2056" max="2297" width="8.77734375" style="14"/>
    <col min="2298" max="2298" width="5.77734375" style="14" customWidth="1"/>
    <col min="2299" max="2299" width="32.77734375" style="14" customWidth="1"/>
    <col min="2300" max="2300" width="5.77734375" style="14" customWidth="1"/>
    <col min="2301" max="2301" width="32.77734375" style="14" customWidth="1"/>
    <col min="2302" max="2307" width="8.77734375" style="14"/>
    <col min="2308" max="2308" width="32.77734375" style="14" customWidth="1"/>
    <col min="2309" max="2309" width="5.77734375" style="14" customWidth="1"/>
    <col min="2310" max="2310" width="32.77734375" style="14" customWidth="1"/>
    <col min="2311" max="2311" width="5.77734375" style="14" customWidth="1"/>
    <col min="2312" max="2553" width="8.77734375" style="14"/>
    <col min="2554" max="2554" width="5.77734375" style="14" customWidth="1"/>
    <col min="2555" max="2555" width="32.77734375" style="14" customWidth="1"/>
    <col min="2556" max="2556" width="5.77734375" style="14" customWidth="1"/>
    <col min="2557" max="2557" width="32.77734375" style="14" customWidth="1"/>
    <col min="2558" max="2563" width="8.77734375" style="14"/>
    <col min="2564" max="2564" width="32.77734375" style="14" customWidth="1"/>
    <col min="2565" max="2565" width="5.77734375" style="14" customWidth="1"/>
    <col min="2566" max="2566" width="32.77734375" style="14" customWidth="1"/>
    <col min="2567" max="2567" width="5.77734375" style="14" customWidth="1"/>
    <col min="2568" max="2809" width="8.77734375" style="14"/>
    <col min="2810" max="2810" width="5.77734375" style="14" customWidth="1"/>
    <col min="2811" max="2811" width="32.77734375" style="14" customWidth="1"/>
    <col min="2812" max="2812" width="5.77734375" style="14" customWidth="1"/>
    <col min="2813" max="2813" width="32.77734375" style="14" customWidth="1"/>
    <col min="2814" max="2819" width="8.77734375" style="14"/>
    <col min="2820" max="2820" width="32.77734375" style="14" customWidth="1"/>
    <col min="2821" max="2821" width="5.77734375" style="14" customWidth="1"/>
    <col min="2822" max="2822" width="32.77734375" style="14" customWidth="1"/>
    <col min="2823" max="2823" width="5.77734375" style="14" customWidth="1"/>
    <col min="2824" max="3065" width="8.77734375" style="14"/>
    <col min="3066" max="3066" width="5.77734375" style="14" customWidth="1"/>
    <col min="3067" max="3067" width="32.77734375" style="14" customWidth="1"/>
    <col min="3068" max="3068" width="5.77734375" style="14" customWidth="1"/>
    <col min="3069" max="3069" width="32.77734375" style="14" customWidth="1"/>
    <col min="3070" max="3075" width="8.77734375" style="14"/>
    <col min="3076" max="3076" width="32.77734375" style="14" customWidth="1"/>
    <col min="3077" max="3077" width="5.77734375" style="14" customWidth="1"/>
    <col min="3078" max="3078" width="32.77734375" style="14" customWidth="1"/>
    <col min="3079" max="3079" width="5.77734375" style="14" customWidth="1"/>
    <col min="3080" max="3321" width="8.77734375" style="14"/>
    <col min="3322" max="3322" width="5.77734375" style="14" customWidth="1"/>
    <col min="3323" max="3323" width="32.77734375" style="14" customWidth="1"/>
    <col min="3324" max="3324" width="5.77734375" style="14" customWidth="1"/>
    <col min="3325" max="3325" width="32.77734375" style="14" customWidth="1"/>
    <col min="3326" max="3331" width="8.77734375" style="14"/>
    <col min="3332" max="3332" width="32.77734375" style="14" customWidth="1"/>
    <col min="3333" max="3333" width="5.77734375" style="14" customWidth="1"/>
    <col min="3334" max="3334" width="32.77734375" style="14" customWidth="1"/>
    <col min="3335" max="3335" width="5.77734375" style="14" customWidth="1"/>
    <col min="3336" max="3577" width="8.77734375" style="14"/>
    <col min="3578" max="3578" width="5.77734375" style="14" customWidth="1"/>
    <col min="3579" max="3579" width="32.77734375" style="14" customWidth="1"/>
    <col min="3580" max="3580" width="5.77734375" style="14" customWidth="1"/>
    <col min="3581" max="3581" width="32.77734375" style="14" customWidth="1"/>
    <col min="3582" max="3587" width="8.77734375" style="14"/>
    <col min="3588" max="3588" width="32.77734375" style="14" customWidth="1"/>
    <col min="3589" max="3589" width="5.77734375" style="14" customWidth="1"/>
    <col min="3590" max="3590" width="32.77734375" style="14" customWidth="1"/>
    <col min="3591" max="3591" width="5.77734375" style="14" customWidth="1"/>
    <col min="3592" max="3833" width="8.77734375" style="14"/>
    <col min="3834" max="3834" width="5.77734375" style="14" customWidth="1"/>
    <col min="3835" max="3835" width="32.77734375" style="14" customWidth="1"/>
    <col min="3836" max="3836" width="5.77734375" style="14" customWidth="1"/>
    <col min="3837" max="3837" width="32.77734375" style="14" customWidth="1"/>
    <col min="3838" max="3843" width="8.77734375" style="14"/>
    <col min="3844" max="3844" width="32.77734375" style="14" customWidth="1"/>
    <col min="3845" max="3845" width="5.77734375" style="14" customWidth="1"/>
    <col min="3846" max="3846" width="32.77734375" style="14" customWidth="1"/>
    <col min="3847" max="3847" width="5.77734375" style="14" customWidth="1"/>
    <col min="3848" max="4089" width="8.77734375" style="14"/>
    <col min="4090" max="4090" width="5.77734375" style="14" customWidth="1"/>
    <col min="4091" max="4091" width="32.77734375" style="14" customWidth="1"/>
    <col min="4092" max="4092" width="5.77734375" style="14" customWidth="1"/>
    <col min="4093" max="4093" width="32.77734375" style="14" customWidth="1"/>
    <col min="4094" max="4099" width="8.77734375" style="14"/>
    <col min="4100" max="4100" width="32.77734375" style="14" customWidth="1"/>
    <col min="4101" max="4101" width="5.77734375" style="14" customWidth="1"/>
    <col min="4102" max="4102" width="32.77734375" style="14" customWidth="1"/>
    <col min="4103" max="4103" width="5.77734375" style="14" customWidth="1"/>
    <col min="4104" max="4345" width="8.77734375" style="14"/>
    <col min="4346" max="4346" width="5.77734375" style="14" customWidth="1"/>
    <col min="4347" max="4347" width="32.77734375" style="14" customWidth="1"/>
    <col min="4348" max="4348" width="5.77734375" style="14" customWidth="1"/>
    <col min="4349" max="4349" width="32.77734375" style="14" customWidth="1"/>
    <col min="4350" max="4355" width="8.77734375" style="14"/>
    <col min="4356" max="4356" width="32.77734375" style="14" customWidth="1"/>
    <col min="4357" max="4357" width="5.77734375" style="14" customWidth="1"/>
    <col min="4358" max="4358" width="32.77734375" style="14" customWidth="1"/>
    <col min="4359" max="4359" width="5.77734375" style="14" customWidth="1"/>
    <col min="4360" max="4601" width="8.77734375" style="14"/>
    <col min="4602" max="4602" width="5.77734375" style="14" customWidth="1"/>
    <col min="4603" max="4603" width="32.77734375" style="14" customWidth="1"/>
    <col min="4604" max="4604" width="5.77734375" style="14" customWidth="1"/>
    <col min="4605" max="4605" width="32.77734375" style="14" customWidth="1"/>
    <col min="4606" max="4611" width="8.77734375" style="14"/>
    <col min="4612" max="4612" width="32.77734375" style="14" customWidth="1"/>
    <col min="4613" max="4613" width="5.77734375" style="14" customWidth="1"/>
    <col min="4614" max="4614" width="32.77734375" style="14" customWidth="1"/>
    <col min="4615" max="4615" width="5.77734375" style="14" customWidth="1"/>
    <col min="4616" max="4857" width="8.77734375" style="14"/>
    <col min="4858" max="4858" width="5.77734375" style="14" customWidth="1"/>
    <col min="4859" max="4859" width="32.77734375" style="14" customWidth="1"/>
    <col min="4860" max="4860" width="5.77734375" style="14" customWidth="1"/>
    <col min="4861" max="4861" width="32.77734375" style="14" customWidth="1"/>
    <col min="4862" max="4867" width="8.77734375" style="14"/>
    <col min="4868" max="4868" width="32.77734375" style="14" customWidth="1"/>
    <col min="4869" max="4869" width="5.77734375" style="14" customWidth="1"/>
    <col min="4870" max="4870" width="32.77734375" style="14" customWidth="1"/>
    <col min="4871" max="4871" width="5.77734375" style="14" customWidth="1"/>
    <col min="4872" max="5113" width="8.77734375" style="14"/>
    <col min="5114" max="5114" width="5.77734375" style="14" customWidth="1"/>
    <col min="5115" max="5115" width="32.77734375" style="14" customWidth="1"/>
    <col min="5116" max="5116" width="5.77734375" style="14" customWidth="1"/>
    <col min="5117" max="5117" width="32.77734375" style="14" customWidth="1"/>
    <col min="5118" max="5123" width="8.77734375" style="14"/>
    <col min="5124" max="5124" width="32.77734375" style="14" customWidth="1"/>
    <col min="5125" max="5125" width="5.77734375" style="14" customWidth="1"/>
    <col min="5126" max="5126" width="32.77734375" style="14" customWidth="1"/>
    <col min="5127" max="5127" width="5.77734375" style="14" customWidth="1"/>
    <col min="5128" max="5369" width="8.77734375" style="14"/>
    <col min="5370" max="5370" width="5.77734375" style="14" customWidth="1"/>
    <col min="5371" max="5371" width="32.77734375" style="14" customWidth="1"/>
    <col min="5372" max="5372" width="5.77734375" style="14" customWidth="1"/>
    <col min="5373" max="5373" width="32.77734375" style="14" customWidth="1"/>
    <col min="5374" max="5379" width="8.77734375" style="14"/>
    <col min="5380" max="5380" width="32.77734375" style="14" customWidth="1"/>
    <col min="5381" max="5381" width="5.77734375" style="14" customWidth="1"/>
    <col min="5382" max="5382" width="32.77734375" style="14" customWidth="1"/>
    <col min="5383" max="5383" width="5.77734375" style="14" customWidth="1"/>
    <col min="5384" max="5625" width="8.77734375" style="14"/>
    <col min="5626" max="5626" width="5.77734375" style="14" customWidth="1"/>
    <col min="5627" max="5627" width="32.77734375" style="14" customWidth="1"/>
    <col min="5628" max="5628" width="5.77734375" style="14" customWidth="1"/>
    <col min="5629" max="5629" width="32.77734375" style="14" customWidth="1"/>
    <col min="5630" max="5635" width="8.77734375" style="14"/>
    <col min="5636" max="5636" width="32.77734375" style="14" customWidth="1"/>
    <col min="5637" max="5637" width="5.77734375" style="14" customWidth="1"/>
    <col min="5638" max="5638" width="32.77734375" style="14" customWidth="1"/>
    <col min="5639" max="5639" width="5.77734375" style="14" customWidth="1"/>
    <col min="5640" max="5881" width="8.77734375" style="14"/>
    <col min="5882" max="5882" width="5.77734375" style="14" customWidth="1"/>
    <col min="5883" max="5883" width="32.77734375" style="14" customWidth="1"/>
    <col min="5884" max="5884" width="5.77734375" style="14" customWidth="1"/>
    <col min="5885" max="5885" width="32.77734375" style="14" customWidth="1"/>
    <col min="5886" max="5891" width="8.77734375" style="14"/>
    <col min="5892" max="5892" width="32.77734375" style="14" customWidth="1"/>
    <col min="5893" max="5893" width="5.77734375" style="14" customWidth="1"/>
    <col min="5894" max="5894" width="32.77734375" style="14" customWidth="1"/>
    <col min="5895" max="5895" width="5.77734375" style="14" customWidth="1"/>
    <col min="5896" max="6137" width="8.77734375" style="14"/>
    <col min="6138" max="6138" width="5.77734375" style="14" customWidth="1"/>
    <col min="6139" max="6139" width="32.77734375" style="14" customWidth="1"/>
    <col min="6140" max="6140" width="5.77734375" style="14" customWidth="1"/>
    <col min="6141" max="6141" width="32.77734375" style="14" customWidth="1"/>
    <col min="6142" max="6147" width="8.77734375" style="14"/>
    <col min="6148" max="6148" width="32.77734375" style="14" customWidth="1"/>
    <col min="6149" max="6149" width="5.77734375" style="14" customWidth="1"/>
    <col min="6150" max="6150" width="32.77734375" style="14" customWidth="1"/>
    <col min="6151" max="6151" width="5.77734375" style="14" customWidth="1"/>
    <col min="6152" max="6393" width="8.77734375" style="14"/>
    <col min="6394" max="6394" width="5.77734375" style="14" customWidth="1"/>
    <col min="6395" max="6395" width="32.77734375" style="14" customWidth="1"/>
    <col min="6396" max="6396" width="5.77734375" style="14" customWidth="1"/>
    <col min="6397" max="6397" width="32.77734375" style="14" customWidth="1"/>
    <col min="6398" max="6403" width="8.77734375" style="14"/>
    <col min="6404" max="6404" width="32.77734375" style="14" customWidth="1"/>
    <col min="6405" max="6405" width="5.77734375" style="14" customWidth="1"/>
    <col min="6406" max="6406" width="32.77734375" style="14" customWidth="1"/>
    <col min="6407" max="6407" width="5.77734375" style="14" customWidth="1"/>
    <col min="6408" max="6649" width="8.77734375" style="14"/>
    <col min="6650" max="6650" width="5.77734375" style="14" customWidth="1"/>
    <col min="6651" max="6651" width="32.77734375" style="14" customWidth="1"/>
    <col min="6652" max="6652" width="5.77734375" style="14" customWidth="1"/>
    <col min="6653" max="6653" width="32.77734375" style="14" customWidth="1"/>
    <col min="6654" max="6659" width="8.77734375" style="14"/>
    <col min="6660" max="6660" width="32.77734375" style="14" customWidth="1"/>
    <col min="6661" max="6661" width="5.77734375" style="14" customWidth="1"/>
    <col min="6662" max="6662" width="32.77734375" style="14" customWidth="1"/>
    <col min="6663" max="6663" width="5.77734375" style="14" customWidth="1"/>
    <col min="6664" max="6905" width="8.77734375" style="14"/>
    <col min="6906" max="6906" width="5.77734375" style="14" customWidth="1"/>
    <col min="6907" max="6907" width="32.77734375" style="14" customWidth="1"/>
    <col min="6908" max="6908" width="5.77734375" style="14" customWidth="1"/>
    <col min="6909" max="6909" width="32.77734375" style="14" customWidth="1"/>
    <col min="6910" max="6915" width="8.77734375" style="14"/>
    <col min="6916" max="6916" width="32.77734375" style="14" customWidth="1"/>
    <col min="6917" max="6917" width="5.77734375" style="14" customWidth="1"/>
    <col min="6918" max="6918" width="32.77734375" style="14" customWidth="1"/>
    <col min="6919" max="6919" width="5.77734375" style="14" customWidth="1"/>
    <col min="6920" max="7161" width="8.77734375" style="14"/>
    <col min="7162" max="7162" width="5.77734375" style="14" customWidth="1"/>
    <col min="7163" max="7163" width="32.77734375" style="14" customWidth="1"/>
    <col min="7164" max="7164" width="5.77734375" style="14" customWidth="1"/>
    <col min="7165" max="7165" width="32.77734375" style="14" customWidth="1"/>
    <col min="7166" max="7171" width="8.77734375" style="14"/>
    <col min="7172" max="7172" width="32.77734375" style="14" customWidth="1"/>
    <col min="7173" max="7173" width="5.77734375" style="14" customWidth="1"/>
    <col min="7174" max="7174" width="32.77734375" style="14" customWidth="1"/>
    <col min="7175" max="7175" width="5.77734375" style="14" customWidth="1"/>
    <col min="7176" max="7417" width="8.77734375" style="14"/>
    <col min="7418" max="7418" width="5.77734375" style="14" customWidth="1"/>
    <col min="7419" max="7419" width="32.77734375" style="14" customWidth="1"/>
    <col min="7420" max="7420" width="5.77734375" style="14" customWidth="1"/>
    <col min="7421" max="7421" width="32.77734375" style="14" customWidth="1"/>
    <col min="7422" max="7427" width="8.77734375" style="14"/>
    <col min="7428" max="7428" width="32.77734375" style="14" customWidth="1"/>
    <col min="7429" max="7429" width="5.77734375" style="14" customWidth="1"/>
    <col min="7430" max="7430" width="32.77734375" style="14" customWidth="1"/>
    <col min="7431" max="7431" width="5.77734375" style="14" customWidth="1"/>
    <col min="7432" max="7673" width="8.77734375" style="14"/>
    <col min="7674" max="7674" width="5.77734375" style="14" customWidth="1"/>
    <col min="7675" max="7675" width="32.77734375" style="14" customWidth="1"/>
    <col min="7676" max="7676" width="5.77734375" style="14" customWidth="1"/>
    <col min="7677" max="7677" width="32.77734375" style="14" customWidth="1"/>
    <col min="7678" max="7683" width="8.77734375" style="14"/>
    <col min="7684" max="7684" width="32.77734375" style="14" customWidth="1"/>
    <col min="7685" max="7685" width="5.77734375" style="14" customWidth="1"/>
    <col min="7686" max="7686" width="32.77734375" style="14" customWidth="1"/>
    <col min="7687" max="7687" width="5.77734375" style="14" customWidth="1"/>
    <col min="7688" max="7929" width="8.77734375" style="14"/>
    <col min="7930" max="7930" width="5.77734375" style="14" customWidth="1"/>
    <col min="7931" max="7931" width="32.77734375" style="14" customWidth="1"/>
    <col min="7932" max="7932" width="5.77734375" style="14" customWidth="1"/>
    <col min="7933" max="7933" width="32.77734375" style="14" customWidth="1"/>
    <col min="7934" max="7939" width="8.77734375" style="14"/>
    <col min="7940" max="7940" width="32.77734375" style="14" customWidth="1"/>
    <col min="7941" max="7941" width="5.77734375" style="14" customWidth="1"/>
    <col min="7942" max="7942" width="32.77734375" style="14" customWidth="1"/>
    <col min="7943" max="7943" width="5.77734375" style="14" customWidth="1"/>
    <col min="7944" max="8185" width="8.77734375" style="14"/>
    <col min="8186" max="8186" width="5.77734375" style="14" customWidth="1"/>
    <col min="8187" max="8187" width="32.77734375" style="14" customWidth="1"/>
    <col min="8188" max="8188" width="5.77734375" style="14" customWidth="1"/>
    <col min="8189" max="8189" width="32.77734375" style="14" customWidth="1"/>
    <col min="8190" max="8195" width="8.77734375" style="14"/>
    <col min="8196" max="8196" width="32.77734375" style="14" customWidth="1"/>
    <col min="8197" max="8197" width="5.77734375" style="14" customWidth="1"/>
    <col min="8198" max="8198" width="32.77734375" style="14" customWidth="1"/>
    <col min="8199" max="8199" width="5.77734375" style="14" customWidth="1"/>
    <col min="8200" max="8441" width="8.77734375" style="14"/>
    <col min="8442" max="8442" width="5.77734375" style="14" customWidth="1"/>
    <col min="8443" max="8443" width="32.77734375" style="14" customWidth="1"/>
    <col min="8444" max="8444" width="5.77734375" style="14" customWidth="1"/>
    <col min="8445" max="8445" width="32.77734375" style="14" customWidth="1"/>
    <col min="8446" max="8451" width="8.77734375" style="14"/>
    <col min="8452" max="8452" width="32.77734375" style="14" customWidth="1"/>
    <col min="8453" max="8453" width="5.77734375" style="14" customWidth="1"/>
    <col min="8454" max="8454" width="32.77734375" style="14" customWidth="1"/>
    <col min="8455" max="8455" width="5.77734375" style="14" customWidth="1"/>
    <col min="8456" max="8697" width="8.77734375" style="14"/>
    <col min="8698" max="8698" width="5.77734375" style="14" customWidth="1"/>
    <col min="8699" max="8699" width="32.77734375" style="14" customWidth="1"/>
    <col min="8700" max="8700" width="5.77734375" style="14" customWidth="1"/>
    <col min="8701" max="8701" width="32.77734375" style="14" customWidth="1"/>
    <col min="8702" max="8707" width="8.77734375" style="14"/>
    <col min="8708" max="8708" width="32.77734375" style="14" customWidth="1"/>
    <col min="8709" max="8709" width="5.77734375" style="14" customWidth="1"/>
    <col min="8710" max="8710" width="32.77734375" style="14" customWidth="1"/>
    <col min="8711" max="8711" width="5.77734375" style="14" customWidth="1"/>
    <col min="8712" max="8953" width="8.77734375" style="14"/>
    <col min="8954" max="8954" width="5.77734375" style="14" customWidth="1"/>
    <col min="8955" max="8955" width="32.77734375" style="14" customWidth="1"/>
    <col min="8956" max="8956" width="5.77734375" style="14" customWidth="1"/>
    <col min="8957" max="8957" width="32.77734375" style="14" customWidth="1"/>
    <col min="8958" max="8963" width="8.77734375" style="14"/>
    <col min="8964" max="8964" width="32.77734375" style="14" customWidth="1"/>
    <col min="8965" max="8965" width="5.77734375" style="14" customWidth="1"/>
    <col min="8966" max="8966" width="32.77734375" style="14" customWidth="1"/>
    <col min="8967" max="8967" width="5.77734375" style="14" customWidth="1"/>
    <col min="8968" max="9209" width="8.77734375" style="14"/>
    <col min="9210" max="9210" width="5.77734375" style="14" customWidth="1"/>
    <col min="9211" max="9211" width="32.77734375" style="14" customWidth="1"/>
    <col min="9212" max="9212" width="5.77734375" style="14" customWidth="1"/>
    <col min="9213" max="9213" width="32.77734375" style="14" customWidth="1"/>
    <col min="9214" max="9219" width="8.77734375" style="14"/>
    <col min="9220" max="9220" width="32.77734375" style="14" customWidth="1"/>
    <col min="9221" max="9221" width="5.77734375" style="14" customWidth="1"/>
    <col min="9222" max="9222" width="32.77734375" style="14" customWidth="1"/>
    <col min="9223" max="9223" width="5.77734375" style="14" customWidth="1"/>
    <col min="9224" max="9465" width="8.77734375" style="14"/>
    <col min="9466" max="9466" width="5.77734375" style="14" customWidth="1"/>
    <col min="9467" max="9467" width="32.77734375" style="14" customWidth="1"/>
    <col min="9468" max="9468" width="5.77734375" style="14" customWidth="1"/>
    <col min="9469" max="9469" width="32.77734375" style="14" customWidth="1"/>
    <col min="9470" max="9475" width="8.77734375" style="14"/>
    <col min="9476" max="9476" width="32.77734375" style="14" customWidth="1"/>
    <col min="9477" max="9477" width="5.77734375" style="14" customWidth="1"/>
    <col min="9478" max="9478" width="32.77734375" style="14" customWidth="1"/>
    <col min="9479" max="9479" width="5.77734375" style="14" customWidth="1"/>
    <col min="9480" max="9721" width="8.77734375" style="14"/>
    <col min="9722" max="9722" width="5.77734375" style="14" customWidth="1"/>
    <col min="9723" max="9723" width="32.77734375" style="14" customWidth="1"/>
    <col min="9724" max="9724" width="5.77734375" style="14" customWidth="1"/>
    <col min="9725" max="9725" width="32.77734375" style="14" customWidth="1"/>
    <col min="9726" max="9731" width="8.77734375" style="14"/>
    <col min="9732" max="9732" width="32.77734375" style="14" customWidth="1"/>
    <col min="9733" max="9733" width="5.77734375" style="14" customWidth="1"/>
    <col min="9734" max="9734" width="32.77734375" style="14" customWidth="1"/>
    <col min="9735" max="9735" width="5.77734375" style="14" customWidth="1"/>
    <col min="9736" max="9977" width="8.77734375" style="14"/>
    <col min="9978" max="9978" width="5.77734375" style="14" customWidth="1"/>
    <col min="9979" max="9979" width="32.77734375" style="14" customWidth="1"/>
    <col min="9980" max="9980" width="5.77734375" style="14" customWidth="1"/>
    <col min="9981" max="9981" width="32.77734375" style="14" customWidth="1"/>
    <col min="9982" max="9987" width="8.77734375" style="14"/>
    <col min="9988" max="9988" width="32.77734375" style="14" customWidth="1"/>
    <col min="9989" max="9989" width="5.77734375" style="14" customWidth="1"/>
    <col min="9990" max="9990" width="32.77734375" style="14" customWidth="1"/>
    <col min="9991" max="9991" width="5.77734375" style="14" customWidth="1"/>
    <col min="9992" max="10233" width="8.77734375" style="14"/>
    <col min="10234" max="10234" width="5.77734375" style="14" customWidth="1"/>
    <col min="10235" max="10235" width="32.77734375" style="14" customWidth="1"/>
    <col min="10236" max="10236" width="5.77734375" style="14" customWidth="1"/>
    <col min="10237" max="10237" width="32.77734375" style="14" customWidth="1"/>
    <col min="10238" max="10243" width="8.77734375" style="14"/>
    <col min="10244" max="10244" width="32.77734375" style="14" customWidth="1"/>
    <col min="10245" max="10245" width="5.77734375" style="14" customWidth="1"/>
    <col min="10246" max="10246" width="32.77734375" style="14" customWidth="1"/>
    <col min="10247" max="10247" width="5.77734375" style="14" customWidth="1"/>
    <col min="10248" max="10489" width="8.77734375" style="14"/>
    <col min="10490" max="10490" width="5.77734375" style="14" customWidth="1"/>
    <col min="10491" max="10491" width="32.77734375" style="14" customWidth="1"/>
    <col min="10492" max="10492" width="5.77734375" style="14" customWidth="1"/>
    <col min="10493" max="10493" width="32.77734375" style="14" customWidth="1"/>
    <col min="10494" max="10499" width="8.77734375" style="14"/>
    <col min="10500" max="10500" width="32.77734375" style="14" customWidth="1"/>
    <col min="10501" max="10501" width="5.77734375" style="14" customWidth="1"/>
    <col min="10502" max="10502" width="32.77734375" style="14" customWidth="1"/>
    <col min="10503" max="10503" width="5.77734375" style="14" customWidth="1"/>
    <col min="10504" max="10745" width="8.77734375" style="14"/>
    <col min="10746" max="10746" width="5.77734375" style="14" customWidth="1"/>
    <col min="10747" max="10747" width="32.77734375" style="14" customWidth="1"/>
    <col min="10748" max="10748" width="5.77734375" style="14" customWidth="1"/>
    <col min="10749" max="10749" width="32.77734375" style="14" customWidth="1"/>
    <col min="10750" max="10755" width="8.77734375" style="14"/>
    <col min="10756" max="10756" width="32.77734375" style="14" customWidth="1"/>
    <col min="10757" max="10757" width="5.77734375" style="14" customWidth="1"/>
    <col min="10758" max="10758" width="32.77734375" style="14" customWidth="1"/>
    <col min="10759" max="10759" width="5.77734375" style="14" customWidth="1"/>
    <col min="10760" max="11001" width="8.77734375" style="14"/>
    <col min="11002" max="11002" width="5.77734375" style="14" customWidth="1"/>
    <col min="11003" max="11003" width="32.77734375" style="14" customWidth="1"/>
    <col min="11004" max="11004" width="5.77734375" style="14" customWidth="1"/>
    <col min="11005" max="11005" width="32.77734375" style="14" customWidth="1"/>
    <col min="11006" max="11011" width="8.77734375" style="14"/>
    <col min="11012" max="11012" width="32.77734375" style="14" customWidth="1"/>
    <col min="11013" max="11013" width="5.77734375" style="14" customWidth="1"/>
    <col min="11014" max="11014" width="32.77734375" style="14" customWidth="1"/>
    <col min="11015" max="11015" width="5.77734375" style="14" customWidth="1"/>
    <col min="11016" max="11257" width="8.77734375" style="14"/>
    <col min="11258" max="11258" width="5.77734375" style="14" customWidth="1"/>
    <col min="11259" max="11259" width="32.77734375" style="14" customWidth="1"/>
    <col min="11260" max="11260" width="5.77734375" style="14" customWidth="1"/>
    <col min="11261" max="11261" width="32.77734375" style="14" customWidth="1"/>
    <col min="11262" max="11267" width="8.77734375" style="14"/>
    <col min="11268" max="11268" width="32.77734375" style="14" customWidth="1"/>
    <col min="11269" max="11269" width="5.77734375" style="14" customWidth="1"/>
    <col min="11270" max="11270" width="32.77734375" style="14" customWidth="1"/>
    <col min="11271" max="11271" width="5.77734375" style="14" customWidth="1"/>
    <col min="11272" max="11513" width="8.77734375" style="14"/>
    <col min="11514" max="11514" width="5.77734375" style="14" customWidth="1"/>
    <col min="11515" max="11515" width="32.77734375" style="14" customWidth="1"/>
    <col min="11516" max="11516" width="5.77734375" style="14" customWidth="1"/>
    <col min="11517" max="11517" width="32.77734375" style="14" customWidth="1"/>
    <col min="11518" max="11523" width="8.77734375" style="14"/>
    <col min="11524" max="11524" width="32.77734375" style="14" customWidth="1"/>
    <col min="11525" max="11525" width="5.77734375" style="14" customWidth="1"/>
    <col min="11526" max="11526" width="32.77734375" style="14" customWidth="1"/>
    <col min="11527" max="11527" width="5.77734375" style="14" customWidth="1"/>
    <col min="11528" max="11769" width="8.77734375" style="14"/>
    <col min="11770" max="11770" width="5.77734375" style="14" customWidth="1"/>
    <col min="11771" max="11771" width="32.77734375" style="14" customWidth="1"/>
    <col min="11772" max="11772" width="5.77734375" style="14" customWidth="1"/>
    <col min="11773" max="11773" width="32.77734375" style="14" customWidth="1"/>
    <col min="11774" max="11779" width="8.77734375" style="14"/>
    <col min="11780" max="11780" width="32.77734375" style="14" customWidth="1"/>
    <col min="11781" max="11781" width="5.77734375" style="14" customWidth="1"/>
    <col min="11782" max="11782" width="32.77734375" style="14" customWidth="1"/>
    <col min="11783" max="11783" width="5.77734375" style="14" customWidth="1"/>
    <col min="11784" max="12025" width="8.77734375" style="14"/>
    <col min="12026" max="12026" width="5.77734375" style="14" customWidth="1"/>
    <col min="12027" max="12027" width="32.77734375" style="14" customWidth="1"/>
    <col min="12028" max="12028" width="5.77734375" style="14" customWidth="1"/>
    <col min="12029" max="12029" width="32.77734375" style="14" customWidth="1"/>
    <col min="12030" max="12035" width="8.77734375" style="14"/>
    <col min="12036" max="12036" width="32.77734375" style="14" customWidth="1"/>
    <col min="12037" max="12037" width="5.77734375" style="14" customWidth="1"/>
    <col min="12038" max="12038" width="32.77734375" style="14" customWidth="1"/>
    <col min="12039" max="12039" width="5.77734375" style="14" customWidth="1"/>
    <col min="12040" max="12281" width="8.77734375" style="14"/>
    <col min="12282" max="12282" width="5.77734375" style="14" customWidth="1"/>
    <col min="12283" max="12283" width="32.77734375" style="14" customWidth="1"/>
    <col min="12284" max="12284" width="5.77734375" style="14" customWidth="1"/>
    <col min="12285" max="12285" width="32.77734375" style="14" customWidth="1"/>
    <col min="12286" max="12291" width="8.77734375" style="14"/>
    <col min="12292" max="12292" width="32.77734375" style="14" customWidth="1"/>
    <col min="12293" max="12293" width="5.77734375" style="14" customWidth="1"/>
    <col min="12294" max="12294" width="32.77734375" style="14" customWidth="1"/>
    <col min="12295" max="12295" width="5.77734375" style="14" customWidth="1"/>
    <col min="12296" max="12537" width="8.77734375" style="14"/>
    <col min="12538" max="12538" width="5.77734375" style="14" customWidth="1"/>
    <col min="12539" max="12539" width="32.77734375" style="14" customWidth="1"/>
    <col min="12540" max="12540" width="5.77734375" style="14" customWidth="1"/>
    <col min="12541" max="12541" width="32.77734375" style="14" customWidth="1"/>
    <col min="12542" max="12547" width="8.77734375" style="14"/>
    <col min="12548" max="12548" width="32.77734375" style="14" customWidth="1"/>
    <col min="12549" max="12549" width="5.77734375" style="14" customWidth="1"/>
    <col min="12550" max="12550" width="32.77734375" style="14" customWidth="1"/>
    <col min="12551" max="12551" width="5.77734375" style="14" customWidth="1"/>
    <col min="12552" max="12793" width="8.77734375" style="14"/>
    <col min="12794" max="12794" width="5.77734375" style="14" customWidth="1"/>
    <col min="12795" max="12795" width="32.77734375" style="14" customWidth="1"/>
    <col min="12796" max="12796" width="5.77734375" style="14" customWidth="1"/>
    <col min="12797" max="12797" width="32.77734375" style="14" customWidth="1"/>
    <col min="12798" max="12803" width="8.77734375" style="14"/>
    <col min="12804" max="12804" width="32.77734375" style="14" customWidth="1"/>
    <col min="12805" max="12805" width="5.77734375" style="14" customWidth="1"/>
    <col min="12806" max="12806" width="32.77734375" style="14" customWidth="1"/>
    <col min="12807" max="12807" width="5.77734375" style="14" customWidth="1"/>
    <col min="12808" max="13049" width="8.77734375" style="14"/>
    <col min="13050" max="13050" width="5.77734375" style="14" customWidth="1"/>
    <col min="13051" max="13051" width="32.77734375" style="14" customWidth="1"/>
    <col min="13052" max="13052" width="5.77734375" style="14" customWidth="1"/>
    <col min="13053" max="13053" width="32.77734375" style="14" customWidth="1"/>
    <col min="13054" max="13059" width="8.77734375" style="14"/>
    <col min="13060" max="13060" width="32.77734375" style="14" customWidth="1"/>
    <col min="13061" max="13061" width="5.77734375" style="14" customWidth="1"/>
    <col min="13062" max="13062" width="32.77734375" style="14" customWidth="1"/>
    <col min="13063" max="13063" width="5.77734375" style="14" customWidth="1"/>
    <col min="13064" max="13305" width="8.77734375" style="14"/>
    <col min="13306" max="13306" width="5.77734375" style="14" customWidth="1"/>
    <col min="13307" max="13307" width="32.77734375" style="14" customWidth="1"/>
    <col min="13308" max="13308" width="5.77734375" style="14" customWidth="1"/>
    <col min="13309" max="13309" width="32.77734375" style="14" customWidth="1"/>
    <col min="13310" max="13315" width="8.77734375" style="14"/>
    <col min="13316" max="13316" width="32.77734375" style="14" customWidth="1"/>
    <col min="13317" max="13317" width="5.77734375" style="14" customWidth="1"/>
    <col min="13318" max="13318" width="32.77734375" style="14" customWidth="1"/>
    <col min="13319" max="13319" width="5.77734375" style="14" customWidth="1"/>
    <col min="13320" max="13561" width="8.77734375" style="14"/>
    <col min="13562" max="13562" width="5.77734375" style="14" customWidth="1"/>
    <col min="13563" max="13563" width="32.77734375" style="14" customWidth="1"/>
    <col min="13564" max="13564" width="5.77734375" style="14" customWidth="1"/>
    <col min="13565" max="13565" width="32.77734375" style="14" customWidth="1"/>
    <col min="13566" max="13571" width="8.77734375" style="14"/>
    <col min="13572" max="13572" width="32.77734375" style="14" customWidth="1"/>
    <col min="13573" max="13573" width="5.77734375" style="14" customWidth="1"/>
    <col min="13574" max="13574" width="32.77734375" style="14" customWidth="1"/>
    <col min="13575" max="13575" width="5.77734375" style="14" customWidth="1"/>
    <col min="13576" max="13817" width="8.77734375" style="14"/>
    <col min="13818" max="13818" width="5.77734375" style="14" customWidth="1"/>
    <col min="13819" max="13819" width="32.77734375" style="14" customWidth="1"/>
    <col min="13820" max="13820" width="5.77734375" style="14" customWidth="1"/>
    <col min="13821" max="13821" width="32.77734375" style="14" customWidth="1"/>
    <col min="13822" max="13827" width="8.77734375" style="14"/>
    <col min="13828" max="13828" width="32.77734375" style="14" customWidth="1"/>
    <col min="13829" max="13829" width="5.77734375" style="14" customWidth="1"/>
    <col min="13830" max="13830" width="32.77734375" style="14" customWidth="1"/>
    <col min="13831" max="13831" width="5.77734375" style="14" customWidth="1"/>
    <col min="13832" max="14073" width="8.77734375" style="14"/>
    <col min="14074" max="14074" width="5.77734375" style="14" customWidth="1"/>
    <col min="14075" max="14075" width="32.77734375" style="14" customWidth="1"/>
    <col min="14076" max="14076" width="5.77734375" style="14" customWidth="1"/>
    <col min="14077" max="14077" width="32.77734375" style="14" customWidth="1"/>
    <col min="14078" max="14083" width="8.77734375" style="14"/>
    <col min="14084" max="14084" width="32.77734375" style="14" customWidth="1"/>
    <col min="14085" max="14085" width="5.77734375" style="14" customWidth="1"/>
    <col min="14086" max="14086" width="32.77734375" style="14" customWidth="1"/>
    <col min="14087" max="14087" width="5.77734375" style="14" customWidth="1"/>
    <col min="14088" max="14329" width="8.77734375" style="14"/>
    <col min="14330" max="14330" width="5.77734375" style="14" customWidth="1"/>
    <col min="14331" max="14331" width="32.77734375" style="14" customWidth="1"/>
    <col min="14332" max="14332" width="5.77734375" style="14" customWidth="1"/>
    <col min="14333" max="14333" width="32.77734375" style="14" customWidth="1"/>
    <col min="14334" max="14339" width="8.77734375" style="14"/>
    <col min="14340" max="14340" width="32.77734375" style="14" customWidth="1"/>
    <col min="14341" max="14341" width="5.77734375" style="14" customWidth="1"/>
    <col min="14342" max="14342" width="32.77734375" style="14" customWidth="1"/>
    <col min="14343" max="14343" width="5.77734375" style="14" customWidth="1"/>
    <col min="14344" max="14585" width="8.77734375" style="14"/>
    <col min="14586" max="14586" width="5.77734375" style="14" customWidth="1"/>
    <col min="14587" max="14587" width="32.77734375" style="14" customWidth="1"/>
    <col min="14588" max="14588" width="5.77734375" style="14" customWidth="1"/>
    <col min="14589" max="14589" width="32.77734375" style="14" customWidth="1"/>
    <col min="14590" max="14595" width="8.77734375" style="14"/>
    <col min="14596" max="14596" width="32.77734375" style="14" customWidth="1"/>
    <col min="14597" max="14597" width="5.77734375" style="14" customWidth="1"/>
    <col min="14598" max="14598" width="32.77734375" style="14" customWidth="1"/>
    <col min="14599" max="14599" width="5.77734375" style="14" customWidth="1"/>
    <col min="14600" max="14841" width="8.77734375" style="14"/>
    <col min="14842" max="14842" width="5.77734375" style="14" customWidth="1"/>
    <col min="14843" max="14843" width="32.77734375" style="14" customWidth="1"/>
    <col min="14844" max="14844" width="5.77734375" style="14" customWidth="1"/>
    <col min="14845" max="14845" width="32.77734375" style="14" customWidth="1"/>
    <col min="14846" max="14851" width="8.77734375" style="14"/>
    <col min="14852" max="14852" width="32.77734375" style="14" customWidth="1"/>
    <col min="14853" max="14853" width="5.77734375" style="14" customWidth="1"/>
    <col min="14854" max="14854" width="32.77734375" style="14" customWidth="1"/>
    <col min="14855" max="14855" width="5.77734375" style="14" customWidth="1"/>
    <col min="14856" max="15097" width="8.77734375" style="14"/>
    <col min="15098" max="15098" width="5.77734375" style="14" customWidth="1"/>
    <col min="15099" max="15099" width="32.77734375" style="14" customWidth="1"/>
    <col min="15100" max="15100" width="5.77734375" style="14" customWidth="1"/>
    <col min="15101" max="15101" width="32.77734375" style="14" customWidth="1"/>
    <col min="15102" max="15107" width="8.77734375" style="14"/>
    <col min="15108" max="15108" width="32.77734375" style="14" customWidth="1"/>
    <col min="15109" max="15109" width="5.77734375" style="14" customWidth="1"/>
    <col min="15110" max="15110" width="32.77734375" style="14" customWidth="1"/>
    <col min="15111" max="15111" width="5.77734375" style="14" customWidth="1"/>
    <col min="15112" max="15353" width="8.77734375" style="14"/>
    <col min="15354" max="15354" width="5.77734375" style="14" customWidth="1"/>
    <col min="15355" max="15355" width="32.77734375" style="14" customWidth="1"/>
    <col min="15356" max="15356" width="5.77734375" style="14" customWidth="1"/>
    <col min="15357" max="15357" width="32.77734375" style="14" customWidth="1"/>
    <col min="15358" max="15363" width="8.77734375" style="14"/>
    <col min="15364" max="15364" width="32.77734375" style="14" customWidth="1"/>
    <col min="15365" max="15365" width="5.77734375" style="14" customWidth="1"/>
    <col min="15366" max="15366" width="32.77734375" style="14" customWidth="1"/>
    <col min="15367" max="15367" width="5.77734375" style="14" customWidth="1"/>
    <col min="15368" max="15609" width="8.77734375" style="14"/>
    <col min="15610" max="15610" width="5.77734375" style="14" customWidth="1"/>
    <col min="15611" max="15611" width="32.77734375" style="14" customWidth="1"/>
    <col min="15612" max="15612" width="5.77734375" style="14" customWidth="1"/>
    <col min="15613" max="15613" width="32.77734375" style="14" customWidth="1"/>
    <col min="15614" max="15619" width="8.77734375" style="14"/>
    <col min="15620" max="15620" width="32.77734375" style="14" customWidth="1"/>
    <col min="15621" max="15621" width="5.77734375" style="14" customWidth="1"/>
    <col min="15622" max="15622" width="32.77734375" style="14" customWidth="1"/>
    <col min="15623" max="15623" width="5.77734375" style="14" customWidth="1"/>
    <col min="15624" max="15865" width="8.77734375" style="14"/>
    <col min="15866" max="15866" width="5.77734375" style="14" customWidth="1"/>
    <col min="15867" max="15867" width="32.77734375" style="14" customWidth="1"/>
    <col min="15868" max="15868" width="5.77734375" style="14" customWidth="1"/>
    <col min="15869" max="15869" width="32.77734375" style="14" customWidth="1"/>
    <col min="15870" max="15875" width="8.77734375" style="14"/>
    <col min="15876" max="15876" width="32.77734375" style="14" customWidth="1"/>
    <col min="15877" max="15877" width="5.77734375" style="14" customWidth="1"/>
    <col min="15878" max="15878" width="32.77734375" style="14" customWidth="1"/>
    <col min="15879" max="15879" width="5.77734375" style="14" customWidth="1"/>
    <col min="15880" max="16121" width="8.77734375" style="14"/>
    <col min="16122" max="16122" width="5.77734375" style="14" customWidth="1"/>
    <col min="16123" max="16123" width="32.77734375" style="14" customWidth="1"/>
    <col min="16124" max="16124" width="5.77734375" style="14" customWidth="1"/>
    <col min="16125" max="16125" width="32.77734375" style="14" customWidth="1"/>
    <col min="16126" max="16131" width="8.77734375" style="14"/>
    <col min="16132" max="16132" width="32.77734375" style="14" customWidth="1"/>
    <col min="16133" max="16133" width="5.77734375" style="14" customWidth="1"/>
    <col min="16134" max="16134" width="32.77734375" style="14" customWidth="1"/>
    <col min="16135" max="16135" width="5.77734375" style="14" customWidth="1"/>
    <col min="16136" max="16384" width="8.77734375" style="14"/>
  </cols>
  <sheetData>
    <row r="1" spans="1:15" s="2" customFormat="1" ht="58.2" customHeight="1" x14ac:dyDescent="0.5">
      <c r="N1" s="3"/>
      <c r="O1" s="3"/>
    </row>
    <row r="2" spans="1:15" s="25" customFormat="1" ht="26.4" x14ac:dyDescent="0.5">
      <c r="A2" s="438" t="s">
        <v>662</v>
      </c>
      <c r="B2" s="438"/>
      <c r="C2" s="438"/>
      <c r="D2" s="438"/>
      <c r="E2" s="438"/>
      <c r="F2" s="438"/>
      <c r="G2" s="438"/>
      <c r="H2" s="438"/>
      <c r="I2" s="438"/>
    </row>
    <row r="3" spans="1:15" s="25" customFormat="1" ht="26.4" x14ac:dyDescent="0.5">
      <c r="A3" s="437" t="s">
        <v>609</v>
      </c>
      <c r="B3" s="437"/>
      <c r="C3" s="437"/>
      <c r="D3" s="437"/>
      <c r="E3" s="437"/>
      <c r="F3" s="437"/>
      <c r="G3" s="437"/>
      <c r="H3" s="437"/>
      <c r="I3" s="437"/>
    </row>
    <row r="4" spans="1:15" s="33" customFormat="1" ht="36" customHeight="1" x14ac:dyDescent="0.5">
      <c r="A4" s="110" t="s">
        <v>0</v>
      </c>
      <c r="B4" s="428" t="s">
        <v>591</v>
      </c>
      <c r="C4" s="428" t="s">
        <v>592</v>
      </c>
      <c r="D4" s="428" t="s">
        <v>525</v>
      </c>
      <c r="E4" s="426" t="s">
        <v>522</v>
      </c>
      <c r="F4" s="427"/>
      <c r="G4" s="428" t="s">
        <v>526</v>
      </c>
      <c r="H4" s="426" t="s">
        <v>522</v>
      </c>
      <c r="I4" s="427"/>
    </row>
    <row r="5" spans="1:15" s="33" customFormat="1" ht="63" customHeight="1" x14ac:dyDescent="0.5">
      <c r="A5" s="110" t="s">
        <v>230</v>
      </c>
      <c r="B5" s="428"/>
      <c r="C5" s="428"/>
      <c r="D5" s="428"/>
      <c r="E5" s="89" t="s">
        <v>523</v>
      </c>
      <c r="F5" s="110" t="s">
        <v>524</v>
      </c>
      <c r="G5" s="428"/>
      <c r="H5" s="89" t="s">
        <v>523</v>
      </c>
      <c r="I5" s="110" t="s">
        <v>524</v>
      </c>
    </row>
    <row r="6" spans="1:15" s="220" customFormat="1" ht="18.600000000000001" customHeight="1" x14ac:dyDescent="0.65">
      <c r="A6" s="113">
        <v>2017</v>
      </c>
      <c r="B6" s="114" t="s">
        <v>593</v>
      </c>
      <c r="C6" s="115" t="s">
        <v>594</v>
      </c>
      <c r="D6" s="111">
        <v>123558.105354</v>
      </c>
      <c r="E6" s="273">
        <v>-2.7834678691265879</v>
      </c>
      <c r="F6" s="274">
        <v>-1.3049548326837135</v>
      </c>
      <c r="G6" s="111">
        <v>18214.110737999999</v>
      </c>
      <c r="H6" s="273">
        <v>16.661544599055645</v>
      </c>
      <c r="I6" s="274">
        <v>-11.412914381224526</v>
      </c>
      <c r="J6" s="219"/>
      <c r="K6" s="219"/>
    </row>
    <row r="7" spans="1:15" s="220" customFormat="1" ht="18.600000000000001" customHeight="1" x14ac:dyDescent="0.65">
      <c r="A7" s="116" t="s">
        <v>1</v>
      </c>
      <c r="B7" s="117" t="s">
        <v>595</v>
      </c>
      <c r="C7" s="118" t="s">
        <v>596</v>
      </c>
      <c r="D7" s="112">
        <v>118897.141191</v>
      </c>
      <c r="E7" s="275">
        <v>-3.7722852334503787</v>
      </c>
      <c r="F7" s="276">
        <v>-3.9242803983483232</v>
      </c>
      <c r="G7" s="112">
        <v>21172.614932999997</v>
      </c>
      <c r="H7" s="275">
        <v>16.242924167731587</v>
      </c>
      <c r="I7" s="276">
        <v>2.6391015357647207</v>
      </c>
    </row>
    <row r="8" spans="1:15" s="220" customFormat="1" ht="18.600000000000001" customHeight="1" x14ac:dyDescent="0.65">
      <c r="A8" s="113" t="s">
        <v>1</v>
      </c>
      <c r="B8" s="114" t="s">
        <v>597</v>
      </c>
      <c r="C8" s="115" t="s">
        <v>598</v>
      </c>
      <c r="D8" s="111">
        <v>118728.38226299998</v>
      </c>
      <c r="E8" s="273">
        <v>-0.14193690976045392</v>
      </c>
      <c r="F8" s="274">
        <v>-4.4330918120876417</v>
      </c>
      <c r="G8" s="111">
        <v>18923.182837</v>
      </c>
      <c r="H8" s="273">
        <v>-10.624252616496577</v>
      </c>
      <c r="I8" s="274">
        <v>-5.0508829722425208</v>
      </c>
    </row>
    <row r="9" spans="1:15" s="220" customFormat="1" ht="18.600000000000001" customHeight="1" x14ac:dyDescent="0.65">
      <c r="A9" s="116" t="s">
        <v>1</v>
      </c>
      <c r="B9" s="117" t="s">
        <v>599</v>
      </c>
      <c r="C9" s="118" t="s">
        <v>600</v>
      </c>
      <c r="D9" s="112">
        <v>122583.05960100002</v>
      </c>
      <c r="E9" s="275">
        <v>3.246635104874418</v>
      </c>
      <c r="F9" s="276">
        <v>-3.5506418760767322</v>
      </c>
      <c r="G9" s="112">
        <v>17687.912697</v>
      </c>
      <c r="H9" s="275">
        <v>-6.5278137966553356</v>
      </c>
      <c r="I9" s="276">
        <v>13.291241370362417</v>
      </c>
      <c r="J9" s="219"/>
      <c r="K9" s="219"/>
    </row>
    <row r="10" spans="1:15" s="220" customFormat="1" ht="18.600000000000001" customHeight="1" x14ac:dyDescent="0.65">
      <c r="A10" s="113">
        <v>2018</v>
      </c>
      <c r="B10" s="114" t="s">
        <v>593</v>
      </c>
      <c r="C10" s="115" t="s">
        <v>594</v>
      </c>
      <c r="D10" s="111">
        <v>118598.23545800001</v>
      </c>
      <c r="E10" s="273">
        <v>-3.2507135618660143</v>
      </c>
      <c r="F10" s="274">
        <v>-4.0142003487263933</v>
      </c>
      <c r="G10" s="111">
        <v>16274.029146000001</v>
      </c>
      <c r="H10" s="273">
        <v>-7.9935014109369984</v>
      </c>
      <c r="I10" s="274">
        <v>-10.651530672603283</v>
      </c>
    </row>
    <row r="11" spans="1:15" s="220" customFormat="1" ht="18.600000000000001" customHeight="1" x14ac:dyDescent="0.65">
      <c r="A11" s="116" t="s">
        <v>1</v>
      </c>
      <c r="B11" s="117" t="s">
        <v>595</v>
      </c>
      <c r="C11" s="118" t="s">
        <v>596</v>
      </c>
      <c r="D11" s="112">
        <v>126634.50530700001</v>
      </c>
      <c r="E11" s="275">
        <v>6.7760450380781156</v>
      </c>
      <c r="F11" s="276">
        <v>6.5076115695418491</v>
      </c>
      <c r="G11" s="112">
        <v>21043.873910000002</v>
      </c>
      <c r="H11" s="275">
        <v>29.309550334511858</v>
      </c>
      <c r="I11" s="276">
        <v>-0.60805442977823754</v>
      </c>
    </row>
    <row r="12" spans="1:15" s="220" customFormat="1" ht="18.600000000000001" customHeight="1" x14ac:dyDescent="0.65">
      <c r="A12" s="113" t="s">
        <v>1</v>
      </c>
      <c r="B12" s="114" t="s">
        <v>597</v>
      </c>
      <c r="C12" s="115" t="s">
        <v>598</v>
      </c>
      <c r="D12" s="111">
        <v>126499.95014100001</v>
      </c>
      <c r="E12" s="273">
        <v>-0.10625474129172252</v>
      </c>
      <c r="F12" s="274">
        <v>6.5456698136296732</v>
      </c>
      <c r="G12" s="111">
        <v>19939.606862000001</v>
      </c>
      <c r="H12" s="273">
        <v>-5.2474513614874656</v>
      </c>
      <c r="I12" s="274">
        <v>5.3713164099044253</v>
      </c>
      <c r="J12" s="219"/>
      <c r="K12" s="219"/>
    </row>
    <row r="13" spans="1:15" s="220" customFormat="1" ht="18.600000000000001" customHeight="1" x14ac:dyDescent="0.65">
      <c r="A13" s="116" t="s">
        <v>1</v>
      </c>
      <c r="B13" s="117" t="s">
        <v>599</v>
      </c>
      <c r="C13" s="118" t="s">
        <v>600</v>
      </c>
      <c r="D13" s="112">
        <v>138064.77858100002</v>
      </c>
      <c r="E13" s="275">
        <v>9.142160472877304</v>
      </c>
      <c r="F13" s="276">
        <v>12.629574616910366</v>
      </c>
      <c r="G13" s="112">
        <v>17981.663210000002</v>
      </c>
      <c r="H13" s="275">
        <v>-9.8193693865216485</v>
      </c>
      <c r="I13" s="276">
        <v>1.6607415359406685</v>
      </c>
    </row>
    <row r="14" spans="1:15" s="220" customFormat="1" ht="18.600000000000001" customHeight="1" x14ac:dyDescent="0.65">
      <c r="A14" s="113">
        <v>2019</v>
      </c>
      <c r="B14" s="114" t="s">
        <v>593</v>
      </c>
      <c r="C14" s="115" t="s">
        <v>594</v>
      </c>
      <c r="D14" s="111">
        <v>125368.00706799999</v>
      </c>
      <c r="E14" s="273">
        <v>-9.1962422592457678</v>
      </c>
      <c r="F14" s="274">
        <v>5.7081554239459154</v>
      </c>
      <c r="G14" s="111">
        <v>18695.7264</v>
      </c>
      <c r="H14" s="273">
        <v>3.971063086104798</v>
      </c>
      <c r="I14" s="274">
        <v>14.880747922190052</v>
      </c>
    </row>
    <row r="15" spans="1:15" s="220" customFormat="1" ht="18.600000000000001" customHeight="1" x14ac:dyDescent="0.65">
      <c r="A15" s="116" t="s">
        <v>1</v>
      </c>
      <c r="B15" s="117" t="s">
        <v>595</v>
      </c>
      <c r="C15" s="118" t="s">
        <v>596</v>
      </c>
      <c r="D15" s="112">
        <v>121990.35704800002</v>
      </c>
      <c r="E15" s="275">
        <v>-2.6941881736764928</v>
      </c>
      <c r="F15" s="276">
        <v>-3.6673639998365259</v>
      </c>
      <c r="G15" s="112">
        <v>18736.490302999999</v>
      </c>
      <c r="H15" s="275">
        <v>0.21803861549878345</v>
      </c>
      <c r="I15" s="276">
        <v>-10.964633303108418</v>
      </c>
      <c r="J15" s="219"/>
      <c r="K15" s="219"/>
    </row>
    <row r="16" spans="1:15" s="220" customFormat="1" ht="18.600000000000001" customHeight="1" x14ac:dyDescent="0.65">
      <c r="A16" s="113" t="s">
        <v>1</v>
      </c>
      <c r="B16" s="114" t="s">
        <v>597</v>
      </c>
      <c r="C16" s="115" t="s">
        <v>598</v>
      </c>
      <c r="D16" s="111">
        <v>121450.14887100001</v>
      </c>
      <c r="E16" s="273">
        <v>-0.44282858913795575</v>
      </c>
      <c r="F16" s="274">
        <v>-3.9919393362379707</v>
      </c>
      <c r="G16" s="111">
        <v>20747.975438000001</v>
      </c>
      <c r="H16" s="273">
        <v>10.73565594447501</v>
      </c>
      <c r="I16" s="274">
        <v>4.0540848252156536</v>
      </c>
    </row>
    <row r="17" spans="1:12" s="220" customFormat="1" ht="18.600000000000001" customHeight="1" x14ac:dyDescent="0.65">
      <c r="A17" s="116" t="s">
        <v>1</v>
      </c>
      <c r="B17" s="117" t="s">
        <v>599</v>
      </c>
      <c r="C17" s="118" t="s">
        <v>600</v>
      </c>
      <c r="D17" s="112">
        <v>123453.20753099999</v>
      </c>
      <c r="E17" s="275">
        <v>1.6492846477508705</v>
      </c>
      <c r="F17" s="276">
        <v>-10.583127137981608</v>
      </c>
      <c r="G17" s="112">
        <v>19331.452051</v>
      </c>
      <c r="H17" s="275">
        <v>-6.827284865614569</v>
      </c>
      <c r="I17" s="276">
        <v>7.5064738185584012</v>
      </c>
    </row>
    <row r="18" spans="1:12" s="220" customFormat="1" ht="18.600000000000001" customHeight="1" x14ac:dyDescent="0.65">
      <c r="A18" s="113">
        <v>2020</v>
      </c>
      <c r="B18" s="114" t="s">
        <v>593</v>
      </c>
      <c r="C18" s="115" t="s">
        <v>594</v>
      </c>
      <c r="D18" s="111">
        <v>118020.51199</v>
      </c>
      <c r="E18" s="273">
        <v>-4.4006110895383639</v>
      </c>
      <c r="F18" s="274">
        <v>-5.8607417074235553</v>
      </c>
      <c r="G18" s="111">
        <v>20264.896295000002</v>
      </c>
      <c r="H18" s="273">
        <v>4.8286297456466398</v>
      </c>
      <c r="I18" s="274">
        <v>8.3932009991331658</v>
      </c>
      <c r="J18" s="219"/>
      <c r="K18" s="219"/>
    </row>
    <row r="19" spans="1:12" s="220" customFormat="1" ht="18.600000000000001" customHeight="1" x14ac:dyDescent="0.65">
      <c r="A19" s="116" t="s">
        <v>1</v>
      </c>
      <c r="B19" s="117" t="s">
        <v>595</v>
      </c>
      <c r="C19" s="118" t="s">
        <v>596</v>
      </c>
      <c r="D19" s="112">
        <v>123411.089291</v>
      </c>
      <c r="E19" s="275">
        <v>4.5674918792563357</v>
      </c>
      <c r="F19" s="276">
        <v>1.1646266781897729</v>
      </c>
      <c r="G19" s="112">
        <v>21493.598458</v>
      </c>
      <c r="H19" s="275">
        <v>6.0632047907551279</v>
      </c>
      <c r="I19" s="276">
        <v>14.715179366108643</v>
      </c>
    </row>
    <row r="20" spans="1:12" s="220" customFormat="1" ht="18.600000000000001" customHeight="1" x14ac:dyDescent="0.65">
      <c r="A20" s="113" t="s">
        <v>1</v>
      </c>
      <c r="B20" s="114" t="s">
        <v>597</v>
      </c>
      <c r="C20" s="115" t="s">
        <v>598</v>
      </c>
      <c r="D20" s="111">
        <v>108252.587397</v>
      </c>
      <c r="E20" s="273">
        <v>-12.282933390415717</v>
      </c>
      <c r="F20" s="274">
        <v>-10.866649070984668</v>
      </c>
      <c r="G20" s="111">
        <v>23476.142823999999</v>
      </c>
      <c r="H20" s="273">
        <v>9.2238829615898474</v>
      </c>
      <c r="I20" s="274">
        <v>13.149077577002277</v>
      </c>
    </row>
    <row r="21" spans="1:12" s="220" customFormat="1" ht="18.600000000000001" customHeight="1" x14ac:dyDescent="0.65">
      <c r="A21" s="116" t="s">
        <v>1</v>
      </c>
      <c r="B21" s="117" t="s">
        <v>599</v>
      </c>
      <c r="C21" s="118" t="s">
        <v>600</v>
      </c>
      <c r="D21" s="112">
        <v>120846.53034299999</v>
      </c>
      <c r="E21" s="275">
        <v>11.633849359935965</v>
      </c>
      <c r="F21" s="276">
        <v>-2.1114697950196604</v>
      </c>
      <c r="G21" s="112">
        <v>20902.641563000001</v>
      </c>
      <c r="H21" s="275">
        <v>-10.962198007966927</v>
      </c>
      <c r="I21" s="276">
        <v>8.1276331847959895</v>
      </c>
      <c r="J21" s="219"/>
      <c r="K21" s="219"/>
    </row>
    <row r="22" spans="1:12" s="220" customFormat="1" ht="18.600000000000001" customHeight="1" x14ac:dyDescent="0.65">
      <c r="A22" s="113">
        <v>2021</v>
      </c>
      <c r="B22" s="114" t="s">
        <v>593</v>
      </c>
      <c r="C22" s="115" t="s">
        <v>594</v>
      </c>
      <c r="D22" s="111">
        <v>107173.537104</v>
      </c>
      <c r="E22" s="273">
        <v>-11.314344896946393</v>
      </c>
      <c r="F22" s="274">
        <v>-9.1907539656488453</v>
      </c>
      <c r="G22" s="111">
        <v>18544.208696000002</v>
      </c>
      <c r="H22" s="273">
        <v>-11.282941727205841</v>
      </c>
      <c r="I22" s="274">
        <v>-8.4909765831101218</v>
      </c>
    </row>
    <row r="23" spans="1:12" s="220" customFormat="1" ht="18.600000000000001" customHeight="1" x14ac:dyDescent="0.65">
      <c r="A23" s="116" t="s">
        <v>1</v>
      </c>
      <c r="B23" s="117" t="s">
        <v>595</v>
      </c>
      <c r="C23" s="118" t="s">
        <v>596</v>
      </c>
      <c r="D23" s="112">
        <v>105700.88410300002</v>
      </c>
      <c r="E23" s="275">
        <v>-1.3740826707724807</v>
      </c>
      <c r="F23" s="276">
        <v>-14.350578452670327</v>
      </c>
      <c r="G23" s="112">
        <v>20734.667374999997</v>
      </c>
      <c r="H23" s="275">
        <v>11.812090312985312</v>
      </c>
      <c r="I23" s="276">
        <v>-3.5309633446582112</v>
      </c>
    </row>
    <row r="24" spans="1:12" s="220" customFormat="1" ht="18.600000000000001" customHeight="1" x14ac:dyDescent="0.65">
      <c r="A24" s="113" t="s">
        <v>1</v>
      </c>
      <c r="B24" s="114" t="s">
        <v>597</v>
      </c>
      <c r="C24" s="115" t="s">
        <v>598</v>
      </c>
      <c r="D24" s="111">
        <v>117522.466594</v>
      </c>
      <c r="E24" s="273">
        <v>11.183995849533733</v>
      </c>
      <c r="F24" s="274">
        <v>8.5631941184039597</v>
      </c>
      <c r="G24" s="111">
        <v>19695.252254999999</v>
      </c>
      <c r="H24" s="273">
        <v>-5.0129336593710221</v>
      </c>
      <c r="I24" s="274">
        <v>-16.105246067657841</v>
      </c>
      <c r="J24" s="219"/>
      <c r="K24" s="219"/>
    </row>
    <row r="25" spans="1:12" s="220" customFormat="1" ht="18.600000000000001" customHeight="1" x14ac:dyDescent="0.65">
      <c r="A25" s="116" t="s">
        <v>1</v>
      </c>
      <c r="B25" s="117" t="s">
        <v>599</v>
      </c>
      <c r="C25" s="118" t="s">
        <v>600</v>
      </c>
      <c r="D25" s="112">
        <v>125856.405701</v>
      </c>
      <c r="E25" s="275">
        <v>7.0913582300743405</v>
      </c>
      <c r="F25" s="276">
        <v>4.1456509705164235</v>
      </c>
      <c r="G25" s="112">
        <v>20141.567087000003</v>
      </c>
      <c r="H25" s="275">
        <v>2.2661036590008621</v>
      </c>
      <c r="I25" s="276">
        <v>-3.6410444761545535</v>
      </c>
    </row>
    <row r="26" spans="1:12" s="220" customFormat="1" ht="18.600000000000001" customHeight="1" x14ac:dyDescent="0.65">
      <c r="A26" s="113">
        <v>2022</v>
      </c>
      <c r="B26" s="114" t="s">
        <v>593</v>
      </c>
      <c r="C26" s="115" t="s">
        <v>594</v>
      </c>
      <c r="D26" s="111">
        <v>124933.28031599999</v>
      </c>
      <c r="E26" s="273">
        <v>-0.7334750900109932</v>
      </c>
      <c r="F26" s="274">
        <v>16.571015282220401</v>
      </c>
      <c r="G26" s="111">
        <v>19749.939622999998</v>
      </c>
      <c r="H26" s="273">
        <v>-1.9443743493661625</v>
      </c>
      <c r="I26" s="274">
        <v>6.5019270801243367</v>
      </c>
    </row>
    <row r="27" spans="1:12" s="220" customFormat="1" ht="18.600000000000001" customHeight="1" x14ac:dyDescent="0.65">
      <c r="A27" s="116" t="s">
        <v>1</v>
      </c>
      <c r="B27" s="117" t="s">
        <v>595</v>
      </c>
      <c r="C27" s="118" t="s">
        <v>596</v>
      </c>
      <c r="D27" s="112">
        <v>126181.499197</v>
      </c>
      <c r="E27" s="275">
        <v>0.99910838636656507</v>
      </c>
      <c r="F27" s="276">
        <v>19.376011154308493</v>
      </c>
      <c r="G27" s="112">
        <v>23043.379527999998</v>
      </c>
      <c r="H27" s="275">
        <v>16.675696067265889</v>
      </c>
      <c r="I27" s="276">
        <v>11.134551190262343</v>
      </c>
      <c r="J27" s="219"/>
      <c r="K27" s="219"/>
    </row>
    <row r="28" spans="1:12" s="220" customFormat="1" ht="18.600000000000001" customHeight="1" x14ac:dyDescent="0.65">
      <c r="A28" s="113"/>
      <c r="B28" s="114" t="s">
        <v>597</v>
      </c>
      <c r="C28" s="115" t="s">
        <v>598</v>
      </c>
      <c r="D28" s="111">
        <v>131965.529236</v>
      </c>
      <c r="E28" s="273">
        <v>4.5838970655830646</v>
      </c>
      <c r="F28" s="274">
        <v>12.289618368797385</v>
      </c>
      <c r="G28" s="111">
        <v>27034.800039999998</v>
      </c>
      <c r="H28" s="273">
        <v>17.321333041232201</v>
      </c>
      <c r="I28" s="274">
        <v>37.265568828328767</v>
      </c>
    </row>
    <row r="29" spans="1:12" s="220" customFormat="1" ht="18.600000000000001" customHeight="1" x14ac:dyDescent="0.65">
      <c r="A29" s="116" t="s">
        <v>1</v>
      </c>
      <c r="B29" s="117" t="s">
        <v>599</v>
      </c>
      <c r="C29" s="118" t="s">
        <v>600</v>
      </c>
      <c r="D29" s="112">
        <v>129624.902336</v>
      </c>
      <c r="E29" s="275">
        <v>-1.7736653757619902</v>
      </c>
      <c r="F29" s="276">
        <v>2.9942827415180728</v>
      </c>
      <c r="G29" s="112">
        <v>25745.043563000003</v>
      </c>
      <c r="H29" s="275">
        <v>-4.7707268967837946</v>
      </c>
      <c r="I29" s="276">
        <v>27.820459310818269</v>
      </c>
    </row>
    <row r="30" spans="1:12" s="220" customFormat="1" ht="18.600000000000001" customHeight="1" x14ac:dyDescent="0.65">
      <c r="A30" s="113">
        <v>2023</v>
      </c>
      <c r="B30" s="114" t="s">
        <v>593</v>
      </c>
      <c r="C30" s="115" t="s">
        <v>594</v>
      </c>
      <c r="D30" s="111">
        <v>124260.973373</v>
      </c>
      <c r="E30" s="273">
        <v>-4.1380389619088636</v>
      </c>
      <c r="F30" s="274">
        <v>-0.53813278679587517</v>
      </c>
      <c r="G30" s="111">
        <v>23423.941252000001</v>
      </c>
      <c r="H30" s="273">
        <v>-9.0157249309759209</v>
      </c>
      <c r="I30" s="274">
        <v>18.60259676298659</v>
      </c>
      <c r="J30" s="219"/>
      <c r="K30" s="219"/>
      <c r="L30" s="221"/>
    </row>
    <row r="31" spans="1:12" s="220" customFormat="1" ht="18.600000000000001" customHeight="1" x14ac:dyDescent="0.65">
      <c r="A31" s="116"/>
      <c r="B31" s="117" t="s">
        <v>595</v>
      </c>
      <c r="C31" s="118" t="s">
        <v>596</v>
      </c>
      <c r="D31" s="112">
        <v>122903.35917700001</v>
      </c>
      <c r="E31" s="275">
        <v>-1.0925507495621933</v>
      </c>
      <c r="F31" s="276">
        <v>-2.597956151148606</v>
      </c>
      <c r="G31" s="112">
        <v>25753.843163999998</v>
      </c>
      <c r="H31" s="275">
        <v>9.9466690380341625</v>
      </c>
      <c r="I31" s="276">
        <v>11.762439761522469</v>
      </c>
      <c r="L31" s="221"/>
    </row>
    <row r="32" spans="1:12" s="220" customFormat="1" ht="18.600000000000001" customHeight="1" x14ac:dyDescent="0.65">
      <c r="A32" s="113"/>
      <c r="B32" s="114" t="s">
        <v>597</v>
      </c>
      <c r="C32" s="115" t="s">
        <v>598</v>
      </c>
      <c r="D32" s="111">
        <v>113840.89035500001</v>
      </c>
      <c r="E32" s="273">
        <v>-7.373654294467757</v>
      </c>
      <c r="F32" s="274">
        <v>-13.734373654946562</v>
      </c>
      <c r="G32" s="111">
        <v>24649.765894999997</v>
      </c>
      <c r="H32" s="273">
        <v>-4.2870388779230222</v>
      </c>
      <c r="I32" s="274">
        <v>-8.8220890906208549</v>
      </c>
      <c r="L32" s="221"/>
    </row>
    <row r="33" spans="1:15" s="220" customFormat="1" ht="18.600000000000001" customHeight="1" x14ac:dyDescent="0.65">
      <c r="A33" s="116"/>
      <c r="B33" s="117" t="s">
        <v>599</v>
      </c>
      <c r="C33" s="118" t="s">
        <v>600</v>
      </c>
      <c r="D33" s="112">
        <v>115080.005202</v>
      </c>
      <c r="E33" s="275">
        <v>1.0884620131974998</v>
      </c>
      <c r="F33" s="276">
        <v>-11.220758412838183</v>
      </c>
      <c r="G33" s="112">
        <v>24418.526929</v>
      </c>
      <c r="H33" s="275">
        <v>-0.93809802082908123</v>
      </c>
      <c r="I33" s="276">
        <v>-5.1525126797859926</v>
      </c>
      <c r="J33" s="219"/>
      <c r="K33" s="219"/>
      <c r="L33" s="221"/>
    </row>
    <row r="34" spans="1:15" s="220" customFormat="1" ht="18.600000000000001" customHeight="1" x14ac:dyDescent="0.65">
      <c r="A34" s="113">
        <v>2024</v>
      </c>
      <c r="B34" s="114" t="s">
        <v>593</v>
      </c>
      <c r="C34" s="115" t="s">
        <v>594</v>
      </c>
      <c r="D34" s="111">
        <v>114967.70352000001</v>
      </c>
      <c r="E34" s="273">
        <v>-9.7585746370854043E-2</v>
      </c>
      <c r="F34" s="274">
        <v>-7.4788323322592554</v>
      </c>
      <c r="G34" s="111">
        <v>23901.880461000001</v>
      </c>
      <c r="H34" s="273">
        <v>-2.1157970319102937</v>
      </c>
      <c r="I34" s="274">
        <v>2.0403876694285783</v>
      </c>
      <c r="L34" s="221"/>
    </row>
    <row r="35" spans="1:15" s="220" customFormat="1" ht="18.600000000000001" customHeight="1" x14ac:dyDescent="0.65">
      <c r="A35" s="116"/>
      <c r="B35" s="117" t="s">
        <v>595</v>
      </c>
      <c r="C35" s="118" t="s">
        <v>596</v>
      </c>
      <c r="D35" s="112">
        <v>106586.312857</v>
      </c>
      <c r="E35" s="275">
        <v>-7.2902131697724748</v>
      </c>
      <c r="F35" s="276">
        <v>-13.276322493757808</v>
      </c>
      <c r="G35" s="112">
        <v>25590.930593999998</v>
      </c>
      <c r="H35" s="275">
        <v>7.0665993655016912</v>
      </c>
      <c r="I35" s="276">
        <v>-0.63257576340189914</v>
      </c>
      <c r="L35" s="221"/>
    </row>
    <row r="36" spans="1:15" s="220" customFormat="1" ht="18.600000000000001" customHeight="1" x14ac:dyDescent="0.65">
      <c r="A36" s="113"/>
      <c r="B36" s="114" t="s">
        <v>597</v>
      </c>
      <c r="C36" s="115" t="s">
        <v>598</v>
      </c>
      <c r="D36" s="111">
        <v>92166.980882999997</v>
      </c>
      <c r="E36" s="273">
        <v>-13.5283148347063</v>
      </c>
      <c r="F36" s="274">
        <v>-19.038773681769673</v>
      </c>
      <c r="G36" s="111">
        <v>27590.577061999997</v>
      </c>
      <c r="H36" s="273">
        <v>7.8138872701598139</v>
      </c>
      <c r="I36" s="274">
        <v>11.930381730710549</v>
      </c>
      <c r="J36" s="219"/>
      <c r="K36" s="219"/>
      <c r="L36" s="221"/>
    </row>
    <row r="37" spans="1:15" s="220" customFormat="1" ht="18.600000000000001" customHeight="1" x14ac:dyDescent="0.65">
      <c r="A37" s="116" t="s">
        <v>1</v>
      </c>
      <c r="B37" s="117" t="s">
        <v>599</v>
      </c>
      <c r="C37" s="118" t="s">
        <v>600</v>
      </c>
      <c r="D37" s="112">
        <v>97434.171960000007</v>
      </c>
      <c r="E37" s="275">
        <v>5.7148352116322076</v>
      </c>
      <c r="F37" s="276">
        <v>-15.333535318343316</v>
      </c>
      <c r="G37" s="112">
        <v>27529.204625999999</v>
      </c>
      <c r="H37" s="275">
        <v>-0.22243984191445687</v>
      </c>
      <c r="I37" s="276">
        <v>12.739006353842285</v>
      </c>
      <c r="L37" s="221"/>
    </row>
    <row r="38" spans="1:15" s="220" customFormat="1" ht="18.600000000000001" customHeight="1" x14ac:dyDescent="0.65">
      <c r="A38" s="113" t="s">
        <v>512</v>
      </c>
      <c r="B38" s="114" t="s">
        <v>593</v>
      </c>
      <c r="C38" s="115" t="s">
        <v>594</v>
      </c>
      <c r="D38" s="111">
        <v>112714.018033</v>
      </c>
      <c r="E38" s="273">
        <v>15.682224999328653</v>
      </c>
      <c r="F38" s="274">
        <v>-1.9602770325911067</v>
      </c>
      <c r="G38" s="111">
        <v>26933.821421000001</v>
      </c>
      <c r="H38" s="273">
        <v>-2.1627330432848257</v>
      </c>
      <c r="I38" s="274">
        <v>12.684947382893696</v>
      </c>
      <c r="L38" s="221"/>
    </row>
    <row r="39" spans="1:15" s="220" customFormat="1" ht="18.600000000000001" customHeight="1" x14ac:dyDescent="0.65">
      <c r="A39" s="116"/>
      <c r="B39" s="117" t="s">
        <v>595</v>
      </c>
      <c r="C39" s="118" t="s">
        <v>596</v>
      </c>
      <c r="D39" s="112">
        <v>117938.376485</v>
      </c>
      <c r="E39" s="275">
        <v>4.6350565290560697</v>
      </c>
      <c r="F39" s="276">
        <v>10.650582916054475</v>
      </c>
      <c r="G39" s="112">
        <v>26706.544406999998</v>
      </c>
      <c r="H39" s="275">
        <v>-0.84383500747056139</v>
      </c>
      <c r="I39" s="276">
        <v>4.3594108815314669</v>
      </c>
      <c r="L39" s="221"/>
    </row>
    <row r="40" spans="1:15" s="220" customFormat="1" ht="18.600000000000001" customHeight="1" x14ac:dyDescent="0.65">
      <c r="A40" s="113"/>
      <c r="B40" s="114" t="s">
        <v>597</v>
      </c>
      <c r="C40" s="115" t="s">
        <v>598</v>
      </c>
      <c r="D40" s="111">
        <v>126106.14776600001</v>
      </c>
      <c r="E40" s="273">
        <v>6.9254567719429616</v>
      </c>
      <c r="F40" s="274">
        <v>36.823563664392545</v>
      </c>
      <c r="G40" s="111">
        <v>28595.329903999998</v>
      </c>
      <c r="H40" s="273">
        <v>7.0723694844808671</v>
      </c>
      <c r="I40" s="274">
        <v>3.6416521471884122</v>
      </c>
      <c r="L40" s="221"/>
    </row>
    <row r="41" spans="1:15" s="220" customFormat="1" ht="18.600000000000001" customHeight="1" x14ac:dyDescent="0.65">
      <c r="A41" s="116" t="s">
        <v>1</v>
      </c>
      <c r="B41" s="117" t="s">
        <v>599</v>
      </c>
      <c r="C41" s="118" t="s">
        <v>600</v>
      </c>
      <c r="D41" s="112">
        <v>131265.99099000002</v>
      </c>
      <c r="E41" s="275">
        <v>4.0916666755807185</v>
      </c>
      <c r="F41" s="276">
        <v>34.722744956347661</v>
      </c>
      <c r="G41" s="112">
        <v>27366.091640999999</v>
      </c>
      <c r="H41" s="275">
        <v>-4.298737825815568</v>
      </c>
      <c r="I41" s="276">
        <v>-0.59250889088872105</v>
      </c>
      <c r="L41" s="221"/>
    </row>
    <row r="42" spans="1:15" ht="18.600000000000001" customHeight="1" x14ac:dyDescent="0.5">
      <c r="A42" s="154" t="s">
        <v>534</v>
      </c>
      <c r="B42" s="12"/>
      <c r="C42" s="12"/>
      <c r="D42" s="13"/>
      <c r="E42" s="13"/>
      <c r="F42" s="13"/>
      <c r="I42" s="156" t="s">
        <v>535</v>
      </c>
      <c r="N42" s="48"/>
      <c r="O42" s="14"/>
    </row>
    <row r="43" spans="1:15" ht="18.600000000000001" customHeight="1" x14ac:dyDescent="0.5">
      <c r="A43" s="154"/>
      <c r="B43" s="12"/>
      <c r="C43" s="12"/>
      <c r="D43" s="49"/>
      <c r="E43" s="49"/>
      <c r="F43" s="49"/>
      <c r="I43" s="156"/>
      <c r="N43" s="14"/>
      <c r="O43" s="14"/>
    </row>
    <row r="44" spans="1:15" ht="18.600000000000001" customHeight="1" x14ac:dyDescent="0.5">
      <c r="A44" s="12"/>
      <c r="B44" s="12"/>
      <c r="C44" s="12"/>
      <c r="D44" s="12"/>
      <c r="E44" s="12"/>
      <c r="F44" s="12"/>
      <c r="G44" s="12"/>
      <c r="H44" s="12"/>
      <c r="I44" s="12"/>
      <c r="N44" s="14"/>
      <c r="O44" s="14"/>
    </row>
    <row r="45" spans="1:15" ht="18.600000000000001" customHeight="1" x14ac:dyDescent="0.5">
      <c r="A45" s="12"/>
      <c r="B45" s="12"/>
      <c r="C45" s="12"/>
      <c r="D45" s="12"/>
      <c r="E45" s="12"/>
      <c r="F45" s="12"/>
      <c r="G45" s="12"/>
      <c r="H45" s="12"/>
      <c r="I45" s="12"/>
      <c r="N45" s="14"/>
      <c r="O45" s="14"/>
    </row>
    <row r="46" spans="1:15" ht="18.600000000000001" customHeight="1" x14ac:dyDescent="0.5">
      <c r="A46" s="12"/>
      <c r="B46" s="12"/>
      <c r="C46" s="12"/>
      <c r="D46" s="12"/>
      <c r="E46" s="12"/>
      <c r="F46" s="12"/>
      <c r="G46" s="12"/>
      <c r="H46" s="12"/>
      <c r="I46" s="12"/>
      <c r="N46" s="14"/>
      <c r="O46" s="14"/>
    </row>
    <row r="47" spans="1:15" ht="18.600000000000001" customHeight="1" x14ac:dyDescent="0.5">
      <c r="A47" s="12"/>
      <c r="B47" s="12"/>
      <c r="C47" s="12"/>
      <c r="D47" s="12"/>
      <c r="E47" s="12"/>
      <c r="F47" s="12"/>
      <c r="G47" s="12"/>
      <c r="H47" s="12"/>
      <c r="I47" s="12"/>
      <c r="N47" s="14"/>
      <c r="O47" s="14"/>
    </row>
    <row r="48" spans="1:15" ht="18.600000000000001" customHeight="1" x14ac:dyDescent="0.5">
      <c r="A48" s="12"/>
      <c r="B48" s="12"/>
      <c r="C48" s="12"/>
      <c r="D48" s="12"/>
      <c r="E48" s="12"/>
      <c r="F48" s="12"/>
      <c r="G48" s="12"/>
      <c r="H48" s="12"/>
      <c r="I48" s="12"/>
      <c r="N48" s="14"/>
      <c r="O48" s="14"/>
    </row>
    <row r="49" spans="1:15" ht="18.600000000000001" customHeight="1" x14ac:dyDescent="0.5">
      <c r="A49" s="12"/>
      <c r="B49" s="12"/>
      <c r="C49" s="12"/>
      <c r="D49" s="12"/>
      <c r="E49" s="12"/>
      <c r="F49" s="12"/>
      <c r="G49" s="12"/>
      <c r="H49" s="12"/>
      <c r="I49" s="12"/>
      <c r="N49" s="14"/>
      <c r="O49" s="14"/>
    </row>
    <row r="50" spans="1:15" ht="18.600000000000001" customHeight="1" x14ac:dyDescent="0.5">
      <c r="A50" s="12"/>
      <c r="B50" s="12"/>
      <c r="C50" s="12"/>
      <c r="D50" s="12"/>
      <c r="E50" s="12"/>
      <c r="F50" s="12"/>
      <c r="G50" s="12"/>
      <c r="H50" s="12"/>
      <c r="I50" s="12"/>
      <c r="N50" s="14"/>
      <c r="O50" s="14"/>
    </row>
    <row r="51" spans="1:15" ht="18.600000000000001" customHeight="1" x14ac:dyDescent="0.5">
      <c r="A51" s="12"/>
      <c r="B51" s="12"/>
      <c r="C51" s="12"/>
      <c r="D51" s="12"/>
      <c r="E51" s="12"/>
      <c r="F51" s="12"/>
      <c r="G51" s="12"/>
      <c r="H51" s="12"/>
      <c r="I51" s="12"/>
      <c r="N51" s="14"/>
      <c r="O51" s="14"/>
    </row>
    <row r="52" spans="1:15" ht="18.600000000000001" customHeight="1" x14ac:dyDescent="0.5">
      <c r="A52" s="12"/>
      <c r="B52" s="12"/>
      <c r="C52" s="12"/>
      <c r="D52" s="12"/>
      <c r="E52" s="12"/>
      <c r="F52" s="12"/>
      <c r="G52" s="12"/>
      <c r="H52" s="12"/>
      <c r="I52" s="12"/>
      <c r="N52" s="14"/>
      <c r="O52" s="14"/>
    </row>
    <row r="53" spans="1:15" ht="18.600000000000001" customHeight="1" x14ac:dyDescent="0.5">
      <c r="A53" s="12"/>
      <c r="B53" s="12"/>
      <c r="C53" s="12"/>
      <c r="D53" s="12"/>
      <c r="E53" s="12"/>
      <c r="F53" s="12"/>
      <c r="G53" s="12"/>
      <c r="H53" s="12"/>
      <c r="I53" s="12"/>
      <c r="N53" s="14"/>
      <c r="O53" s="14"/>
    </row>
    <row r="54" spans="1:15" ht="18.600000000000001" customHeight="1" x14ac:dyDescent="0.5">
      <c r="A54" s="12"/>
      <c r="B54" s="12"/>
      <c r="C54" s="12"/>
      <c r="D54" s="12"/>
      <c r="E54" s="12"/>
      <c r="F54" s="12"/>
      <c r="G54" s="12"/>
      <c r="H54" s="12"/>
      <c r="I54" s="12"/>
      <c r="N54" s="14"/>
      <c r="O54" s="14"/>
    </row>
    <row r="55" spans="1:15" ht="18.600000000000001" customHeight="1" x14ac:dyDescent="0.5">
      <c r="A55" s="12"/>
      <c r="B55" s="12"/>
      <c r="C55" s="12"/>
      <c r="D55" s="12"/>
      <c r="E55" s="12"/>
      <c r="F55" s="12"/>
      <c r="G55" s="12"/>
      <c r="H55" s="12"/>
      <c r="I55" s="12"/>
      <c r="N55" s="14"/>
      <c r="O55" s="14"/>
    </row>
    <row r="56" spans="1:15" ht="18.600000000000001" customHeight="1" x14ac:dyDescent="0.5">
      <c r="A56" s="12"/>
      <c r="B56" s="12"/>
      <c r="C56" s="12"/>
      <c r="D56" s="12"/>
      <c r="E56" s="12"/>
      <c r="F56" s="12"/>
      <c r="G56" s="12"/>
      <c r="H56" s="12"/>
      <c r="I56" s="12"/>
      <c r="N56" s="14"/>
      <c r="O56" s="14"/>
    </row>
    <row r="57" spans="1:15" ht="18.600000000000001" customHeight="1" x14ac:dyDescent="0.5">
      <c r="A57" s="12"/>
      <c r="B57" s="12"/>
      <c r="C57" s="12"/>
      <c r="D57" s="12"/>
      <c r="E57" s="12"/>
      <c r="F57" s="12"/>
      <c r="G57" s="12"/>
      <c r="H57" s="12"/>
      <c r="I57" s="12"/>
      <c r="N57" s="14"/>
      <c r="O57" s="14"/>
    </row>
    <row r="58" spans="1:15" ht="18.600000000000001" customHeight="1" x14ac:dyDescent="0.5">
      <c r="A58" s="12"/>
      <c r="B58" s="12"/>
      <c r="C58" s="12"/>
      <c r="D58" s="12"/>
      <c r="E58" s="12"/>
      <c r="F58" s="12"/>
      <c r="G58" s="12"/>
      <c r="H58" s="12"/>
      <c r="I58" s="12"/>
      <c r="N58" s="14"/>
      <c r="O58" s="14"/>
    </row>
    <row r="59" spans="1:15" ht="18.600000000000001" customHeight="1" x14ac:dyDescent="0.5">
      <c r="A59" s="12"/>
      <c r="B59" s="12"/>
      <c r="C59" s="12"/>
      <c r="D59" s="12"/>
      <c r="E59" s="12"/>
      <c r="F59" s="12"/>
      <c r="G59" s="12"/>
      <c r="H59" s="12"/>
      <c r="I59" s="12"/>
      <c r="N59" s="14"/>
      <c r="O59" s="14"/>
    </row>
    <row r="60" spans="1:15" ht="18.600000000000001" customHeight="1" x14ac:dyDescent="0.5">
      <c r="A60" s="12"/>
      <c r="B60" s="12"/>
      <c r="C60" s="12"/>
      <c r="D60" s="12"/>
      <c r="E60" s="12"/>
      <c r="F60" s="12"/>
      <c r="G60" s="12"/>
      <c r="H60" s="12"/>
      <c r="I60" s="12"/>
      <c r="N60" s="14"/>
      <c r="O60" s="14"/>
    </row>
    <row r="61" spans="1:15" ht="18.600000000000001" customHeight="1" x14ac:dyDescent="0.5">
      <c r="A61" s="12"/>
      <c r="B61" s="12"/>
      <c r="C61" s="12"/>
      <c r="D61" s="12"/>
      <c r="E61" s="12"/>
      <c r="F61" s="12"/>
      <c r="G61" s="12"/>
      <c r="H61" s="12"/>
      <c r="I61" s="12"/>
      <c r="N61" s="14"/>
      <c r="O61" s="14"/>
    </row>
    <row r="62" spans="1:15" ht="18.600000000000001" customHeight="1" x14ac:dyDescent="0.5">
      <c r="A62" s="12"/>
      <c r="B62" s="12"/>
      <c r="C62" s="12"/>
      <c r="D62" s="12"/>
      <c r="E62" s="12"/>
      <c r="F62" s="12"/>
      <c r="G62" s="12"/>
      <c r="H62" s="12"/>
      <c r="I62" s="12"/>
      <c r="N62" s="14"/>
      <c r="O62" s="14"/>
    </row>
    <row r="63" spans="1:15" ht="18.600000000000001" customHeight="1" x14ac:dyDescent="0.5">
      <c r="A63" s="12"/>
      <c r="B63" s="12"/>
      <c r="C63" s="12"/>
      <c r="D63" s="12"/>
      <c r="E63" s="12"/>
      <c r="F63" s="12"/>
      <c r="G63" s="12"/>
      <c r="H63" s="12"/>
      <c r="I63" s="12"/>
      <c r="N63" s="14"/>
      <c r="O63" s="14"/>
    </row>
    <row r="64" spans="1:15" ht="18.600000000000001" customHeight="1" x14ac:dyDescent="0.5">
      <c r="A64" s="12"/>
      <c r="B64" s="12"/>
      <c r="C64" s="12"/>
      <c r="D64" s="12"/>
      <c r="E64" s="12"/>
      <c r="F64" s="12"/>
      <c r="G64" s="12"/>
      <c r="H64" s="12"/>
      <c r="I64" s="12"/>
      <c r="N64" s="14"/>
      <c r="O64" s="14"/>
    </row>
    <row r="65" spans="1:15" ht="18.600000000000001" customHeight="1" x14ac:dyDescent="0.5">
      <c r="A65" s="12"/>
      <c r="B65" s="12"/>
      <c r="C65" s="12"/>
      <c r="D65" s="12"/>
      <c r="E65" s="12"/>
      <c r="F65" s="12"/>
      <c r="G65" s="12"/>
      <c r="H65" s="12"/>
      <c r="I65" s="12"/>
      <c r="N65" s="14"/>
      <c r="O65" s="14"/>
    </row>
    <row r="66" spans="1:15" ht="18.600000000000001" customHeight="1" x14ac:dyDescent="0.5">
      <c r="A66" s="12"/>
      <c r="B66" s="12"/>
      <c r="C66" s="12"/>
      <c r="D66" s="12"/>
      <c r="E66" s="12"/>
      <c r="F66" s="12"/>
      <c r="G66" s="12"/>
      <c r="H66" s="12"/>
      <c r="I66" s="12"/>
      <c r="N66" s="14"/>
      <c r="O66" s="14"/>
    </row>
    <row r="67" spans="1:15" ht="18.600000000000001" customHeight="1" x14ac:dyDescent="0.5">
      <c r="A67" s="12"/>
      <c r="B67" s="12"/>
      <c r="C67" s="12"/>
      <c r="D67" s="12"/>
      <c r="E67" s="12"/>
      <c r="F67" s="12"/>
      <c r="G67" s="12"/>
      <c r="H67" s="12"/>
      <c r="I67" s="12"/>
      <c r="N67" s="14"/>
      <c r="O67" s="14"/>
    </row>
    <row r="68" spans="1:15" ht="18.600000000000001" customHeight="1" x14ac:dyDescent="0.5">
      <c r="A68" s="12"/>
      <c r="B68" s="12"/>
      <c r="C68" s="12"/>
      <c r="D68" s="12"/>
      <c r="E68" s="12"/>
      <c r="F68" s="12"/>
      <c r="G68" s="12"/>
      <c r="H68" s="12"/>
      <c r="I68" s="12"/>
      <c r="N68" s="14"/>
      <c r="O68" s="14"/>
    </row>
    <row r="69" spans="1:15" ht="18.600000000000001" customHeight="1" x14ac:dyDescent="0.5">
      <c r="A69" s="12"/>
      <c r="B69" s="12"/>
      <c r="C69" s="12"/>
      <c r="D69" s="12"/>
      <c r="E69" s="12"/>
      <c r="F69" s="12"/>
      <c r="G69" s="12"/>
      <c r="H69" s="12"/>
      <c r="I69" s="12"/>
      <c r="N69" s="14"/>
      <c r="O69" s="14"/>
    </row>
  </sheetData>
  <mergeCells count="8">
    <mergeCell ref="A3:I3"/>
    <mergeCell ref="A2:I2"/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D35C-4D1E-498E-9294-2A47979D4275}">
  <sheetPr>
    <tabColor rgb="FF9BA8C2"/>
    <pageSetUpPr autoPageBreaks="0" fitToPage="1"/>
  </sheetPr>
  <dimension ref="A1:S104"/>
  <sheetViews>
    <sheetView showGridLines="0" rightToLeft="1" zoomScaleNormal="100" workbookViewId="0">
      <selection activeCell="H53" sqref="H53"/>
    </sheetView>
  </sheetViews>
  <sheetFormatPr defaultColWidth="8.77734375" defaultRowHeight="18" x14ac:dyDescent="0.5"/>
  <cols>
    <col min="1" max="1" width="6.77734375" style="14" customWidth="1"/>
    <col min="2" max="2" width="44.44140625" style="14" customWidth="1"/>
    <col min="3" max="3" width="9" style="14" customWidth="1"/>
    <col min="4" max="6" width="10" style="14" customWidth="1"/>
    <col min="7" max="8" width="6.77734375" style="14" customWidth="1"/>
    <col min="9" max="11" width="10" style="14" customWidth="1"/>
    <col min="12" max="13" width="7" style="14" customWidth="1"/>
    <col min="14" max="14" width="44.44140625" style="14" customWidth="1"/>
    <col min="15" max="15" width="6.77734375" style="14" customWidth="1"/>
    <col min="16" max="16" width="9.109375" style="14" bestFit="1" customWidth="1"/>
    <col min="17" max="17" width="14" style="14" bestFit="1" customWidth="1"/>
    <col min="18" max="19" width="8.77734375" style="50"/>
    <col min="20" max="253" width="8.77734375" style="14"/>
    <col min="254" max="254" width="5.77734375" style="14" customWidth="1"/>
    <col min="255" max="255" width="32.77734375" style="14" customWidth="1"/>
    <col min="256" max="256" width="5.77734375" style="14" customWidth="1"/>
    <col min="257" max="257" width="32.77734375" style="14" customWidth="1"/>
    <col min="258" max="263" width="8.77734375" style="14"/>
    <col min="264" max="264" width="32.77734375" style="14" customWidth="1"/>
    <col min="265" max="265" width="5.77734375" style="14" customWidth="1"/>
    <col min="266" max="266" width="32.77734375" style="14" customWidth="1"/>
    <col min="267" max="267" width="5.77734375" style="14" customWidth="1"/>
    <col min="268" max="509" width="8.77734375" style="14"/>
    <col min="510" max="510" width="5.77734375" style="14" customWidth="1"/>
    <col min="511" max="511" width="32.77734375" style="14" customWidth="1"/>
    <col min="512" max="512" width="5.77734375" style="14" customWidth="1"/>
    <col min="513" max="513" width="32.77734375" style="14" customWidth="1"/>
    <col min="514" max="519" width="8.77734375" style="14"/>
    <col min="520" max="520" width="32.77734375" style="14" customWidth="1"/>
    <col min="521" max="521" width="5.77734375" style="14" customWidth="1"/>
    <col min="522" max="522" width="32.77734375" style="14" customWidth="1"/>
    <col min="523" max="523" width="5.77734375" style="14" customWidth="1"/>
    <col min="524" max="765" width="8.77734375" style="14"/>
    <col min="766" max="766" width="5.77734375" style="14" customWidth="1"/>
    <col min="767" max="767" width="32.77734375" style="14" customWidth="1"/>
    <col min="768" max="768" width="5.77734375" style="14" customWidth="1"/>
    <col min="769" max="769" width="32.77734375" style="14" customWidth="1"/>
    <col min="770" max="775" width="8.77734375" style="14"/>
    <col min="776" max="776" width="32.77734375" style="14" customWidth="1"/>
    <col min="777" max="777" width="5.77734375" style="14" customWidth="1"/>
    <col min="778" max="778" width="32.77734375" style="14" customWidth="1"/>
    <col min="779" max="779" width="5.77734375" style="14" customWidth="1"/>
    <col min="780" max="1021" width="8.77734375" style="14"/>
    <col min="1022" max="1022" width="5.77734375" style="14" customWidth="1"/>
    <col min="1023" max="1023" width="32.77734375" style="14" customWidth="1"/>
    <col min="1024" max="1024" width="5.77734375" style="14" customWidth="1"/>
    <col min="1025" max="1025" width="32.77734375" style="14" customWidth="1"/>
    <col min="1026" max="1031" width="8.77734375" style="14"/>
    <col min="1032" max="1032" width="32.77734375" style="14" customWidth="1"/>
    <col min="1033" max="1033" width="5.77734375" style="14" customWidth="1"/>
    <col min="1034" max="1034" width="32.77734375" style="14" customWidth="1"/>
    <col min="1035" max="1035" width="5.77734375" style="14" customWidth="1"/>
    <col min="1036" max="1277" width="8.77734375" style="14"/>
    <col min="1278" max="1278" width="5.77734375" style="14" customWidth="1"/>
    <col min="1279" max="1279" width="32.77734375" style="14" customWidth="1"/>
    <col min="1280" max="1280" width="5.77734375" style="14" customWidth="1"/>
    <col min="1281" max="1281" width="32.77734375" style="14" customWidth="1"/>
    <col min="1282" max="1287" width="8.77734375" style="14"/>
    <col min="1288" max="1288" width="32.77734375" style="14" customWidth="1"/>
    <col min="1289" max="1289" width="5.77734375" style="14" customWidth="1"/>
    <col min="1290" max="1290" width="32.77734375" style="14" customWidth="1"/>
    <col min="1291" max="1291" width="5.77734375" style="14" customWidth="1"/>
    <col min="1292" max="1533" width="8.77734375" style="14"/>
    <col min="1534" max="1534" width="5.77734375" style="14" customWidth="1"/>
    <col min="1535" max="1535" width="32.77734375" style="14" customWidth="1"/>
    <col min="1536" max="1536" width="5.77734375" style="14" customWidth="1"/>
    <col min="1537" max="1537" width="32.77734375" style="14" customWidth="1"/>
    <col min="1538" max="1543" width="8.77734375" style="14"/>
    <col min="1544" max="1544" width="32.77734375" style="14" customWidth="1"/>
    <col min="1545" max="1545" width="5.77734375" style="14" customWidth="1"/>
    <col min="1546" max="1546" width="32.77734375" style="14" customWidth="1"/>
    <col min="1547" max="1547" width="5.77734375" style="14" customWidth="1"/>
    <col min="1548" max="1789" width="8.77734375" style="14"/>
    <col min="1790" max="1790" width="5.77734375" style="14" customWidth="1"/>
    <col min="1791" max="1791" width="32.77734375" style="14" customWidth="1"/>
    <col min="1792" max="1792" width="5.77734375" style="14" customWidth="1"/>
    <col min="1793" max="1793" width="32.77734375" style="14" customWidth="1"/>
    <col min="1794" max="1799" width="8.77734375" style="14"/>
    <col min="1800" max="1800" width="32.77734375" style="14" customWidth="1"/>
    <col min="1801" max="1801" width="5.77734375" style="14" customWidth="1"/>
    <col min="1802" max="1802" width="32.77734375" style="14" customWidth="1"/>
    <col min="1803" max="1803" width="5.77734375" style="14" customWidth="1"/>
    <col min="1804" max="2045" width="8.77734375" style="14"/>
    <col min="2046" max="2046" width="5.77734375" style="14" customWidth="1"/>
    <col min="2047" max="2047" width="32.77734375" style="14" customWidth="1"/>
    <col min="2048" max="2048" width="5.77734375" style="14" customWidth="1"/>
    <col min="2049" max="2049" width="32.77734375" style="14" customWidth="1"/>
    <col min="2050" max="2055" width="8.77734375" style="14"/>
    <col min="2056" max="2056" width="32.77734375" style="14" customWidth="1"/>
    <col min="2057" max="2057" width="5.77734375" style="14" customWidth="1"/>
    <col min="2058" max="2058" width="32.77734375" style="14" customWidth="1"/>
    <col min="2059" max="2059" width="5.77734375" style="14" customWidth="1"/>
    <col min="2060" max="2301" width="8.77734375" style="14"/>
    <col min="2302" max="2302" width="5.77734375" style="14" customWidth="1"/>
    <col min="2303" max="2303" width="32.77734375" style="14" customWidth="1"/>
    <col min="2304" max="2304" width="5.77734375" style="14" customWidth="1"/>
    <col min="2305" max="2305" width="32.77734375" style="14" customWidth="1"/>
    <col min="2306" max="2311" width="8.77734375" style="14"/>
    <col min="2312" max="2312" width="32.77734375" style="14" customWidth="1"/>
    <col min="2313" max="2313" width="5.77734375" style="14" customWidth="1"/>
    <col min="2314" max="2314" width="32.77734375" style="14" customWidth="1"/>
    <col min="2315" max="2315" width="5.77734375" style="14" customWidth="1"/>
    <col min="2316" max="2557" width="8.77734375" style="14"/>
    <col min="2558" max="2558" width="5.77734375" style="14" customWidth="1"/>
    <col min="2559" max="2559" width="32.77734375" style="14" customWidth="1"/>
    <col min="2560" max="2560" width="5.77734375" style="14" customWidth="1"/>
    <col min="2561" max="2561" width="32.77734375" style="14" customWidth="1"/>
    <col min="2562" max="2567" width="8.77734375" style="14"/>
    <col min="2568" max="2568" width="32.77734375" style="14" customWidth="1"/>
    <col min="2569" max="2569" width="5.77734375" style="14" customWidth="1"/>
    <col min="2570" max="2570" width="32.77734375" style="14" customWidth="1"/>
    <col min="2571" max="2571" width="5.77734375" style="14" customWidth="1"/>
    <col min="2572" max="2813" width="8.77734375" style="14"/>
    <col min="2814" max="2814" width="5.77734375" style="14" customWidth="1"/>
    <col min="2815" max="2815" width="32.77734375" style="14" customWidth="1"/>
    <col min="2816" max="2816" width="5.77734375" style="14" customWidth="1"/>
    <col min="2817" max="2817" width="32.77734375" style="14" customWidth="1"/>
    <col min="2818" max="2823" width="8.77734375" style="14"/>
    <col min="2824" max="2824" width="32.77734375" style="14" customWidth="1"/>
    <col min="2825" max="2825" width="5.77734375" style="14" customWidth="1"/>
    <col min="2826" max="2826" width="32.77734375" style="14" customWidth="1"/>
    <col min="2827" max="2827" width="5.77734375" style="14" customWidth="1"/>
    <col min="2828" max="3069" width="8.77734375" style="14"/>
    <col min="3070" max="3070" width="5.77734375" style="14" customWidth="1"/>
    <col min="3071" max="3071" width="32.77734375" style="14" customWidth="1"/>
    <col min="3072" max="3072" width="5.77734375" style="14" customWidth="1"/>
    <col min="3073" max="3073" width="32.77734375" style="14" customWidth="1"/>
    <col min="3074" max="3079" width="8.77734375" style="14"/>
    <col min="3080" max="3080" width="32.77734375" style="14" customWidth="1"/>
    <col min="3081" max="3081" width="5.77734375" style="14" customWidth="1"/>
    <col min="3082" max="3082" width="32.77734375" style="14" customWidth="1"/>
    <col min="3083" max="3083" width="5.77734375" style="14" customWidth="1"/>
    <col min="3084" max="3325" width="8.77734375" style="14"/>
    <col min="3326" max="3326" width="5.77734375" style="14" customWidth="1"/>
    <col min="3327" max="3327" width="32.77734375" style="14" customWidth="1"/>
    <col min="3328" max="3328" width="5.77734375" style="14" customWidth="1"/>
    <col min="3329" max="3329" width="32.77734375" style="14" customWidth="1"/>
    <col min="3330" max="3335" width="8.77734375" style="14"/>
    <col min="3336" max="3336" width="32.77734375" style="14" customWidth="1"/>
    <col min="3337" max="3337" width="5.77734375" style="14" customWidth="1"/>
    <col min="3338" max="3338" width="32.77734375" style="14" customWidth="1"/>
    <col min="3339" max="3339" width="5.77734375" style="14" customWidth="1"/>
    <col min="3340" max="3581" width="8.77734375" style="14"/>
    <col min="3582" max="3582" width="5.77734375" style="14" customWidth="1"/>
    <col min="3583" max="3583" width="32.77734375" style="14" customWidth="1"/>
    <col min="3584" max="3584" width="5.77734375" style="14" customWidth="1"/>
    <col min="3585" max="3585" width="32.77734375" style="14" customWidth="1"/>
    <col min="3586" max="3591" width="8.77734375" style="14"/>
    <col min="3592" max="3592" width="32.77734375" style="14" customWidth="1"/>
    <col min="3593" max="3593" width="5.77734375" style="14" customWidth="1"/>
    <col min="3594" max="3594" width="32.77734375" style="14" customWidth="1"/>
    <col min="3595" max="3595" width="5.77734375" style="14" customWidth="1"/>
    <col min="3596" max="3837" width="8.77734375" style="14"/>
    <col min="3838" max="3838" width="5.77734375" style="14" customWidth="1"/>
    <col min="3839" max="3839" width="32.77734375" style="14" customWidth="1"/>
    <col min="3840" max="3840" width="5.77734375" style="14" customWidth="1"/>
    <col min="3841" max="3841" width="32.77734375" style="14" customWidth="1"/>
    <col min="3842" max="3847" width="8.77734375" style="14"/>
    <col min="3848" max="3848" width="32.77734375" style="14" customWidth="1"/>
    <col min="3849" max="3849" width="5.77734375" style="14" customWidth="1"/>
    <col min="3850" max="3850" width="32.77734375" style="14" customWidth="1"/>
    <col min="3851" max="3851" width="5.77734375" style="14" customWidth="1"/>
    <col min="3852" max="4093" width="8.77734375" style="14"/>
    <col min="4094" max="4094" width="5.77734375" style="14" customWidth="1"/>
    <col min="4095" max="4095" width="32.77734375" style="14" customWidth="1"/>
    <col min="4096" max="4096" width="5.77734375" style="14" customWidth="1"/>
    <col min="4097" max="4097" width="32.77734375" style="14" customWidth="1"/>
    <col min="4098" max="4103" width="8.77734375" style="14"/>
    <col min="4104" max="4104" width="32.77734375" style="14" customWidth="1"/>
    <col min="4105" max="4105" width="5.77734375" style="14" customWidth="1"/>
    <col min="4106" max="4106" width="32.77734375" style="14" customWidth="1"/>
    <col min="4107" max="4107" width="5.77734375" style="14" customWidth="1"/>
    <col min="4108" max="4349" width="8.77734375" style="14"/>
    <col min="4350" max="4350" width="5.77734375" style="14" customWidth="1"/>
    <col min="4351" max="4351" width="32.77734375" style="14" customWidth="1"/>
    <col min="4352" max="4352" width="5.77734375" style="14" customWidth="1"/>
    <col min="4353" max="4353" width="32.77734375" style="14" customWidth="1"/>
    <col min="4354" max="4359" width="8.77734375" style="14"/>
    <col min="4360" max="4360" width="32.77734375" style="14" customWidth="1"/>
    <col min="4361" max="4361" width="5.77734375" style="14" customWidth="1"/>
    <col min="4362" max="4362" width="32.77734375" style="14" customWidth="1"/>
    <col min="4363" max="4363" width="5.77734375" style="14" customWidth="1"/>
    <col min="4364" max="4605" width="8.77734375" style="14"/>
    <col min="4606" max="4606" width="5.77734375" style="14" customWidth="1"/>
    <col min="4607" max="4607" width="32.77734375" style="14" customWidth="1"/>
    <col min="4608" max="4608" width="5.77734375" style="14" customWidth="1"/>
    <col min="4609" max="4609" width="32.77734375" style="14" customWidth="1"/>
    <col min="4610" max="4615" width="8.77734375" style="14"/>
    <col min="4616" max="4616" width="32.77734375" style="14" customWidth="1"/>
    <col min="4617" max="4617" width="5.77734375" style="14" customWidth="1"/>
    <col min="4618" max="4618" width="32.77734375" style="14" customWidth="1"/>
    <col min="4619" max="4619" width="5.77734375" style="14" customWidth="1"/>
    <col min="4620" max="4861" width="8.77734375" style="14"/>
    <col min="4862" max="4862" width="5.77734375" style="14" customWidth="1"/>
    <col min="4863" max="4863" width="32.77734375" style="14" customWidth="1"/>
    <col min="4864" max="4864" width="5.77734375" style="14" customWidth="1"/>
    <col min="4865" max="4865" width="32.77734375" style="14" customWidth="1"/>
    <col min="4866" max="4871" width="8.77734375" style="14"/>
    <col min="4872" max="4872" width="32.77734375" style="14" customWidth="1"/>
    <col min="4873" max="4873" width="5.77734375" style="14" customWidth="1"/>
    <col min="4874" max="4874" width="32.77734375" style="14" customWidth="1"/>
    <col min="4875" max="4875" width="5.77734375" style="14" customWidth="1"/>
    <col min="4876" max="5117" width="8.77734375" style="14"/>
    <col min="5118" max="5118" width="5.77734375" style="14" customWidth="1"/>
    <col min="5119" max="5119" width="32.77734375" style="14" customWidth="1"/>
    <col min="5120" max="5120" width="5.77734375" style="14" customWidth="1"/>
    <col min="5121" max="5121" width="32.77734375" style="14" customWidth="1"/>
    <col min="5122" max="5127" width="8.77734375" style="14"/>
    <col min="5128" max="5128" width="32.77734375" style="14" customWidth="1"/>
    <col min="5129" max="5129" width="5.77734375" style="14" customWidth="1"/>
    <col min="5130" max="5130" width="32.77734375" style="14" customWidth="1"/>
    <col min="5131" max="5131" width="5.77734375" style="14" customWidth="1"/>
    <col min="5132" max="5373" width="8.77734375" style="14"/>
    <col min="5374" max="5374" width="5.77734375" style="14" customWidth="1"/>
    <col min="5375" max="5375" width="32.77734375" style="14" customWidth="1"/>
    <col min="5376" max="5376" width="5.77734375" style="14" customWidth="1"/>
    <col min="5377" max="5377" width="32.77734375" style="14" customWidth="1"/>
    <col min="5378" max="5383" width="8.77734375" style="14"/>
    <col min="5384" max="5384" width="32.77734375" style="14" customWidth="1"/>
    <col min="5385" max="5385" width="5.77734375" style="14" customWidth="1"/>
    <col min="5386" max="5386" width="32.77734375" style="14" customWidth="1"/>
    <col min="5387" max="5387" width="5.77734375" style="14" customWidth="1"/>
    <col min="5388" max="5629" width="8.77734375" style="14"/>
    <col min="5630" max="5630" width="5.77734375" style="14" customWidth="1"/>
    <col min="5631" max="5631" width="32.77734375" style="14" customWidth="1"/>
    <col min="5632" max="5632" width="5.77734375" style="14" customWidth="1"/>
    <col min="5633" max="5633" width="32.77734375" style="14" customWidth="1"/>
    <col min="5634" max="5639" width="8.77734375" style="14"/>
    <col min="5640" max="5640" width="32.77734375" style="14" customWidth="1"/>
    <col min="5641" max="5641" width="5.77734375" style="14" customWidth="1"/>
    <col min="5642" max="5642" width="32.77734375" style="14" customWidth="1"/>
    <col min="5643" max="5643" width="5.77734375" style="14" customWidth="1"/>
    <col min="5644" max="5885" width="8.77734375" style="14"/>
    <col min="5886" max="5886" width="5.77734375" style="14" customWidth="1"/>
    <col min="5887" max="5887" width="32.77734375" style="14" customWidth="1"/>
    <col min="5888" max="5888" width="5.77734375" style="14" customWidth="1"/>
    <col min="5889" max="5889" width="32.77734375" style="14" customWidth="1"/>
    <col min="5890" max="5895" width="8.77734375" style="14"/>
    <col min="5896" max="5896" width="32.77734375" style="14" customWidth="1"/>
    <col min="5897" max="5897" width="5.77734375" style="14" customWidth="1"/>
    <col min="5898" max="5898" width="32.77734375" style="14" customWidth="1"/>
    <col min="5899" max="5899" width="5.77734375" style="14" customWidth="1"/>
    <col min="5900" max="6141" width="8.77734375" style="14"/>
    <col min="6142" max="6142" width="5.77734375" style="14" customWidth="1"/>
    <col min="6143" max="6143" width="32.77734375" style="14" customWidth="1"/>
    <col min="6144" max="6144" width="5.77734375" style="14" customWidth="1"/>
    <col min="6145" max="6145" width="32.77734375" style="14" customWidth="1"/>
    <col min="6146" max="6151" width="8.77734375" style="14"/>
    <col min="6152" max="6152" width="32.77734375" style="14" customWidth="1"/>
    <col min="6153" max="6153" width="5.77734375" style="14" customWidth="1"/>
    <col min="6154" max="6154" width="32.77734375" style="14" customWidth="1"/>
    <col min="6155" max="6155" width="5.77734375" style="14" customWidth="1"/>
    <col min="6156" max="6397" width="8.77734375" style="14"/>
    <col min="6398" max="6398" width="5.77734375" style="14" customWidth="1"/>
    <col min="6399" max="6399" width="32.77734375" style="14" customWidth="1"/>
    <col min="6400" max="6400" width="5.77734375" style="14" customWidth="1"/>
    <col min="6401" max="6401" width="32.77734375" style="14" customWidth="1"/>
    <col min="6402" max="6407" width="8.77734375" style="14"/>
    <col min="6408" max="6408" width="32.77734375" style="14" customWidth="1"/>
    <col min="6409" max="6409" width="5.77734375" style="14" customWidth="1"/>
    <col min="6410" max="6410" width="32.77734375" style="14" customWidth="1"/>
    <col min="6411" max="6411" width="5.77734375" style="14" customWidth="1"/>
    <col min="6412" max="6653" width="8.77734375" style="14"/>
    <col min="6654" max="6654" width="5.77734375" style="14" customWidth="1"/>
    <col min="6655" max="6655" width="32.77734375" style="14" customWidth="1"/>
    <col min="6656" max="6656" width="5.77734375" style="14" customWidth="1"/>
    <col min="6657" max="6657" width="32.77734375" style="14" customWidth="1"/>
    <col min="6658" max="6663" width="8.77734375" style="14"/>
    <col min="6664" max="6664" width="32.77734375" style="14" customWidth="1"/>
    <col min="6665" max="6665" width="5.77734375" style="14" customWidth="1"/>
    <col min="6666" max="6666" width="32.77734375" style="14" customWidth="1"/>
    <col min="6667" max="6667" width="5.77734375" style="14" customWidth="1"/>
    <col min="6668" max="6909" width="8.77734375" style="14"/>
    <col min="6910" max="6910" width="5.77734375" style="14" customWidth="1"/>
    <col min="6911" max="6911" width="32.77734375" style="14" customWidth="1"/>
    <col min="6912" max="6912" width="5.77734375" style="14" customWidth="1"/>
    <col min="6913" max="6913" width="32.77734375" style="14" customWidth="1"/>
    <col min="6914" max="6919" width="8.77734375" style="14"/>
    <col min="6920" max="6920" width="32.77734375" style="14" customWidth="1"/>
    <col min="6921" max="6921" width="5.77734375" style="14" customWidth="1"/>
    <col min="6922" max="6922" width="32.77734375" style="14" customWidth="1"/>
    <col min="6923" max="6923" width="5.77734375" style="14" customWidth="1"/>
    <col min="6924" max="7165" width="8.77734375" style="14"/>
    <col min="7166" max="7166" width="5.77734375" style="14" customWidth="1"/>
    <col min="7167" max="7167" width="32.77734375" style="14" customWidth="1"/>
    <col min="7168" max="7168" width="5.77734375" style="14" customWidth="1"/>
    <col min="7169" max="7169" width="32.77734375" style="14" customWidth="1"/>
    <col min="7170" max="7175" width="8.77734375" style="14"/>
    <col min="7176" max="7176" width="32.77734375" style="14" customWidth="1"/>
    <col min="7177" max="7177" width="5.77734375" style="14" customWidth="1"/>
    <col min="7178" max="7178" width="32.77734375" style="14" customWidth="1"/>
    <col min="7179" max="7179" width="5.77734375" style="14" customWidth="1"/>
    <col min="7180" max="7421" width="8.77734375" style="14"/>
    <col min="7422" max="7422" width="5.77734375" style="14" customWidth="1"/>
    <col min="7423" max="7423" width="32.77734375" style="14" customWidth="1"/>
    <col min="7424" max="7424" width="5.77734375" style="14" customWidth="1"/>
    <col min="7425" max="7425" width="32.77734375" style="14" customWidth="1"/>
    <col min="7426" max="7431" width="8.77734375" style="14"/>
    <col min="7432" max="7432" width="32.77734375" style="14" customWidth="1"/>
    <col min="7433" max="7433" width="5.77734375" style="14" customWidth="1"/>
    <col min="7434" max="7434" width="32.77734375" style="14" customWidth="1"/>
    <col min="7435" max="7435" width="5.77734375" style="14" customWidth="1"/>
    <col min="7436" max="7677" width="8.77734375" style="14"/>
    <col min="7678" max="7678" width="5.77734375" style="14" customWidth="1"/>
    <col min="7679" max="7679" width="32.77734375" style="14" customWidth="1"/>
    <col min="7680" max="7680" width="5.77734375" style="14" customWidth="1"/>
    <col min="7681" max="7681" width="32.77734375" style="14" customWidth="1"/>
    <col min="7682" max="7687" width="8.77734375" style="14"/>
    <col min="7688" max="7688" width="32.77734375" style="14" customWidth="1"/>
    <col min="7689" max="7689" width="5.77734375" style="14" customWidth="1"/>
    <col min="7690" max="7690" width="32.77734375" style="14" customWidth="1"/>
    <col min="7691" max="7691" width="5.77734375" style="14" customWidth="1"/>
    <col min="7692" max="7933" width="8.77734375" style="14"/>
    <col min="7934" max="7934" width="5.77734375" style="14" customWidth="1"/>
    <col min="7935" max="7935" width="32.77734375" style="14" customWidth="1"/>
    <col min="7936" max="7936" width="5.77734375" style="14" customWidth="1"/>
    <col min="7937" max="7937" width="32.77734375" style="14" customWidth="1"/>
    <col min="7938" max="7943" width="8.77734375" style="14"/>
    <col min="7944" max="7944" width="32.77734375" style="14" customWidth="1"/>
    <col min="7945" max="7945" width="5.77734375" style="14" customWidth="1"/>
    <col min="7946" max="7946" width="32.77734375" style="14" customWidth="1"/>
    <col min="7947" max="7947" width="5.77734375" style="14" customWidth="1"/>
    <col min="7948" max="8189" width="8.77734375" style="14"/>
    <col min="8190" max="8190" width="5.77734375" style="14" customWidth="1"/>
    <col min="8191" max="8191" width="32.77734375" style="14" customWidth="1"/>
    <col min="8192" max="8192" width="5.77734375" style="14" customWidth="1"/>
    <col min="8193" max="8193" width="32.77734375" style="14" customWidth="1"/>
    <col min="8194" max="8199" width="8.77734375" style="14"/>
    <col min="8200" max="8200" width="32.77734375" style="14" customWidth="1"/>
    <col min="8201" max="8201" width="5.77734375" style="14" customWidth="1"/>
    <col min="8202" max="8202" width="32.77734375" style="14" customWidth="1"/>
    <col min="8203" max="8203" width="5.77734375" style="14" customWidth="1"/>
    <col min="8204" max="8445" width="8.77734375" style="14"/>
    <col min="8446" max="8446" width="5.77734375" style="14" customWidth="1"/>
    <col min="8447" max="8447" width="32.77734375" style="14" customWidth="1"/>
    <col min="8448" max="8448" width="5.77734375" style="14" customWidth="1"/>
    <col min="8449" max="8449" width="32.77734375" style="14" customWidth="1"/>
    <col min="8450" max="8455" width="8.77734375" style="14"/>
    <col min="8456" max="8456" width="32.77734375" style="14" customWidth="1"/>
    <col min="8457" max="8457" width="5.77734375" style="14" customWidth="1"/>
    <col min="8458" max="8458" width="32.77734375" style="14" customWidth="1"/>
    <col min="8459" max="8459" width="5.77734375" style="14" customWidth="1"/>
    <col min="8460" max="8701" width="8.77734375" style="14"/>
    <col min="8702" max="8702" width="5.77734375" style="14" customWidth="1"/>
    <col min="8703" max="8703" width="32.77734375" style="14" customWidth="1"/>
    <col min="8704" max="8704" width="5.77734375" style="14" customWidth="1"/>
    <col min="8705" max="8705" width="32.77734375" style="14" customWidth="1"/>
    <col min="8706" max="8711" width="8.77734375" style="14"/>
    <col min="8712" max="8712" width="32.77734375" style="14" customWidth="1"/>
    <col min="8713" max="8713" width="5.77734375" style="14" customWidth="1"/>
    <col min="8714" max="8714" width="32.77734375" style="14" customWidth="1"/>
    <col min="8715" max="8715" width="5.77734375" style="14" customWidth="1"/>
    <col min="8716" max="8957" width="8.77734375" style="14"/>
    <col min="8958" max="8958" width="5.77734375" style="14" customWidth="1"/>
    <col min="8959" max="8959" width="32.77734375" style="14" customWidth="1"/>
    <col min="8960" max="8960" width="5.77734375" style="14" customWidth="1"/>
    <col min="8961" max="8961" width="32.77734375" style="14" customWidth="1"/>
    <col min="8962" max="8967" width="8.77734375" style="14"/>
    <col min="8968" max="8968" width="32.77734375" style="14" customWidth="1"/>
    <col min="8969" max="8969" width="5.77734375" style="14" customWidth="1"/>
    <col min="8970" max="8970" width="32.77734375" style="14" customWidth="1"/>
    <col min="8971" max="8971" width="5.77734375" style="14" customWidth="1"/>
    <col min="8972" max="9213" width="8.77734375" style="14"/>
    <col min="9214" max="9214" width="5.77734375" style="14" customWidth="1"/>
    <col min="9215" max="9215" width="32.77734375" style="14" customWidth="1"/>
    <col min="9216" max="9216" width="5.77734375" style="14" customWidth="1"/>
    <col min="9217" max="9217" width="32.77734375" style="14" customWidth="1"/>
    <col min="9218" max="9223" width="8.77734375" style="14"/>
    <col min="9224" max="9224" width="32.77734375" style="14" customWidth="1"/>
    <col min="9225" max="9225" width="5.77734375" style="14" customWidth="1"/>
    <col min="9226" max="9226" width="32.77734375" style="14" customWidth="1"/>
    <col min="9227" max="9227" width="5.77734375" style="14" customWidth="1"/>
    <col min="9228" max="9469" width="8.77734375" style="14"/>
    <col min="9470" max="9470" width="5.77734375" style="14" customWidth="1"/>
    <col min="9471" max="9471" width="32.77734375" style="14" customWidth="1"/>
    <col min="9472" max="9472" width="5.77734375" style="14" customWidth="1"/>
    <col min="9473" max="9473" width="32.77734375" style="14" customWidth="1"/>
    <col min="9474" max="9479" width="8.77734375" style="14"/>
    <col min="9480" max="9480" width="32.77734375" style="14" customWidth="1"/>
    <col min="9481" max="9481" width="5.77734375" style="14" customWidth="1"/>
    <col min="9482" max="9482" width="32.77734375" style="14" customWidth="1"/>
    <col min="9483" max="9483" width="5.77734375" style="14" customWidth="1"/>
    <col min="9484" max="9725" width="8.77734375" style="14"/>
    <col min="9726" max="9726" width="5.77734375" style="14" customWidth="1"/>
    <col min="9727" max="9727" width="32.77734375" style="14" customWidth="1"/>
    <col min="9728" max="9728" width="5.77734375" style="14" customWidth="1"/>
    <col min="9729" max="9729" width="32.77734375" style="14" customWidth="1"/>
    <col min="9730" max="9735" width="8.77734375" style="14"/>
    <col min="9736" max="9736" width="32.77734375" style="14" customWidth="1"/>
    <col min="9737" max="9737" width="5.77734375" style="14" customWidth="1"/>
    <col min="9738" max="9738" width="32.77734375" style="14" customWidth="1"/>
    <col min="9739" max="9739" width="5.77734375" style="14" customWidth="1"/>
    <col min="9740" max="9981" width="8.77734375" style="14"/>
    <col min="9982" max="9982" width="5.77734375" style="14" customWidth="1"/>
    <col min="9983" max="9983" width="32.77734375" style="14" customWidth="1"/>
    <col min="9984" max="9984" width="5.77734375" style="14" customWidth="1"/>
    <col min="9985" max="9985" width="32.77734375" style="14" customWidth="1"/>
    <col min="9986" max="9991" width="8.77734375" style="14"/>
    <col min="9992" max="9992" width="32.77734375" style="14" customWidth="1"/>
    <col min="9993" max="9993" width="5.77734375" style="14" customWidth="1"/>
    <col min="9994" max="9994" width="32.77734375" style="14" customWidth="1"/>
    <col min="9995" max="9995" width="5.77734375" style="14" customWidth="1"/>
    <col min="9996" max="10237" width="8.77734375" style="14"/>
    <col min="10238" max="10238" width="5.77734375" style="14" customWidth="1"/>
    <col min="10239" max="10239" width="32.77734375" style="14" customWidth="1"/>
    <col min="10240" max="10240" width="5.77734375" style="14" customWidth="1"/>
    <col min="10241" max="10241" width="32.77734375" style="14" customWidth="1"/>
    <col min="10242" max="10247" width="8.77734375" style="14"/>
    <col min="10248" max="10248" width="32.77734375" style="14" customWidth="1"/>
    <col min="10249" max="10249" width="5.77734375" style="14" customWidth="1"/>
    <col min="10250" max="10250" width="32.77734375" style="14" customWidth="1"/>
    <col min="10251" max="10251" width="5.77734375" style="14" customWidth="1"/>
    <col min="10252" max="10493" width="8.77734375" style="14"/>
    <col min="10494" max="10494" width="5.77734375" style="14" customWidth="1"/>
    <col min="10495" max="10495" width="32.77734375" style="14" customWidth="1"/>
    <col min="10496" max="10496" width="5.77734375" style="14" customWidth="1"/>
    <col min="10497" max="10497" width="32.77734375" style="14" customWidth="1"/>
    <col min="10498" max="10503" width="8.77734375" style="14"/>
    <col min="10504" max="10504" width="32.77734375" style="14" customWidth="1"/>
    <col min="10505" max="10505" width="5.77734375" style="14" customWidth="1"/>
    <col min="10506" max="10506" width="32.77734375" style="14" customWidth="1"/>
    <col min="10507" max="10507" width="5.77734375" style="14" customWidth="1"/>
    <col min="10508" max="10749" width="8.77734375" style="14"/>
    <col min="10750" max="10750" width="5.77734375" style="14" customWidth="1"/>
    <col min="10751" max="10751" width="32.77734375" style="14" customWidth="1"/>
    <col min="10752" max="10752" width="5.77734375" style="14" customWidth="1"/>
    <col min="10753" max="10753" width="32.77734375" style="14" customWidth="1"/>
    <col min="10754" max="10759" width="8.77734375" style="14"/>
    <col min="10760" max="10760" width="32.77734375" style="14" customWidth="1"/>
    <col min="10761" max="10761" width="5.77734375" style="14" customWidth="1"/>
    <col min="10762" max="10762" width="32.77734375" style="14" customWidth="1"/>
    <col min="10763" max="10763" width="5.77734375" style="14" customWidth="1"/>
    <col min="10764" max="11005" width="8.77734375" style="14"/>
    <col min="11006" max="11006" width="5.77734375" style="14" customWidth="1"/>
    <col min="11007" max="11007" width="32.77734375" style="14" customWidth="1"/>
    <col min="11008" max="11008" width="5.77734375" style="14" customWidth="1"/>
    <col min="11009" max="11009" width="32.77734375" style="14" customWidth="1"/>
    <col min="11010" max="11015" width="8.77734375" style="14"/>
    <col min="11016" max="11016" width="32.77734375" style="14" customWidth="1"/>
    <col min="11017" max="11017" width="5.77734375" style="14" customWidth="1"/>
    <col min="11018" max="11018" width="32.77734375" style="14" customWidth="1"/>
    <col min="11019" max="11019" width="5.77734375" style="14" customWidth="1"/>
    <col min="11020" max="11261" width="8.77734375" style="14"/>
    <col min="11262" max="11262" width="5.77734375" style="14" customWidth="1"/>
    <col min="11263" max="11263" width="32.77734375" style="14" customWidth="1"/>
    <col min="11264" max="11264" width="5.77734375" style="14" customWidth="1"/>
    <col min="11265" max="11265" width="32.77734375" style="14" customWidth="1"/>
    <col min="11266" max="11271" width="8.77734375" style="14"/>
    <col min="11272" max="11272" width="32.77734375" style="14" customWidth="1"/>
    <col min="11273" max="11273" width="5.77734375" style="14" customWidth="1"/>
    <col min="11274" max="11274" width="32.77734375" style="14" customWidth="1"/>
    <col min="11275" max="11275" width="5.77734375" style="14" customWidth="1"/>
    <col min="11276" max="11517" width="8.77734375" style="14"/>
    <col min="11518" max="11518" width="5.77734375" style="14" customWidth="1"/>
    <col min="11519" max="11519" width="32.77734375" style="14" customWidth="1"/>
    <col min="11520" max="11520" width="5.77734375" style="14" customWidth="1"/>
    <col min="11521" max="11521" width="32.77734375" style="14" customWidth="1"/>
    <col min="11522" max="11527" width="8.77734375" style="14"/>
    <col min="11528" max="11528" width="32.77734375" style="14" customWidth="1"/>
    <col min="11529" max="11529" width="5.77734375" style="14" customWidth="1"/>
    <col min="11530" max="11530" width="32.77734375" style="14" customWidth="1"/>
    <col min="11531" max="11531" width="5.77734375" style="14" customWidth="1"/>
    <col min="11532" max="11773" width="8.77734375" style="14"/>
    <col min="11774" max="11774" width="5.77734375" style="14" customWidth="1"/>
    <col min="11775" max="11775" width="32.77734375" style="14" customWidth="1"/>
    <col min="11776" max="11776" width="5.77734375" style="14" customWidth="1"/>
    <col min="11777" max="11777" width="32.77734375" style="14" customWidth="1"/>
    <col min="11778" max="11783" width="8.77734375" style="14"/>
    <col min="11784" max="11784" width="32.77734375" style="14" customWidth="1"/>
    <col min="11785" max="11785" width="5.77734375" style="14" customWidth="1"/>
    <col min="11786" max="11786" width="32.77734375" style="14" customWidth="1"/>
    <col min="11787" max="11787" width="5.77734375" style="14" customWidth="1"/>
    <col min="11788" max="12029" width="8.77734375" style="14"/>
    <col min="12030" max="12030" width="5.77734375" style="14" customWidth="1"/>
    <col min="12031" max="12031" width="32.77734375" style="14" customWidth="1"/>
    <col min="12032" max="12032" width="5.77734375" style="14" customWidth="1"/>
    <col min="12033" max="12033" width="32.77734375" style="14" customWidth="1"/>
    <col min="12034" max="12039" width="8.77734375" style="14"/>
    <col min="12040" max="12040" width="32.77734375" style="14" customWidth="1"/>
    <col min="12041" max="12041" width="5.77734375" style="14" customWidth="1"/>
    <col min="12042" max="12042" width="32.77734375" style="14" customWidth="1"/>
    <col min="12043" max="12043" width="5.77734375" style="14" customWidth="1"/>
    <col min="12044" max="12285" width="8.77734375" style="14"/>
    <col min="12286" max="12286" width="5.77734375" style="14" customWidth="1"/>
    <col min="12287" max="12287" width="32.77734375" style="14" customWidth="1"/>
    <col min="12288" max="12288" width="5.77734375" style="14" customWidth="1"/>
    <col min="12289" max="12289" width="32.77734375" style="14" customWidth="1"/>
    <col min="12290" max="12295" width="8.77734375" style="14"/>
    <col min="12296" max="12296" width="32.77734375" style="14" customWidth="1"/>
    <col min="12297" max="12297" width="5.77734375" style="14" customWidth="1"/>
    <col min="12298" max="12298" width="32.77734375" style="14" customWidth="1"/>
    <col min="12299" max="12299" width="5.77734375" style="14" customWidth="1"/>
    <col min="12300" max="12541" width="8.77734375" style="14"/>
    <col min="12542" max="12542" width="5.77734375" style="14" customWidth="1"/>
    <col min="12543" max="12543" width="32.77734375" style="14" customWidth="1"/>
    <col min="12544" max="12544" width="5.77734375" style="14" customWidth="1"/>
    <col min="12545" max="12545" width="32.77734375" style="14" customWidth="1"/>
    <col min="12546" max="12551" width="8.77734375" style="14"/>
    <col min="12552" max="12552" width="32.77734375" style="14" customWidth="1"/>
    <col min="12553" max="12553" width="5.77734375" style="14" customWidth="1"/>
    <col min="12554" max="12554" width="32.77734375" style="14" customWidth="1"/>
    <col min="12555" max="12555" width="5.77734375" style="14" customWidth="1"/>
    <col min="12556" max="12797" width="8.77734375" style="14"/>
    <col min="12798" max="12798" width="5.77734375" style="14" customWidth="1"/>
    <col min="12799" max="12799" width="32.77734375" style="14" customWidth="1"/>
    <col min="12800" max="12800" width="5.77734375" style="14" customWidth="1"/>
    <col min="12801" max="12801" width="32.77734375" style="14" customWidth="1"/>
    <col min="12802" max="12807" width="8.77734375" style="14"/>
    <col min="12808" max="12808" width="32.77734375" style="14" customWidth="1"/>
    <col min="12809" max="12809" width="5.77734375" style="14" customWidth="1"/>
    <col min="12810" max="12810" width="32.77734375" style="14" customWidth="1"/>
    <col min="12811" max="12811" width="5.77734375" style="14" customWidth="1"/>
    <col min="12812" max="13053" width="8.77734375" style="14"/>
    <col min="13054" max="13054" width="5.77734375" style="14" customWidth="1"/>
    <col min="13055" max="13055" width="32.77734375" style="14" customWidth="1"/>
    <col min="13056" max="13056" width="5.77734375" style="14" customWidth="1"/>
    <col min="13057" max="13057" width="32.77734375" style="14" customWidth="1"/>
    <col min="13058" max="13063" width="8.77734375" style="14"/>
    <col min="13064" max="13064" width="32.77734375" style="14" customWidth="1"/>
    <col min="13065" max="13065" width="5.77734375" style="14" customWidth="1"/>
    <col min="13066" max="13066" width="32.77734375" style="14" customWidth="1"/>
    <col min="13067" max="13067" width="5.77734375" style="14" customWidth="1"/>
    <col min="13068" max="13309" width="8.77734375" style="14"/>
    <col min="13310" max="13310" width="5.77734375" style="14" customWidth="1"/>
    <col min="13311" max="13311" width="32.77734375" style="14" customWidth="1"/>
    <col min="13312" max="13312" width="5.77734375" style="14" customWidth="1"/>
    <col min="13313" max="13313" width="32.77734375" style="14" customWidth="1"/>
    <col min="13314" max="13319" width="8.77734375" style="14"/>
    <col min="13320" max="13320" width="32.77734375" style="14" customWidth="1"/>
    <col min="13321" max="13321" width="5.77734375" style="14" customWidth="1"/>
    <col min="13322" max="13322" width="32.77734375" style="14" customWidth="1"/>
    <col min="13323" max="13323" width="5.77734375" style="14" customWidth="1"/>
    <col min="13324" max="13565" width="8.77734375" style="14"/>
    <col min="13566" max="13566" width="5.77734375" style="14" customWidth="1"/>
    <col min="13567" max="13567" width="32.77734375" style="14" customWidth="1"/>
    <col min="13568" max="13568" width="5.77734375" style="14" customWidth="1"/>
    <col min="13569" max="13569" width="32.77734375" style="14" customWidth="1"/>
    <col min="13570" max="13575" width="8.77734375" style="14"/>
    <col min="13576" max="13576" width="32.77734375" style="14" customWidth="1"/>
    <col min="13577" max="13577" width="5.77734375" style="14" customWidth="1"/>
    <col min="13578" max="13578" width="32.77734375" style="14" customWidth="1"/>
    <col min="13579" max="13579" width="5.77734375" style="14" customWidth="1"/>
    <col min="13580" max="13821" width="8.77734375" style="14"/>
    <col min="13822" max="13822" width="5.77734375" style="14" customWidth="1"/>
    <col min="13823" max="13823" width="32.77734375" style="14" customWidth="1"/>
    <col min="13824" max="13824" width="5.77734375" style="14" customWidth="1"/>
    <col min="13825" max="13825" width="32.77734375" style="14" customWidth="1"/>
    <col min="13826" max="13831" width="8.77734375" style="14"/>
    <col min="13832" max="13832" width="32.77734375" style="14" customWidth="1"/>
    <col min="13833" max="13833" width="5.77734375" style="14" customWidth="1"/>
    <col min="13834" max="13834" width="32.77734375" style="14" customWidth="1"/>
    <col min="13835" max="13835" width="5.77734375" style="14" customWidth="1"/>
    <col min="13836" max="14077" width="8.77734375" style="14"/>
    <col min="14078" max="14078" width="5.77734375" style="14" customWidth="1"/>
    <col min="14079" max="14079" width="32.77734375" style="14" customWidth="1"/>
    <col min="14080" max="14080" width="5.77734375" style="14" customWidth="1"/>
    <col min="14081" max="14081" width="32.77734375" style="14" customWidth="1"/>
    <col min="14082" max="14087" width="8.77734375" style="14"/>
    <col min="14088" max="14088" width="32.77734375" style="14" customWidth="1"/>
    <col min="14089" max="14089" width="5.77734375" style="14" customWidth="1"/>
    <col min="14090" max="14090" width="32.77734375" style="14" customWidth="1"/>
    <col min="14091" max="14091" width="5.77734375" style="14" customWidth="1"/>
    <col min="14092" max="14333" width="8.77734375" style="14"/>
    <col min="14334" max="14334" width="5.77734375" style="14" customWidth="1"/>
    <col min="14335" max="14335" width="32.77734375" style="14" customWidth="1"/>
    <col min="14336" max="14336" width="5.77734375" style="14" customWidth="1"/>
    <col min="14337" max="14337" width="32.77734375" style="14" customWidth="1"/>
    <col min="14338" max="14343" width="8.77734375" style="14"/>
    <col min="14344" max="14344" width="32.77734375" style="14" customWidth="1"/>
    <col min="14345" max="14345" width="5.77734375" style="14" customWidth="1"/>
    <col min="14346" max="14346" width="32.77734375" style="14" customWidth="1"/>
    <col min="14347" max="14347" width="5.77734375" style="14" customWidth="1"/>
    <col min="14348" max="14589" width="8.77734375" style="14"/>
    <col min="14590" max="14590" width="5.77734375" style="14" customWidth="1"/>
    <col min="14591" max="14591" width="32.77734375" style="14" customWidth="1"/>
    <col min="14592" max="14592" width="5.77734375" style="14" customWidth="1"/>
    <col min="14593" max="14593" width="32.77734375" style="14" customWidth="1"/>
    <col min="14594" max="14599" width="8.77734375" style="14"/>
    <col min="14600" max="14600" width="32.77734375" style="14" customWidth="1"/>
    <col min="14601" max="14601" width="5.77734375" style="14" customWidth="1"/>
    <col min="14602" max="14602" width="32.77734375" style="14" customWidth="1"/>
    <col min="14603" max="14603" width="5.77734375" style="14" customWidth="1"/>
    <col min="14604" max="14845" width="8.77734375" style="14"/>
    <col min="14846" max="14846" width="5.77734375" style="14" customWidth="1"/>
    <col min="14847" max="14847" width="32.77734375" style="14" customWidth="1"/>
    <col min="14848" max="14848" width="5.77734375" style="14" customWidth="1"/>
    <col min="14849" max="14849" width="32.77734375" style="14" customWidth="1"/>
    <col min="14850" max="14855" width="8.77734375" style="14"/>
    <col min="14856" max="14856" width="32.77734375" style="14" customWidth="1"/>
    <col min="14857" max="14857" width="5.77734375" style="14" customWidth="1"/>
    <col min="14858" max="14858" width="32.77734375" style="14" customWidth="1"/>
    <col min="14859" max="14859" width="5.77734375" style="14" customWidth="1"/>
    <col min="14860" max="15101" width="8.77734375" style="14"/>
    <col min="15102" max="15102" width="5.77734375" style="14" customWidth="1"/>
    <col min="15103" max="15103" width="32.77734375" style="14" customWidth="1"/>
    <col min="15104" max="15104" width="5.77734375" style="14" customWidth="1"/>
    <col min="15105" max="15105" width="32.77734375" style="14" customWidth="1"/>
    <col min="15106" max="15111" width="8.77734375" style="14"/>
    <col min="15112" max="15112" width="32.77734375" style="14" customWidth="1"/>
    <col min="15113" max="15113" width="5.77734375" style="14" customWidth="1"/>
    <col min="15114" max="15114" width="32.77734375" style="14" customWidth="1"/>
    <col min="15115" max="15115" width="5.77734375" style="14" customWidth="1"/>
    <col min="15116" max="15357" width="8.77734375" style="14"/>
    <col min="15358" max="15358" width="5.77734375" style="14" customWidth="1"/>
    <col min="15359" max="15359" width="32.77734375" style="14" customWidth="1"/>
    <col min="15360" max="15360" width="5.77734375" style="14" customWidth="1"/>
    <col min="15361" max="15361" width="32.77734375" style="14" customWidth="1"/>
    <col min="15362" max="15367" width="8.77734375" style="14"/>
    <col min="15368" max="15368" width="32.77734375" style="14" customWidth="1"/>
    <col min="15369" max="15369" width="5.77734375" style="14" customWidth="1"/>
    <col min="15370" max="15370" width="32.77734375" style="14" customWidth="1"/>
    <col min="15371" max="15371" width="5.77734375" style="14" customWidth="1"/>
    <col min="15372" max="15613" width="8.77734375" style="14"/>
    <col min="15614" max="15614" width="5.77734375" style="14" customWidth="1"/>
    <col min="15615" max="15615" width="32.77734375" style="14" customWidth="1"/>
    <col min="15616" max="15616" width="5.77734375" style="14" customWidth="1"/>
    <col min="15617" max="15617" width="32.77734375" style="14" customWidth="1"/>
    <col min="15618" max="15623" width="8.77734375" style="14"/>
    <col min="15624" max="15624" width="32.77734375" style="14" customWidth="1"/>
    <col min="15625" max="15625" width="5.77734375" style="14" customWidth="1"/>
    <col min="15626" max="15626" width="32.77734375" style="14" customWidth="1"/>
    <col min="15627" max="15627" width="5.77734375" style="14" customWidth="1"/>
    <col min="15628" max="15869" width="8.77734375" style="14"/>
    <col min="15870" max="15870" width="5.77734375" style="14" customWidth="1"/>
    <col min="15871" max="15871" width="32.77734375" style="14" customWidth="1"/>
    <col min="15872" max="15872" width="5.77734375" style="14" customWidth="1"/>
    <col min="15873" max="15873" width="32.77734375" style="14" customWidth="1"/>
    <col min="15874" max="15879" width="8.77734375" style="14"/>
    <col min="15880" max="15880" width="32.77734375" style="14" customWidth="1"/>
    <col min="15881" max="15881" width="5.77734375" style="14" customWidth="1"/>
    <col min="15882" max="15882" width="32.77734375" style="14" customWidth="1"/>
    <col min="15883" max="15883" width="5.77734375" style="14" customWidth="1"/>
    <col min="15884" max="16125" width="8.77734375" style="14"/>
    <col min="16126" max="16126" width="5.77734375" style="14" customWidth="1"/>
    <col min="16127" max="16127" width="32.77734375" style="14" customWidth="1"/>
    <col min="16128" max="16128" width="5.77734375" style="14" customWidth="1"/>
    <col min="16129" max="16129" width="32.77734375" style="14" customWidth="1"/>
    <col min="16130" max="16135" width="8.77734375" style="14"/>
    <col min="16136" max="16136" width="32.77734375" style="14" customWidth="1"/>
    <col min="16137" max="16137" width="5.77734375" style="14" customWidth="1"/>
    <col min="16138" max="16138" width="32.77734375" style="14" customWidth="1"/>
    <col min="16139" max="16139" width="5.77734375" style="14" customWidth="1"/>
    <col min="16140" max="16384" width="8.77734375" style="14"/>
  </cols>
  <sheetData>
    <row r="1" spans="1:19" s="2" customFormat="1" ht="57.6" customHeight="1" x14ac:dyDescent="0.5">
      <c r="R1" s="3"/>
      <c r="S1" s="3"/>
    </row>
    <row r="2" spans="1:19" s="25" customFormat="1" ht="26.4" x14ac:dyDescent="0.5">
      <c r="A2" s="285" t="s">
        <v>664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s="25" customFormat="1" ht="26.4" x14ac:dyDescent="0.5">
      <c r="A3" s="286" t="s">
        <v>665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87"/>
    </row>
    <row r="4" spans="1:19" s="25" customFormat="1" ht="24" customHeight="1" x14ac:dyDescent="0.5">
      <c r="A4" s="108"/>
      <c r="B4" s="288"/>
      <c r="C4" s="289"/>
      <c r="D4" s="475" t="s">
        <v>666</v>
      </c>
      <c r="E4" s="476"/>
      <c r="F4" s="476"/>
      <c r="G4" s="476"/>
      <c r="H4" s="477"/>
      <c r="I4" s="475" t="s">
        <v>667</v>
      </c>
      <c r="J4" s="476"/>
      <c r="K4" s="476"/>
      <c r="L4" s="476"/>
      <c r="M4" s="477"/>
      <c r="N4" s="84"/>
      <c r="O4" s="85"/>
    </row>
    <row r="5" spans="1:19" s="33" customFormat="1" ht="36" customHeight="1" x14ac:dyDescent="0.5">
      <c r="A5" s="427" t="s">
        <v>2</v>
      </c>
      <c r="B5" s="445" t="s">
        <v>3</v>
      </c>
      <c r="C5" s="290" t="s">
        <v>668</v>
      </c>
      <c r="D5" s="86" t="s">
        <v>772</v>
      </c>
      <c r="E5" s="86" t="s">
        <v>610</v>
      </c>
      <c r="F5" s="86" t="s">
        <v>772</v>
      </c>
      <c r="G5" s="426" t="s">
        <v>522</v>
      </c>
      <c r="H5" s="440"/>
      <c r="I5" s="86" t="s">
        <v>772</v>
      </c>
      <c r="J5" s="86" t="s">
        <v>610</v>
      </c>
      <c r="K5" s="86" t="s">
        <v>772</v>
      </c>
      <c r="L5" s="426" t="s">
        <v>522</v>
      </c>
      <c r="M5" s="440"/>
      <c r="N5" s="469" t="s">
        <v>237</v>
      </c>
      <c r="O5" s="434" t="s">
        <v>236</v>
      </c>
    </row>
    <row r="6" spans="1:19" s="33" customFormat="1" ht="36" customHeight="1" thickBot="1" x14ac:dyDescent="0.55000000000000004">
      <c r="A6" s="478"/>
      <c r="B6" s="479"/>
      <c r="C6" s="291">
        <v>20.239999999999998</v>
      </c>
      <c r="D6" s="210">
        <v>2024</v>
      </c>
      <c r="E6" s="132" t="s">
        <v>512</v>
      </c>
      <c r="F6" s="132" t="s">
        <v>512</v>
      </c>
      <c r="G6" s="89" t="s">
        <v>523</v>
      </c>
      <c r="H6" s="90" t="s">
        <v>524</v>
      </c>
      <c r="I6" s="210">
        <v>2024</v>
      </c>
      <c r="J6" s="132" t="s">
        <v>512</v>
      </c>
      <c r="K6" s="132" t="s">
        <v>512</v>
      </c>
      <c r="L6" s="89" t="s">
        <v>523</v>
      </c>
      <c r="M6" s="90" t="s">
        <v>524</v>
      </c>
      <c r="N6" s="470"/>
      <c r="O6" s="471"/>
    </row>
    <row r="7" spans="1:19" s="33" customFormat="1" ht="20.25" customHeight="1" thickBot="1" x14ac:dyDescent="0.55000000000000004">
      <c r="A7" s="472" t="s">
        <v>669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4"/>
    </row>
    <row r="8" spans="1:19" ht="18" customHeight="1" x14ac:dyDescent="0.5">
      <c r="A8" s="113">
        <v>1</v>
      </c>
      <c r="B8" s="292" t="s">
        <v>405</v>
      </c>
      <c r="C8" s="293">
        <v>0.11007869955057653</v>
      </c>
      <c r="D8" s="135">
        <v>98.706825994434482</v>
      </c>
      <c r="E8" s="135">
        <v>99.056073615814114</v>
      </c>
      <c r="F8" s="135">
        <v>96.994044851857936</v>
      </c>
      <c r="G8" s="294">
        <v>-2.0816782744223161</v>
      </c>
      <c r="H8" s="294">
        <v>-1.7352205638474505</v>
      </c>
      <c r="I8" s="135">
        <v>101.27944122732094</v>
      </c>
      <c r="J8" s="135">
        <v>101.13668562734021</v>
      </c>
      <c r="K8" s="135">
        <v>100.96918271614231</v>
      </c>
      <c r="L8" s="294">
        <v>-0.16562032872532439</v>
      </c>
      <c r="M8" s="294">
        <v>-0.30633908265969012</v>
      </c>
      <c r="N8" s="75" t="s">
        <v>406</v>
      </c>
      <c r="O8" s="113">
        <v>1</v>
      </c>
      <c r="R8" s="14"/>
      <c r="S8" s="14"/>
    </row>
    <row r="9" spans="1:19" ht="18" customHeight="1" x14ac:dyDescent="0.5">
      <c r="A9" s="116">
        <v>2</v>
      </c>
      <c r="B9" s="295" t="s">
        <v>4</v>
      </c>
      <c r="C9" s="296">
        <v>6.6949714759738363E-2</v>
      </c>
      <c r="D9" s="137">
        <v>103.76668650624947</v>
      </c>
      <c r="E9" s="137">
        <v>101.80363537635191</v>
      </c>
      <c r="F9" s="137">
        <v>96.288298614063422</v>
      </c>
      <c r="G9" s="297">
        <v>-5.4176226044376108</v>
      </c>
      <c r="H9" s="297">
        <v>-7.206925598164549</v>
      </c>
      <c r="I9" s="137">
        <v>103.70957067017885</v>
      </c>
      <c r="J9" s="137">
        <v>96.498392503896397</v>
      </c>
      <c r="K9" s="137">
        <v>95.932439723121988</v>
      </c>
      <c r="L9" s="297">
        <v>-0.58648933530323077</v>
      </c>
      <c r="M9" s="297">
        <v>-7.4989520222680239</v>
      </c>
      <c r="N9" s="79" t="s">
        <v>374</v>
      </c>
      <c r="O9" s="116">
        <v>2</v>
      </c>
      <c r="R9" s="14"/>
      <c r="S9" s="14"/>
    </row>
    <row r="10" spans="1:19" ht="18" customHeight="1" x14ac:dyDescent="0.5">
      <c r="A10" s="113">
        <v>3</v>
      </c>
      <c r="B10" s="292" t="s">
        <v>376</v>
      </c>
      <c r="C10" s="293">
        <v>1.2800789712864699E-2</v>
      </c>
      <c r="D10" s="135">
        <v>101.49934810951761</v>
      </c>
      <c r="E10" s="135">
        <v>100.25135249762572</v>
      </c>
      <c r="F10" s="135">
        <v>98.762424957268593</v>
      </c>
      <c r="G10" s="294">
        <v>-1.485194466969797</v>
      </c>
      <c r="H10" s="294">
        <v>-2.6964933304752692</v>
      </c>
      <c r="I10" s="135">
        <v>99.558231544289512</v>
      </c>
      <c r="J10" s="135">
        <v>104.43782936848883</v>
      </c>
      <c r="K10" s="135">
        <v>111.06914863749137</v>
      </c>
      <c r="L10" s="294">
        <v>6.3495376235800594</v>
      </c>
      <c r="M10" s="294">
        <v>11.561994337033909</v>
      </c>
      <c r="N10" s="75" t="s">
        <v>375</v>
      </c>
      <c r="O10" s="113">
        <v>3</v>
      </c>
      <c r="R10" s="14"/>
      <c r="S10" s="14"/>
    </row>
    <row r="11" spans="1:19" ht="18" customHeight="1" x14ac:dyDescent="0.5">
      <c r="A11" s="116">
        <v>4</v>
      </c>
      <c r="B11" s="295" t="s">
        <v>378</v>
      </c>
      <c r="C11" s="296">
        <v>0.25031846568745897</v>
      </c>
      <c r="D11" s="137">
        <v>107.24270900842509</v>
      </c>
      <c r="E11" s="137">
        <v>104.09400639212005</v>
      </c>
      <c r="F11" s="137">
        <v>101.5513185677252</v>
      </c>
      <c r="G11" s="297">
        <v>-2.4426841780079034</v>
      </c>
      <c r="H11" s="297">
        <v>-5.3070185314441964</v>
      </c>
      <c r="I11" s="137">
        <v>101.0463356649998</v>
      </c>
      <c r="J11" s="137">
        <v>97.031590766569934</v>
      </c>
      <c r="K11" s="137">
        <v>95.447058159229542</v>
      </c>
      <c r="L11" s="297">
        <v>-1.6330069360115163</v>
      </c>
      <c r="M11" s="297">
        <v>-5.5412969395878147</v>
      </c>
      <c r="N11" s="79" t="s">
        <v>377</v>
      </c>
      <c r="O11" s="116">
        <v>4</v>
      </c>
      <c r="R11" s="14"/>
      <c r="S11" s="14"/>
    </row>
    <row r="12" spans="1:19" ht="18" customHeight="1" x14ac:dyDescent="0.5">
      <c r="A12" s="113">
        <v>6</v>
      </c>
      <c r="B12" s="292" t="s">
        <v>379</v>
      </c>
      <c r="C12" s="293">
        <v>0.24251871615132764</v>
      </c>
      <c r="D12" s="135">
        <v>100.72159800249688</v>
      </c>
      <c r="E12" s="135">
        <v>97.770463813342644</v>
      </c>
      <c r="F12" s="135">
        <v>91.974321631294217</v>
      </c>
      <c r="G12" s="294">
        <v>-5.9283161355499603</v>
      </c>
      <c r="H12" s="294">
        <v>-8.6846084103886163</v>
      </c>
      <c r="I12" s="135">
        <v>93.768538119620999</v>
      </c>
      <c r="J12" s="135">
        <v>98.97471342734832</v>
      </c>
      <c r="K12" s="135">
        <v>104.88280613898466</v>
      </c>
      <c r="L12" s="294">
        <v>5.9692950927037858</v>
      </c>
      <c r="M12" s="294">
        <v>11.85287543374638</v>
      </c>
      <c r="N12" s="75" t="s">
        <v>380</v>
      </c>
      <c r="O12" s="113">
        <v>6</v>
      </c>
      <c r="R12" s="14"/>
      <c r="S12" s="14"/>
    </row>
    <row r="13" spans="1:19" ht="18" customHeight="1" x14ac:dyDescent="0.5">
      <c r="A13" s="116">
        <v>7</v>
      </c>
      <c r="B13" s="295" t="s">
        <v>381</v>
      </c>
      <c r="C13" s="296">
        <v>9.0697620261218637E-2</v>
      </c>
      <c r="D13" s="137">
        <v>106.73298951921477</v>
      </c>
      <c r="E13" s="137">
        <v>104.89889936663353</v>
      </c>
      <c r="F13" s="137">
        <v>100.69421680252869</v>
      </c>
      <c r="G13" s="297">
        <v>-4.0083190476660757</v>
      </c>
      <c r="H13" s="297">
        <v>-5.6578315138441244</v>
      </c>
      <c r="I13" s="137">
        <v>99.635348163491656</v>
      </c>
      <c r="J13" s="137">
        <v>99.743600330304602</v>
      </c>
      <c r="K13" s="137">
        <v>100.96905109334297</v>
      </c>
      <c r="L13" s="297">
        <v>1.2286008916664759</v>
      </c>
      <c r="M13" s="297">
        <v>1.3385841013601407</v>
      </c>
      <c r="N13" s="79" t="s">
        <v>382</v>
      </c>
      <c r="O13" s="116">
        <v>7</v>
      </c>
      <c r="R13" s="14"/>
      <c r="S13" s="14"/>
    </row>
    <row r="14" spans="1:19" ht="18" customHeight="1" x14ac:dyDescent="0.5">
      <c r="A14" s="113">
        <v>9</v>
      </c>
      <c r="B14" s="292" t="s">
        <v>385</v>
      </c>
      <c r="C14" s="293">
        <v>4.3578834674641174E-4</v>
      </c>
      <c r="D14" s="135">
        <v>101.06524633821569</v>
      </c>
      <c r="E14" s="135">
        <v>100.38817980842691</v>
      </c>
      <c r="F14" s="135">
        <v>92.975411118508646</v>
      </c>
      <c r="G14" s="294">
        <v>-7.3841050849454799</v>
      </c>
      <c r="H14" s="294">
        <v>-8.0045668642951142</v>
      </c>
      <c r="I14" s="135">
        <v>110.71130306668931</v>
      </c>
      <c r="J14" s="135">
        <v>107.22018159660274</v>
      </c>
      <c r="K14" s="135">
        <v>109.15446887382556</v>
      </c>
      <c r="L14" s="294">
        <v>1.8040328307783016</v>
      </c>
      <c r="M14" s="294">
        <v>-1.4062107027373316</v>
      </c>
      <c r="N14" s="75" t="s">
        <v>386</v>
      </c>
      <c r="O14" s="113">
        <v>9</v>
      </c>
      <c r="R14" s="14"/>
      <c r="S14" s="14"/>
    </row>
    <row r="15" spans="1:19" ht="18" customHeight="1" x14ac:dyDescent="0.5">
      <c r="A15" s="116">
        <v>10</v>
      </c>
      <c r="B15" s="295" t="s">
        <v>387</v>
      </c>
      <c r="C15" s="296">
        <v>7.0916939780526411E-3</v>
      </c>
      <c r="D15" s="137">
        <v>105.98435906154369</v>
      </c>
      <c r="E15" s="137">
        <v>105.44032641958518</v>
      </c>
      <c r="F15" s="137">
        <v>96.418357701462071</v>
      </c>
      <c r="G15" s="297">
        <v>-8.5564688810061398</v>
      </c>
      <c r="H15" s="297">
        <v>-9.0258614051973112</v>
      </c>
      <c r="I15" s="137">
        <v>99.949555812634529</v>
      </c>
      <c r="J15" s="137">
        <v>101.87885854258279</v>
      </c>
      <c r="K15" s="137">
        <v>100.64669404861952</v>
      </c>
      <c r="L15" s="297">
        <v>-1.2094408119504574</v>
      </c>
      <c r="M15" s="297">
        <v>0.69749007918740169</v>
      </c>
      <c r="N15" s="79" t="s">
        <v>388</v>
      </c>
      <c r="O15" s="116">
        <v>10</v>
      </c>
      <c r="R15" s="14"/>
      <c r="S15" s="14"/>
    </row>
    <row r="16" spans="1:19" ht="18" customHeight="1" x14ac:dyDescent="0.5">
      <c r="A16" s="113">
        <v>11</v>
      </c>
      <c r="B16" s="292" t="s">
        <v>389</v>
      </c>
      <c r="C16" s="293">
        <v>3.5262845783837491E-3</v>
      </c>
      <c r="D16" s="135">
        <v>109.22828410800537</v>
      </c>
      <c r="E16" s="135">
        <v>108.50529205268295</v>
      </c>
      <c r="F16" s="135">
        <v>92.674985382848988</v>
      </c>
      <c r="G16" s="294">
        <v>-14.589432801257118</v>
      </c>
      <c r="H16" s="294">
        <v>-15.154773198477066</v>
      </c>
      <c r="I16" s="135">
        <v>102.69055158828444</v>
      </c>
      <c r="J16" s="135">
        <v>101.70767796884365</v>
      </c>
      <c r="K16" s="135">
        <v>88.66200725011214</v>
      </c>
      <c r="L16" s="294">
        <v>-12.826633130615594</v>
      </c>
      <c r="M16" s="294">
        <v>-13.660988397858365</v>
      </c>
      <c r="N16" s="75" t="s">
        <v>390</v>
      </c>
      <c r="O16" s="113">
        <v>11</v>
      </c>
      <c r="R16" s="14"/>
      <c r="S16" s="14"/>
    </row>
    <row r="17" spans="1:19" ht="18" customHeight="1" x14ac:dyDescent="0.5">
      <c r="A17" s="116">
        <v>12</v>
      </c>
      <c r="B17" s="295" t="s">
        <v>391</v>
      </c>
      <c r="C17" s="296">
        <v>5.280301087045064E-5</v>
      </c>
      <c r="D17" s="137">
        <v>103.42823509627512</v>
      </c>
      <c r="E17" s="137">
        <v>112.72950200613427</v>
      </c>
      <c r="F17" s="137">
        <v>104.60486672832759</v>
      </c>
      <c r="G17" s="297">
        <v>-7.2071952179515231</v>
      </c>
      <c r="H17" s="297">
        <v>1.1376309679433483</v>
      </c>
      <c r="I17" s="137">
        <v>101.36684511843437</v>
      </c>
      <c r="J17" s="137">
        <v>102.57118746863847</v>
      </c>
      <c r="K17" s="137">
        <v>102.65102863950339</v>
      </c>
      <c r="L17" s="297">
        <v>7.7839764592124716E-2</v>
      </c>
      <c r="M17" s="297">
        <v>1.2668674057761287</v>
      </c>
      <c r="N17" s="79" t="s">
        <v>392</v>
      </c>
      <c r="O17" s="116">
        <v>12</v>
      </c>
      <c r="R17" s="14"/>
      <c r="S17" s="14"/>
    </row>
    <row r="18" spans="1:19" ht="18" customHeight="1" x14ac:dyDescent="0.5">
      <c r="A18" s="113">
        <v>13</v>
      </c>
      <c r="B18" s="292" t="s">
        <v>393</v>
      </c>
      <c r="C18" s="293">
        <v>7.125204304653944E-2</v>
      </c>
      <c r="D18" s="135">
        <v>101.57337826453242</v>
      </c>
      <c r="E18" s="135">
        <v>101.57028121498831</v>
      </c>
      <c r="F18" s="135">
        <v>96.164869081718621</v>
      </c>
      <c r="G18" s="294">
        <v>-5.3218442132973447</v>
      </c>
      <c r="H18" s="294">
        <v>-5.3247310222646727</v>
      </c>
      <c r="I18" s="135">
        <v>97.138538556567241</v>
      </c>
      <c r="J18" s="135">
        <v>105.91369073910742</v>
      </c>
      <c r="K18" s="135">
        <v>92.15652046404324</v>
      </c>
      <c r="L18" s="294">
        <v>-12.989038696566269</v>
      </c>
      <c r="M18" s="294">
        <v>-5.1287760414707062</v>
      </c>
      <c r="N18" s="75" t="s">
        <v>394</v>
      </c>
      <c r="O18" s="113">
        <v>13</v>
      </c>
      <c r="R18" s="14"/>
      <c r="S18" s="14"/>
    </row>
    <row r="19" spans="1:19" ht="18" customHeight="1" x14ac:dyDescent="0.5">
      <c r="A19" s="116">
        <v>14</v>
      </c>
      <c r="B19" s="295" t="s">
        <v>670</v>
      </c>
      <c r="C19" s="296">
        <v>1.0165377183016003E-2</v>
      </c>
      <c r="D19" s="137">
        <v>107.65075397817213</v>
      </c>
      <c r="E19" s="137">
        <v>117.38032137768187</v>
      </c>
      <c r="F19" s="137">
        <v>107.0460220298222</v>
      </c>
      <c r="G19" s="297">
        <v>-8.8041157381126283</v>
      </c>
      <c r="H19" s="297">
        <v>-0.56175356511906083</v>
      </c>
      <c r="I19" s="137">
        <v>97.378793639178824</v>
      </c>
      <c r="J19" s="137">
        <v>99.923064627484493</v>
      </c>
      <c r="K19" s="137">
        <v>86.788159729023263</v>
      </c>
      <c r="L19" s="297">
        <v>-13.145018067078363</v>
      </c>
      <c r="M19" s="297">
        <v>-10.875708677802498</v>
      </c>
      <c r="N19" s="79" t="s">
        <v>671</v>
      </c>
      <c r="O19" s="116">
        <v>14</v>
      </c>
      <c r="R19" s="14"/>
      <c r="S19" s="14"/>
    </row>
    <row r="20" spans="1:19" ht="18" customHeight="1" x14ac:dyDescent="0.5">
      <c r="A20" s="113">
        <v>15</v>
      </c>
      <c r="B20" s="292" t="s">
        <v>6</v>
      </c>
      <c r="C20" s="293">
        <v>7.6023473645170578E-2</v>
      </c>
      <c r="D20" s="135">
        <v>106.05691261646939</v>
      </c>
      <c r="E20" s="135">
        <v>101.62628425241557</v>
      </c>
      <c r="F20" s="135">
        <v>94.384977117434701</v>
      </c>
      <c r="G20" s="294">
        <v>-7.1254274307571697</v>
      </c>
      <c r="H20" s="294">
        <v>-11.005351005496056</v>
      </c>
      <c r="I20" s="135">
        <v>101.62323888742225</v>
      </c>
      <c r="J20" s="135">
        <v>106.99941318497945</v>
      </c>
      <c r="K20" s="135">
        <v>88.267216161253771</v>
      </c>
      <c r="L20" s="294">
        <v>-17.506822202231753</v>
      </c>
      <c r="M20" s="294">
        <v>-13.142685543573563</v>
      </c>
      <c r="N20" s="75" t="s">
        <v>397</v>
      </c>
      <c r="O20" s="113">
        <v>15</v>
      </c>
      <c r="R20" s="14"/>
      <c r="S20" s="14"/>
    </row>
    <row r="21" spans="1:19" ht="18" customHeight="1" x14ac:dyDescent="0.5">
      <c r="A21" s="116">
        <v>16</v>
      </c>
      <c r="B21" s="295" t="s">
        <v>398</v>
      </c>
      <c r="C21" s="296">
        <v>2.6176854193295282E-2</v>
      </c>
      <c r="D21" s="137">
        <v>103.35177443742775</v>
      </c>
      <c r="E21" s="137">
        <v>106.85789804187397</v>
      </c>
      <c r="F21" s="137">
        <v>90.700047078181981</v>
      </c>
      <c r="G21" s="297">
        <v>-15.120876659355842</v>
      </c>
      <c r="H21" s="297">
        <v>-12.241422489466302</v>
      </c>
      <c r="I21" s="137">
        <v>98.969176677754774</v>
      </c>
      <c r="J21" s="137">
        <v>97.561234764824277</v>
      </c>
      <c r="K21" s="137">
        <v>84.259009810169047</v>
      </c>
      <c r="L21" s="297">
        <v>-13.634744360012297</v>
      </c>
      <c r="M21" s="297">
        <v>-14.863382076504749</v>
      </c>
      <c r="N21" s="79" t="s">
        <v>399</v>
      </c>
      <c r="O21" s="116">
        <v>16</v>
      </c>
      <c r="R21" s="14"/>
      <c r="S21" s="14"/>
    </row>
    <row r="22" spans="1:19" ht="18" customHeight="1" x14ac:dyDescent="0.5">
      <c r="A22" s="113">
        <v>17</v>
      </c>
      <c r="B22" s="292" t="s">
        <v>7</v>
      </c>
      <c r="C22" s="293">
        <v>1.7883855087067838E-4</v>
      </c>
      <c r="D22" s="135">
        <v>105.33959490362628</v>
      </c>
      <c r="E22" s="135">
        <v>106.44361266458941</v>
      </c>
      <c r="F22" s="135">
        <v>96.203741947076125</v>
      </c>
      <c r="G22" s="294">
        <v>-9.6199954710103341</v>
      </c>
      <c r="H22" s="294">
        <v>-8.6727625684420158</v>
      </c>
      <c r="I22" s="135">
        <v>102.15321577588558</v>
      </c>
      <c r="J22" s="135">
        <v>99.981062802294318</v>
      </c>
      <c r="K22" s="135">
        <v>99.624481759887445</v>
      </c>
      <c r="L22" s="294">
        <v>-0.35664858165389557</v>
      </c>
      <c r="M22" s="294">
        <v>-2.4754326105072777</v>
      </c>
      <c r="N22" s="75" t="s">
        <v>400</v>
      </c>
      <c r="O22" s="113">
        <v>17</v>
      </c>
      <c r="R22" s="14"/>
      <c r="S22" s="14"/>
    </row>
    <row r="23" spans="1:19" ht="18" customHeight="1" x14ac:dyDescent="0.5">
      <c r="A23" s="116">
        <v>18</v>
      </c>
      <c r="B23" s="295" t="s">
        <v>407</v>
      </c>
      <c r="C23" s="296">
        <v>1.4775609375830047E-3</v>
      </c>
      <c r="D23" s="137">
        <v>94.002058427677937</v>
      </c>
      <c r="E23" s="137">
        <v>100.21174923137248</v>
      </c>
      <c r="F23" s="137">
        <v>98.736866759163959</v>
      </c>
      <c r="G23" s="297">
        <v>-1.4717660189757398</v>
      </c>
      <c r="H23" s="297">
        <v>5.0369198405679771</v>
      </c>
      <c r="I23" s="137">
        <v>105.15026208000027</v>
      </c>
      <c r="J23" s="137">
        <v>101.50994036130361</v>
      </c>
      <c r="K23" s="137">
        <v>105.60114974356212</v>
      </c>
      <c r="L23" s="297">
        <v>4.0303534488314252</v>
      </c>
      <c r="M23" s="297">
        <v>0.42880317618114727</v>
      </c>
      <c r="N23" s="79" t="s">
        <v>401</v>
      </c>
      <c r="O23" s="116">
        <v>18</v>
      </c>
      <c r="R23" s="14"/>
      <c r="S23" s="14"/>
    </row>
    <row r="24" spans="1:19" ht="18" customHeight="1" x14ac:dyDescent="0.5">
      <c r="A24" s="113">
        <v>20</v>
      </c>
      <c r="B24" s="292" t="s">
        <v>402</v>
      </c>
      <c r="C24" s="293">
        <v>3.502920415242298E-6</v>
      </c>
      <c r="D24" s="135">
        <v>104.59180327868853</v>
      </c>
      <c r="E24" s="135">
        <v>102.88226779509262</v>
      </c>
      <c r="F24" s="135">
        <v>100.8643622872131</v>
      </c>
      <c r="G24" s="294">
        <v>-1.9613734719558407</v>
      </c>
      <c r="H24" s="294">
        <v>-3.5637983805896667</v>
      </c>
      <c r="I24" s="135">
        <v>94.739612073541991</v>
      </c>
      <c r="J24" s="135">
        <v>92.046522967419264</v>
      </c>
      <c r="K24" s="135">
        <v>101.78166094291983</v>
      </c>
      <c r="L24" s="294">
        <v>10.576323430431378</v>
      </c>
      <c r="M24" s="294">
        <v>7.4330564747419725</v>
      </c>
      <c r="N24" s="75" t="s">
        <v>240</v>
      </c>
      <c r="O24" s="113">
        <v>20</v>
      </c>
      <c r="R24" s="14"/>
      <c r="S24" s="14"/>
    </row>
    <row r="25" spans="1:19" ht="18" customHeight="1" thickBot="1" x14ac:dyDescent="0.55000000000000004">
      <c r="A25" s="116" t="s">
        <v>672</v>
      </c>
      <c r="B25" s="295" t="s">
        <v>673</v>
      </c>
      <c r="C25" s="296">
        <v>3.0251773485871714E-2</v>
      </c>
      <c r="D25" s="137">
        <v>98.567389246746231</v>
      </c>
      <c r="E25" s="137">
        <v>89.708063360254684</v>
      </c>
      <c r="F25" s="137">
        <v>89.292551777379444</v>
      </c>
      <c r="G25" s="297">
        <v>-0.46318197864400057</v>
      </c>
      <c r="H25" s="297">
        <v>-9.4096409981488378</v>
      </c>
      <c r="I25" s="137">
        <v>106.20371492193588</v>
      </c>
      <c r="J25" s="137">
        <v>87.120823628247095</v>
      </c>
      <c r="K25" s="137">
        <v>106.85991989156575</v>
      </c>
      <c r="L25" s="297">
        <v>22.657150657284042</v>
      </c>
      <c r="M25" s="297">
        <v>0.61787383813476371</v>
      </c>
      <c r="N25" s="79" t="s">
        <v>674</v>
      </c>
      <c r="O25" s="116" t="s">
        <v>672</v>
      </c>
      <c r="R25" s="14"/>
      <c r="S25" s="14"/>
    </row>
    <row r="26" spans="1:19" ht="18" customHeight="1" thickBot="1" x14ac:dyDescent="0.55000000000000004">
      <c r="A26" s="298"/>
      <c r="B26" s="299" t="s">
        <v>675</v>
      </c>
      <c r="C26" s="300">
        <v>0.24417864644269524</v>
      </c>
      <c r="D26" s="301">
        <v>103.49015284365724</v>
      </c>
      <c r="E26" s="302">
        <v>101.29974162697242</v>
      </c>
      <c r="F26" s="302">
        <v>96.657217657128385</v>
      </c>
      <c r="G26" s="302">
        <v>-4.5829573652218514</v>
      </c>
      <c r="H26" s="302">
        <v>-6.6024979177017773</v>
      </c>
      <c r="I26" s="303">
        <v>99.176546717135636</v>
      </c>
      <c r="J26" s="302">
        <v>99.456618418217843</v>
      </c>
      <c r="K26" s="302">
        <v>98.295729464160971</v>
      </c>
      <c r="L26" s="302">
        <v>-1.1672314749082924</v>
      </c>
      <c r="M26" s="302">
        <v>-0.88813059350298929</v>
      </c>
      <c r="N26" s="304" t="s">
        <v>676</v>
      </c>
      <c r="O26" s="305"/>
      <c r="R26" s="14"/>
      <c r="S26" s="14"/>
    </row>
    <row r="27" spans="1:19" ht="19.2" customHeight="1" thickBot="1" x14ac:dyDescent="0.55000000000000004">
      <c r="A27" s="472" t="s">
        <v>677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4"/>
      <c r="R27" s="14"/>
      <c r="S27" s="14"/>
    </row>
    <row r="28" spans="1:19" ht="18" customHeight="1" thickBot="1" x14ac:dyDescent="0.55000000000000004">
      <c r="A28" s="113">
        <v>5</v>
      </c>
      <c r="B28" s="292" t="s">
        <v>678</v>
      </c>
      <c r="C28" s="293">
        <v>0.75582135355730495</v>
      </c>
      <c r="D28" s="135">
        <v>104.09618628662874</v>
      </c>
      <c r="E28" s="135">
        <v>103.10413511301427</v>
      </c>
      <c r="F28" s="135">
        <v>100.67458625</v>
      </c>
      <c r="G28" s="306">
        <v>-2.3564029321919922</v>
      </c>
      <c r="H28" s="306">
        <v>-3.2869600306079994</v>
      </c>
      <c r="I28" s="307">
        <v>104.02313784352458</v>
      </c>
      <c r="J28" s="308">
        <v>104.44737399559217</v>
      </c>
      <c r="K28" s="308">
        <v>99.974710816777019</v>
      </c>
      <c r="L28" s="294">
        <v>-4.282216974649744</v>
      </c>
      <c r="M28" s="71">
        <v>-3.8918524384809015</v>
      </c>
      <c r="N28" s="75" t="s">
        <v>238</v>
      </c>
      <c r="O28" s="113">
        <v>5</v>
      </c>
      <c r="R28" s="14"/>
      <c r="S28" s="14"/>
    </row>
    <row r="29" spans="1:19" ht="19.95" customHeight="1" thickBot="1" x14ac:dyDescent="0.55000000000000004">
      <c r="A29" s="309"/>
      <c r="B29" s="310" t="s">
        <v>679</v>
      </c>
      <c r="C29" s="311">
        <v>1</v>
      </c>
      <c r="D29" s="312">
        <v>103.94820586082497</v>
      </c>
      <c r="E29" s="312">
        <v>102.66354075394257</v>
      </c>
      <c r="F29" s="312">
        <v>99.693630624731242</v>
      </c>
      <c r="G29" s="313">
        <v>-2.8928576857965793</v>
      </c>
      <c r="H29" s="314">
        <v>-4.0929761133060127</v>
      </c>
      <c r="I29" s="312">
        <v>102.83970378242176</v>
      </c>
      <c r="J29" s="315">
        <v>104.15208398692688</v>
      </c>
      <c r="K29" s="315">
        <v>99.564739422692725</v>
      </c>
      <c r="L29" s="313">
        <v>-3.5493978715247065</v>
      </c>
      <c r="M29" s="314">
        <v>-3.1845330541382055</v>
      </c>
      <c r="N29" s="316" t="s">
        <v>680</v>
      </c>
      <c r="O29" s="309"/>
      <c r="P29" s="317"/>
      <c r="R29" s="14"/>
      <c r="S29" s="14"/>
    </row>
    <row r="30" spans="1:19" ht="18" customHeight="1" x14ac:dyDescent="0.5">
      <c r="A30" s="94" t="s">
        <v>534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O30" s="95" t="s">
        <v>535</v>
      </c>
      <c r="R30" s="14"/>
      <c r="S30" s="14"/>
    </row>
    <row r="31" spans="1:19" ht="21.6" x14ac:dyDescent="0.5">
      <c r="A31" s="94" t="s">
        <v>681</v>
      </c>
      <c r="C31" s="318"/>
      <c r="D31" s="8"/>
      <c r="E31" s="18"/>
      <c r="F31" s="8"/>
      <c r="G31" s="8"/>
      <c r="H31" s="8"/>
      <c r="I31" s="8"/>
      <c r="J31" s="8"/>
      <c r="K31" s="8"/>
      <c r="L31" s="318"/>
      <c r="M31" s="8"/>
      <c r="O31" s="95" t="s">
        <v>682</v>
      </c>
      <c r="R31" s="14"/>
      <c r="S31" s="14"/>
    </row>
    <row r="32" spans="1:19" x14ac:dyDescent="0.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R32" s="14"/>
      <c r="S32" s="14"/>
    </row>
    <row r="33" spans="1:19" x14ac:dyDescent="0.5">
      <c r="A33" s="12"/>
      <c r="B33" s="6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O33" s="12"/>
      <c r="R33" s="14"/>
      <c r="S33" s="14"/>
    </row>
    <row r="34" spans="1:19" x14ac:dyDescent="0.5">
      <c r="A34" s="12"/>
      <c r="B34" s="64"/>
      <c r="C34" s="12"/>
      <c r="D34" s="12"/>
      <c r="F34" s="12"/>
      <c r="G34" s="12"/>
      <c r="I34" s="12"/>
      <c r="J34" s="12"/>
      <c r="K34" s="12"/>
      <c r="L34" s="12"/>
      <c r="M34" s="12"/>
      <c r="N34" s="12"/>
      <c r="O34" s="12"/>
      <c r="R34" s="14"/>
      <c r="S34" s="14"/>
    </row>
    <row r="35" spans="1:19" x14ac:dyDescent="0.5">
      <c r="A35" s="12"/>
      <c r="B35" s="64"/>
      <c r="C35" s="12"/>
      <c r="D35" s="12"/>
      <c r="F35" s="12"/>
      <c r="G35" s="12"/>
      <c r="I35" s="12"/>
      <c r="J35" s="12"/>
      <c r="L35" s="12"/>
      <c r="M35" s="12"/>
      <c r="R35" s="14"/>
      <c r="S35" s="14"/>
    </row>
    <row r="36" spans="1:19" x14ac:dyDescent="0.5">
      <c r="A36" s="12"/>
      <c r="B36" s="64"/>
      <c r="C36" s="12"/>
      <c r="D36" s="12"/>
      <c r="E36" s="12"/>
      <c r="F36" s="12"/>
      <c r="G36" s="12"/>
      <c r="H36" s="12"/>
      <c r="I36" s="12"/>
      <c r="J36" s="12"/>
      <c r="L36" s="12"/>
      <c r="M36" s="12"/>
      <c r="N36" s="12"/>
      <c r="O36" s="12"/>
      <c r="R36" s="14"/>
      <c r="S36" s="14"/>
    </row>
    <row r="37" spans="1:19" x14ac:dyDescent="0.5">
      <c r="A37" s="12"/>
      <c r="B37" s="319"/>
      <c r="C37" s="12"/>
      <c r="D37" s="12"/>
      <c r="E37" s="12"/>
      <c r="F37" s="12"/>
      <c r="G37" s="12"/>
      <c r="H37" s="12"/>
      <c r="I37" s="12"/>
      <c r="J37" s="12"/>
      <c r="R37" s="14"/>
      <c r="S37" s="14"/>
    </row>
    <row r="38" spans="1:19" x14ac:dyDescent="0.5">
      <c r="A38" s="12"/>
      <c r="B38" s="319"/>
      <c r="C38" s="12"/>
      <c r="D38" s="12"/>
      <c r="E38" s="12"/>
      <c r="F38" s="12"/>
      <c r="G38" s="12"/>
      <c r="H38" s="12"/>
      <c r="I38" s="12"/>
      <c r="J38" s="12"/>
      <c r="R38" s="14"/>
      <c r="S38" s="14"/>
    </row>
    <row r="39" spans="1:19" x14ac:dyDescent="0.5">
      <c r="A39" s="12"/>
      <c r="B39" s="319"/>
      <c r="C39" s="12"/>
      <c r="D39" s="12"/>
      <c r="E39" s="12"/>
      <c r="F39" s="12"/>
      <c r="G39" s="12"/>
      <c r="H39" s="12"/>
      <c r="I39" s="12"/>
      <c r="J39" s="12"/>
      <c r="R39" s="14"/>
      <c r="S39" s="14"/>
    </row>
    <row r="40" spans="1:19" x14ac:dyDescent="0.5">
      <c r="A40" s="12"/>
      <c r="B40" s="319"/>
      <c r="C40" s="12"/>
      <c r="D40" s="12"/>
      <c r="E40" s="12"/>
      <c r="F40" s="12"/>
      <c r="G40" s="12"/>
      <c r="H40" s="12"/>
      <c r="I40" s="12"/>
      <c r="J40" s="12"/>
      <c r="R40" s="14"/>
      <c r="S40" s="14"/>
    </row>
    <row r="41" spans="1:19" x14ac:dyDescent="0.5">
      <c r="A41" s="12"/>
      <c r="B41" s="319"/>
      <c r="C41" s="12"/>
      <c r="D41" s="12"/>
      <c r="E41" s="12"/>
      <c r="F41" s="12"/>
      <c r="G41" s="12"/>
      <c r="H41" s="12"/>
      <c r="I41" s="12"/>
      <c r="J41" s="12"/>
      <c r="M41" s="12"/>
      <c r="R41" s="14"/>
      <c r="S41" s="14"/>
    </row>
    <row r="42" spans="1:19" x14ac:dyDescent="0.5">
      <c r="A42" s="12"/>
      <c r="B42" s="319"/>
      <c r="C42" s="12"/>
      <c r="D42" s="12"/>
      <c r="E42" s="12"/>
      <c r="F42" s="12"/>
      <c r="G42" s="12"/>
      <c r="H42" s="12"/>
      <c r="I42" s="12"/>
      <c r="J42" s="12"/>
      <c r="L42" s="12"/>
      <c r="M42" s="12"/>
      <c r="N42" s="12"/>
      <c r="O42" s="12"/>
      <c r="R42" s="14"/>
      <c r="S42" s="14"/>
    </row>
    <row r="43" spans="1:19" x14ac:dyDescent="0.5">
      <c r="A43" s="12"/>
      <c r="B43" s="319"/>
      <c r="C43" s="12"/>
      <c r="D43" s="12"/>
      <c r="E43" s="12"/>
      <c r="F43" s="12"/>
      <c r="G43" s="12"/>
      <c r="H43" s="12"/>
      <c r="I43" s="12"/>
      <c r="J43" s="12"/>
      <c r="R43" s="14"/>
      <c r="S43" s="14"/>
    </row>
    <row r="44" spans="1:19" x14ac:dyDescent="0.5">
      <c r="A44" s="12"/>
      <c r="B44" s="319"/>
      <c r="C44" s="12"/>
      <c r="D44" s="12"/>
      <c r="E44" s="12"/>
      <c r="F44" s="12"/>
      <c r="G44" s="12"/>
      <c r="H44" s="12"/>
      <c r="I44" s="12"/>
      <c r="J44" s="12"/>
      <c r="R44" s="14"/>
      <c r="S44" s="14"/>
    </row>
    <row r="45" spans="1:19" x14ac:dyDescent="0.5">
      <c r="A45" s="12"/>
      <c r="B45" s="319"/>
      <c r="C45" s="12"/>
      <c r="D45" s="12"/>
      <c r="E45" s="12"/>
      <c r="F45" s="12"/>
      <c r="G45" s="12"/>
      <c r="H45" s="12"/>
      <c r="I45" s="12"/>
      <c r="J45" s="12"/>
      <c r="R45" s="14"/>
      <c r="S45" s="14"/>
    </row>
    <row r="46" spans="1:19" x14ac:dyDescent="0.5">
      <c r="A46" s="12"/>
      <c r="B46" s="319"/>
      <c r="C46" s="12"/>
      <c r="D46" s="12"/>
      <c r="E46" s="12"/>
      <c r="F46" s="12"/>
      <c r="G46" s="12"/>
      <c r="H46" s="12"/>
      <c r="I46" s="12"/>
      <c r="J46" s="12"/>
      <c r="R46" s="14"/>
      <c r="S46" s="14"/>
    </row>
    <row r="47" spans="1:19" x14ac:dyDescent="0.5">
      <c r="A47" s="12"/>
      <c r="B47" s="319"/>
      <c r="C47" s="12"/>
      <c r="D47" s="12"/>
      <c r="E47" s="12"/>
      <c r="F47" s="12"/>
      <c r="G47" s="12"/>
      <c r="H47" s="12"/>
      <c r="I47" s="12"/>
      <c r="J47" s="12"/>
      <c r="R47" s="14"/>
      <c r="S47" s="14"/>
    </row>
    <row r="48" spans="1:19" x14ac:dyDescent="0.5">
      <c r="A48" s="12"/>
      <c r="B48" s="319"/>
      <c r="C48" s="12"/>
      <c r="D48" s="12"/>
      <c r="E48" s="12"/>
      <c r="F48" s="12"/>
      <c r="G48" s="12"/>
      <c r="H48" s="12"/>
      <c r="I48" s="12"/>
      <c r="J48" s="12"/>
      <c r="R48" s="14"/>
      <c r="S48" s="14"/>
    </row>
    <row r="49" spans="1:19" x14ac:dyDescent="0.5">
      <c r="A49" s="12"/>
      <c r="B49" s="319"/>
      <c r="C49" s="12"/>
      <c r="D49" s="12"/>
      <c r="E49" s="12"/>
      <c r="F49" s="12"/>
      <c r="G49" s="12"/>
      <c r="H49" s="12"/>
      <c r="I49" s="12"/>
      <c r="J49" s="12"/>
      <c r="R49" s="14"/>
      <c r="S49" s="14"/>
    </row>
    <row r="50" spans="1:19" x14ac:dyDescent="0.5">
      <c r="A50" s="12"/>
      <c r="B50" s="319"/>
      <c r="C50" s="12"/>
      <c r="D50" s="12"/>
      <c r="E50" s="12"/>
      <c r="F50" s="12"/>
      <c r="G50" s="12"/>
      <c r="H50" s="12"/>
      <c r="I50" s="12"/>
      <c r="J50" s="12"/>
      <c r="R50" s="14"/>
      <c r="S50" s="14"/>
    </row>
    <row r="51" spans="1:19" x14ac:dyDescent="0.5">
      <c r="A51" s="12"/>
      <c r="B51" s="319"/>
      <c r="C51" s="12"/>
      <c r="D51" s="12"/>
      <c r="E51" s="12"/>
      <c r="F51" s="12"/>
      <c r="G51" s="12"/>
      <c r="H51" s="12"/>
      <c r="I51" s="12"/>
      <c r="J51" s="12"/>
      <c r="R51" s="14"/>
      <c r="S51" s="14"/>
    </row>
    <row r="52" spans="1:19" x14ac:dyDescent="0.5">
      <c r="A52" s="12"/>
      <c r="B52" s="319"/>
      <c r="C52" s="12"/>
      <c r="D52" s="12"/>
      <c r="E52" s="12"/>
      <c r="F52" s="12"/>
      <c r="G52" s="12"/>
      <c r="H52" s="12"/>
      <c r="I52" s="12"/>
      <c r="J52" s="12"/>
      <c r="R52" s="14"/>
      <c r="S52" s="14"/>
    </row>
    <row r="53" spans="1:19" x14ac:dyDescent="0.5">
      <c r="A53" s="12"/>
      <c r="B53" s="319"/>
      <c r="C53" s="12"/>
      <c r="D53" s="12"/>
      <c r="F53" s="12"/>
      <c r="G53" s="12"/>
      <c r="I53" s="12"/>
      <c r="J53" s="12"/>
      <c r="K53" s="12"/>
      <c r="R53" s="14"/>
      <c r="S53" s="14"/>
    </row>
    <row r="54" spans="1:19" x14ac:dyDescent="0.5">
      <c r="A54" s="12"/>
      <c r="B54" s="12"/>
      <c r="C54" s="12"/>
      <c r="D54" s="12"/>
      <c r="F54" s="12"/>
      <c r="G54" s="12"/>
      <c r="H54" s="12"/>
      <c r="I54" s="12"/>
      <c r="J54" s="12"/>
      <c r="K54" s="12"/>
      <c r="L54" s="12"/>
      <c r="M54" s="12"/>
      <c r="R54" s="14"/>
      <c r="S54" s="14"/>
    </row>
    <row r="55" spans="1:19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R55" s="14"/>
      <c r="S55" s="14"/>
    </row>
    <row r="56" spans="1:19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R56" s="14"/>
      <c r="S56" s="14"/>
    </row>
    <row r="57" spans="1:19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R57" s="14"/>
      <c r="S57" s="14"/>
    </row>
    <row r="58" spans="1:19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R58" s="14"/>
      <c r="S58" s="14"/>
    </row>
    <row r="59" spans="1:19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R59" s="14"/>
      <c r="S59" s="14"/>
    </row>
    <row r="60" spans="1:19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R60" s="14"/>
      <c r="S60" s="14"/>
    </row>
    <row r="61" spans="1:19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R61" s="14"/>
      <c r="S61" s="14"/>
    </row>
    <row r="62" spans="1:19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R62" s="14"/>
      <c r="S62" s="14"/>
    </row>
    <row r="63" spans="1:19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R63" s="14"/>
      <c r="S63" s="14"/>
    </row>
    <row r="64" spans="1:19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R64" s="14"/>
      <c r="S64" s="14"/>
    </row>
    <row r="65" spans="1:19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R65" s="14"/>
      <c r="S65" s="14"/>
    </row>
    <row r="66" spans="1:19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R66" s="14"/>
      <c r="S66" s="14"/>
    </row>
    <row r="67" spans="1:19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R67" s="14"/>
      <c r="S67" s="14"/>
    </row>
    <row r="68" spans="1:19" x14ac:dyDescent="0.5">
      <c r="A68" s="12"/>
      <c r="B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R68" s="14"/>
      <c r="S68" s="14"/>
    </row>
    <row r="69" spans="1:19" x14ac:dyDescent="0.5">
      <c r="A69" s="12"/>
      <c r="B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R69" s="14"/>
      <c r="S69" s="14"/>
    </row>
    <row r="70" spans="1:19" x14ac:dyDescent="0.5">
      <c r="A70" s="12"/>
      <c r="B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R70" s="14"/>
      <c r="S70" s="14"/>
    </row>
    <row r="71" spans="1:19" x14ac:dyDescent="0.5">
      <c r="A71" s="12"/>
      <c r="B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R71" s="14"/>
      <c r="S71" s="14"/>
    </row>
    <row r="72" spans="1:19" x14ac:dyDescent="0.5">
      <c r="A72" s="12"/>
      <c r="B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R72" s="14"/>
      <c r="S72" s="14"/>
    </row>
    <row r="73" spans="1:19" x14ac:dyDescent="0.5">
      <c r="A73" s="12"/>
      <c r="B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R73" s="14"/>
      <c r="S73" s="14"/>
    </row>
    <row r="74" spans="1:19" x14ac:dyDescent="0.5">
      <c r="A74" s="12"/>
      <c r="B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R74" s="14"/>
      <c r="S74" s="14"/>
    </row>
    <row r="75" spans="1:19" x14ac:dyDescent="0.5">
      <c r="A75" s="12"/>
      <c r="B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R75" s="14"/>
      <c r="S75" s="14"/>
    </row>
    <row r="76" spans="1:19" x14ac:dyDescent="0.5">
      <c r="A76" s="12"/>
      <c r="B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R76" s="14"/>
      <c r="S76" s="14"/>
    </row>
    <row r="77" spans="1:19" x14ac:dyDescent="0.5">
      <c r="A77" s="12"/>
      <c r="B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R77" s="14"/>
      <c r="S77" s="14"/>
    </row>
    <row r="78" spans="1:19" x14ac:dyDescent="0.5">
      <c r="A78" s="12"/>
      <c r="B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R78" s="14"/>
      <c r="S78" s="14"/>
    </row>
    <row r="79" spans="1:19" x14ac:dyDescent="0.5">
      <c r="A79" s="12"/>
      <c r="B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R79" s="14"/>
      <c r="S79" s="14"/>
    </row>
    <row r="80" spans="1:19" x14ac:dyDescent="0.5">
      <c r="A80" s="12"/>
      <c r="B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R80" s="14"/>
      <c r="S80" s="14"/>
    </row>
    <row r="81" spans="1:19" x14ac:dyDescent="0.5">
      <c r="A81" s="12"/>
      <c r="B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R81" s="14"/>
      <c r="S81" s="14"/>
    </row>
    <row r="82" spans="1:19" x14ac:dyDescent="0.5">
      <c r="A82" s="12"/>
      <c r="B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R82" s="14"/>
      <c r="S82" s="14"/>
    </row>
    <row r="83" spans="1:19" x14ac:dyDescent="0.5">
      <c r="A83" s="12"/>
      <c r="B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R83" s="14"/>
      <c r="S83" s="14"/>
    </row>
    <row r="84" spans="1:19" x14ac:dyDescent="0.5">
      <c r="A84" s="12"/>
      <c r="B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R84" s="14"/>
      <c r="S84" s="14"/>
    </row>
    <row r="85" spans="1:19" x14ac:dyDescent="0.5">
      <c r="A85" s="12"/>
      <c r="B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R85" s="14"/>
      <c r="S85" s="14"/>
    </row>
    <row r="86" spans="1:19" x14ac:dyDescent="0.5">
      <c r="A86" s="12"/>
      <c r="B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R86" s="14"/>
      <c r="S86" s="14"/>
    </row>
    <row r="87" spans="1:19" x14ac:dyDescent="0.5">
      <c r="A87" s="12"/>
      <c r="B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R87" s="14"/>
      <c r="S87" s="14"/>
    </row>
    <row r="88" spans="1:19" x14ac:dyDescent="0.5">
      <c r="A88" s="12"/>
      <c r="B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R88" s="14"/>
      <c r="S88" s="14"/>
    </row>
    <row r="89" spans="1:19" x14ac:dyDescent="0.5">
      <c r="A89" s="12"/>
      <c r="B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R89" s="14"/>
      <c r="S89" s="14"/>
    </row>
    <row r="90" spans="1:19" x14ac:dyDescent="0.5">
      <c r="A90" s="12"/>
      <c r="B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R90" s="14"/>
      <c r="S90" s="14"/>
    </row>
    <row r="91" spans="1:19" x14ac:dyDescent="0.5">
      <c r="A91" s="12"/>
      <c r="B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R91" s="14"/>
      <c r="S91" s="14"/>
    </row>
    <row r="92" spans="1:19" x14ac:dyDescent="0.5">
      <c r="A92" s="12"/>
      <c r="B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R92" s="14"/>
      <c r="S92" s="14"/>
    </row>
    <row r="93" spans="1:19" x14ac:dyDescent="0.5">
      <c r="A93" s="12"/>
      <c r="B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R93" s="14"/>
      <c r="S93" s="14"/>
    </row>
    <row r="94" spans="1:19" x14ac:dyDescent="0.5">
      <c r="A94" s="12"/>
      <c r="B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R94" s="14"/>
      <c r="S94" s="14"/>
    </row>
    <row r="95" spans="1:19" x14ac:dyDescent="0.5">
      <c r="A95" s="12"/>
      <c r="B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R95" s="14"/>
      <c r="S95" s="14"/>
    </row>
    <row r="96" spans="1:19" x14ac:dyDescent="0.5">
      <c r="A96" s="12"/>
      <c r="B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R96" s="14"/>
      <c r="S96" s="14"/>
    </row>
    <row r="97" spans="1:19" x14ac:dyDescent="0.5">
      <c r="A97" s="12"/>
      <c r="B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R97" s="14"/>
      <c r="S97" s="14"/>
    </row>
    <row r="98" spans="1:19" x14ac:dyDescent="0.5">
      <c r="A98" s="12"/>
      <c r="B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R98" s="14"/>
      <c r="S98" s="14"/>
    </row>
    <row r="99" spans="1:19" x14ac:dyDescent="0.5">
      <c r="A99" s="12"/>
      <c r="B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R99" s="14"/>
      <c r="S99" s="14"/>
    </row>
    <row r="100" spans="1:19" x14ac:dyDescent="0.5">
      <c r="A100" s="12"/>
      <c r="B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R100" s="14"/>
      <c r="S100" s="14"/>
    </row>
    <row r="101" spans="1:19" x14ac:dyDescent="0.5">
      <c r="A101" s="12"/>
      <c r="B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R101" s="14"/>
      <c r="S101" s="14"/>
    </row>
    <row r="102" spans="1:19" x14ac:dyDescent="0.5">
      <c r="A102" s="12"/>
      <c r="B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R102" s="14"/>
      <c r="S102" s="14"/>
    </row>
    <row r="103" spans="1:19" x14ac:dyDescent="0.5">
      <c r="A103" s="12"/>
      <c r="B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R103" s="14"/>
      <c r="S103" s="14"/>
    </row>
    <row r="104" spans="1:19" x14ac:dyDescent="0.5">
      <c r="A104" s="12"/>
      <c r="B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R104" s="14"/>
      <c r="S104" s="14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5A87-02FB-42DA-86B2-37B77487C9A0}">
  <sheetPr>
    <tabColor rgb="FF9BA8C2"/>
    <pageSetUpPr autoPageBreaks="0" fitToPage="1"/>
  </sheetPr>
  <dimension ref="A1:S103"/>
  <sheetViews>
    <sheetView showGridLines="0" rightToLeft="1" zoomScaleNormal="100" workbookViewId="0">
      <selection activeCell="E44" sqref="E44"/>
    </sheetView>
  </sheetViews>
  <sheetFormatPr defaultColWidth="8.77734375" defaultRowHeight="18" x14ac:dyDescent="0.5"/>
  <cols>
    <col min="1" max="1" width="6.77734375" style="14" customWidth="1"/>
    <col min="2" max="2" width="44.44140625" style="14" customWidth="1"/>
    <col min="3" max="3" width="9" style="14" customWidth="1"/>
    <col min="4" max="6" width="10" style="14" customWidth="1"/>
    <col min="7" max="8" width="7" style="14" customWidth="1"/>
    <col min="9" max="11" width="10" style="14" customWidth="1"/>
    <col min="12" max="13" width="7" style="14" customWidth="1"/>
    <col min="14" max="14" width="44.44140625" style="14" customWidth="1"/>
    <col min="15" max="15" width="6.77734375" style="14" customWidth="1"/>
    <col min="16" max="16" width="9.109375" style="14" bestFit="1" customWidth="1"/>
    <col min="17" max="17" width="14" style="14" bestFit="1" customWidth="1"/>
    <col min="18" max="19" width="8.77734375" style="50"/>
    <col min="20" max="253" width="8.77734375" style="14"/>
    <col min="254" max="254" width="5.77734375" style="14" customWidth="1"/>
    <col min="255" max="255" width="32.77734375" style="14" customWidth="1"/>
    <col min="256" max="256" width="5.77734375" style="14" customWidth="1"/>
    <col min="257" max="257" width="32.77734375" style="14" customWidth="1"/>
    <col min="258" max="263" width="8.77734375" style="14"/>
    <col min="264" max="264" width="32.77734375" style="14" customWidth="1"/>
    <col min="265" max="265" width="5.77734375" style="14" customWidth="1"/>
    <col min="266" max="266" width="32.77734375" style="14" customWidth="1"/>
    <col min="267" max="267" width="5.77734375" style="14" customWidth="1"/>
    <col min="268" max="509" width="8.77734375" style="14"/>
    <col min="510" max="510" width="5.77734375" style="14" customWidth="1"/>
    <col min="511" max="511" width="32.77734375" style="14" customWidth="1"/>
    <col min="512" max="512" width="5.77734375" style="14" customWidth="1"/>
    <col min="513" max="513" width="32.77734375" style="14" customWidth="1"/>
    <col min="514" max="519" width="8.77734375" style="14"/>
    <col min="520" max="520" width="32.77734375" style="14" customWidth="1"/>
    <col min="521" max="521" width="5.77734375" style="14" customWidth="1"/>
    <col min="522" max="522" width="32.77734375" style="14" customWidth="1"/>
    <col min="523" max="523" width="5.77734375" style="14" customWidth="1"/>
    <col min="524" max="765" width="8.77734375" style="14"/>
    <col min="766" max="766" width="5.77734375" style="14" customWidth="1"/>
    <col min="767" max="767" width="32.77734375" style="14" customWidth="1"/>
    <col min="768" max="768" width="5.77734375" style="14" customWidth="1"/>
    <col min="769" max="769" width="32.77734375" style="14" customWidth="1"/>
    <col min="770" max="775" width="8.77734375" style="14"/>
    <col min="776" max="776" width="32.77734375" style="14" customWidth="1"/>
    <col min="777" max="777" width="5.77734375" style="14" customWidth="1"/>
    <col min="778" max="778" width="32.77734375" style="14" customWidth="1"/>
    <col min="779" max="779" width="5.77734375" style="14" customWidth="1"/>
    <col min="780" max="1021" width="8.77734375" style="14"/>
    <col min="1022" max="1022" width="5.77734375" style="14" customWidth="1"/>
    <col min="1023" max="1023" width="32.77734375" style="14" customWidth="1"/>
    <col min="1024" max="1024" width="5.77734375" style="14" customWidth="1"/>
    <col min="1025" max="1025" width="32.77734375" style="14" customWidth="1"/>
    <col min="1026" max="1031" width="8.77734375" style="14"/>
    <col min="1032" max="1032" width="32.77734375" style="14" customWidth="1"/>
    <col min="1033" max="1033" width="5.77734375" style="14" customWidth="1"/>
    <col min="1034" max="1034" width="32.77734375" style="14" customWidth="1"/>
    <col min="1035" max="1035" width="5.77734375" style="14" customWidth="1"/>
    <col min="1036" max="1277" width="8.77734375" style="14"/>
    <col min="1278" max="1278" width="5.77734375" style="14" customWidth="1"/>
    <col min="1279" max="1279" width="32.77734375" style="14" customWidth="1"/>
    <col min="1280" max="1280" width="5.77734375" style="14" customWidth="1"/>
    <col min="1281" max="1281" width="32.77734375" style="14" customWidth="1"/>
    <col min="1282" max="1287" width="8.77734375" style="14"/>
    <col min="1288" max="1288" width="32.77734375" style="14" customWidth="1"/>
    <col min="1289" max="1289" width="5.77734375" style="14" customWidth="1"/>
    <col min="1290" max="1290" width="32.77734375" style="14" customWidth="1"/>
    <col min="1291" max="1291" width="5.77734375" style="14" customWidth="1"/>
    <col min="1292" max="1533" width="8.77734375" style="14"/>
    <col min="1534" max="1534" width="5.77734375" style="14" customWidth="1"/>
    <col min="1535" max="1535" width="32.77734375" style="14" customWidth="1"/>
    <col min="1536" max="1536" width="5.77734375" style="14" customWidth="1"/>
    <col min="1537" max="1537" width="32.77734375" style="14" customWidth="1"/>
    <col min="1538" max="1543" width="8.77734375" style="14"/>
    <col min="1544" max="1544" width="32.77734375" style="14" customWidth="1"/>
    <col min="1545" max="1545" width="5.77734375" style="14" customWidth="1"/>
    <col min="1546" max="1546" width="32.77734375" style="14" customWidth="1"/>
    <col min="1547" max="1547" width="5.77734375" style="14" customWidth="1"/>
    <col min="1548" max="1789" width="8.77734375" style="14"/>
    <col min="1790" max="1790" width="5.77734375" style="14" customWidth="1"/>
    <col min="1791" max="1791" width="32.77734375" style="14" customWidth="1"/>
    <col min="1792" max="1792" width="5.77734375" style="14" customWidth="1"/>
    <col min="1793" max="1793" width="32.77734375" style="14" customWidth="1"/>
    <col min="1794" max="1799" width="8.77734375" style="14"/>
    <col min="1800" max="1800" width="32.77734375" style="14" customWidth="1"/>
    <col min="1801" max="1801" width="5.77734375" style="14" customWidth="1"/>
    <col min="1802" max="1802" width="32.77734375" style="14" customWidth="1"/>
    <col min="1803" max="1803" width="5.77734375" style="14" customWidth="1"/>
    <col min="1804" max="2045" width="8.77734375" style="14"/>
    <col min="2046" max="2046" width="5.77734375" style="14" customWidth="1"/>
    <col min="2047" max="2047" width="32.77734375" style="14" customWidth="1"/>
    <col min="2048" max="2048" width="5.77734375" style="14" customWidth="1"/>
    <col min="2049" max="2049" width="32.77734375" style="14" customWidth="1"/>
    <col min="2050" max="2055" width="8.77734375" style="14"/>
    <col min="2056" max="2056" width="32.77734375" style="14" customWidth="1"/>
    <col min="2057" max="2057" width="5.77734375" style="14" customWidth="1"/>
    <col min="2058" max="2058" width="32.77734375" style="14" customWidth="1"/>
    <col min="2059" max="2059" width="5.77734375" style="14" customWidth="1"/>
    <col min="2060" max="2301" width="8.77734375" style="14"/>
    <col min="2302" max="2302" width="5.77734375" style="14" customWidth="1"/>
    <col min="2303" max="2303" width="32.77734375" style="14" customWidth="1"/>
    <col min="2304" max="2304" width="5.77734375" style="14" customWidth="1"/>
    <col min="2305" max="2305" width="32.77734375" style="14" customWidth="1"/>
    <col min="2306" max="2311" width="8.77734375" style="14"/>
    <col min="2312" max="2312" width="32.77734375" style="14" customWidth="1"/>
    <col min="2313" max="2313" width="5.77734375" style="14" customWidth="1"/>
    <col min="2314" max="2314" width="32.77734375" style="14" customWidth="1"/>
    <col min="2315" max="2315" width="5.77734375" style="14" customWidth="1"/>
    <col min="2316" max="2557" width="8.77734375" style="14"/>
    <col min="2558" max="2558" width="5.77734375" style="14" customWidth="1"/>
    <col min="2559" max="2559" width="32.77734375" style="14" customWidth="1"/>
    <col min="2560" max="2560" width="5.77734375" style="14" customWidth="1"/>
    <col min="2561" max="2561" width="32.77734375" style="14" customWidth="1"/>
    <col min="2562" max="2567" width="8.77734375" style="14"/>
    <col min="2568" max="2568" width="32.77734375" style="14" customWidth="1"/>
    <col min="2569" max="2569" width="5.77734375" style="14" customWidth="1"/>
    <col min="2570" max="2570" width="32.77734375" style="14" customWidth="1"/>
    <col min="2571" max="2571" width="5.77734375" style="14" customWidth="1"/>
    <col min="2572" max="2813" width="8.77734375" style="14"/>
    <col min="2814" max="2814" width="5.77734375" style="14" customWidth="1"/>
    <col min="2815" max="2815" width="32.77734375" style="14" customWidth="1"/>
    <col min="2816" max="2816" width="5.77734375" style="14" customWidth="1"/>
    <col min="2817" max="2817" width="32.77734375" style="14" customWidth="1"/>
    <col min="2818" max="2823" width="8.77734375" style="14"/>
    <col min="2824" max="2824" width="32.77734375" style="14" customWidth="1"/>
    <col min="2825" max="2825" width="5.77734375" style="14" customWidth="1"/>
    <col min="2826" max="2826" width="32.77734375" style="14" customWidth="1"/>
    <col min="2827" max="2827" width="5.77734375" style="14" customWidth="1"/>
    <col min="2828" max="3069" width="8.77734375" style="14"/>
    <col min="3070" max="3070" width="5.77734375" style="14" customWidth="1"/>
    <col min="3071" max="3071" width="32.77734375" style="14" customWidth="1"/>
    <col min="3072" max="3072" width="5.77734375" style="14" customWidth="1"/>
    <col min="3073" max="3073" width="32.77734375" style="14" customWidth="1"/>
    <col min="3074" max="3079" width="8.77734375" style="14"/>
    <col min="3080" max="3080" width="32.77734375" style="14" customWidth="1"/>
    <col min="3081" max="3081" width="5.77734375" style="14" customWidth="1"/>
    <col min="3082" max="3082" width="32.77734375" style="14" customWidth="1"/>
    <col min="3083" max="3083" width="5.77734375" style="14" customWidth="1"/>
    <col min="3084" max="3325" width="8.77734375" style="14"/>
    <col min="3326" max="3326" width="5.77734375" style="14" customWidth="1"/>
    <col min="3327" max="3327" width="32.77734375" style="14" customWidth="1"/>
    <col min="3328" max="3328" width="5.77734375" style="14" customWidth="1"/>
    <col min="3329" max="3329" width="32.77734375" style="14" customWidth="1"/>
    <col min="3330" max="3335" width="8.77734375" style="14"/>
    <col min="3336" max="3336" width="32.77734375" style="14" customWidth="1"/>
    <col min="3337" max="3337" width="5.77734375" style="14" customWidth="1"/>
    <col min="3338" max="3338" width="32.77734375" style="14" customWidth="1"/>
    <col min="3339" max="3339" width="5.77734375" style="14" customWidth="1"/>
    <col min="3340" max="3581" width="8.77734375" style="14"/>
    <col min="3582" max="3582" width="5.77734375" style="14" customWidth="1"/>
    <col min="3583" max="3583" width="32.77734375" style="14" customWidth="1"/>
    <col min="3584" max="3584" width="5.77734375" style="14" customWidth="1"/>
    <col min="3585" max="3585" width="32.77734375" style="14" customWidth="1"/>
    <col min="3586" max="3591" width="8.77734375" style="14"/>
    <col min="3592" max="3592" width="32.77734375" style="14" customWidth="1"/>
    <col min="3593" max="3593" width="5.77734375" style="14" customWidth="1"/>
    <col min="3594" max="3594" width="32.77734375" style="14" customWidth="1"/>
    <col min="3595" max="3595" width="5.77734375" style="14" customWidth="1"/>
    <col min="3596" max="3837" width="8.77734375" style="14"/>
    <col min="3838" max="3838" width="5.77734375" style="14" customWidth="1"/>
    <col min="3839" max="3839" width="32.77734375" style="14" customWidth="1"/>
    <col min="3840" max="3840" width="5.77734375" style="14" customWidth="1"/>
    <col min="3841" max="3841" width="32.77734375" style="14" customWidth="1"/>
    <col min="3842" max="3847" width="8.77734375" style="14"/>
    <col min="3848" max="3848" width="32.77734375" style="14" customWidth="1"/>
    <col min="3849" max="3849" width="5.77734375" style="14" customWidth="1"/>
    <col min="3850" max="3850" width="32.77734375" style="14" customWidth="1"/>
    <col min="3851" max="3851" width="5.77734375" style="14" customWidth="1"/>
    <col min="3852" max="4093" width="8.77734375" style="14"/>
    <col min="4094" max="4094" width="5.77734375" style="14" customWidth="1"/>
    <col min="4095" max="4095" width="32.77734375" style="14" customWidth="1"/>
    <col min="4096" max="4096" width="5.77734375" style="14" customWidth="1"/>
    <col min="4097" max="4097" width="32.77734375" style="14" customWidth="1"/>
    <col min="4098" max="4103" width="8.77734375" style="14"/>
    <col min="4104" max="4104" width="32.77734375" style="14" customWidth="1"/>
    <col min="4105" max="4105" width="5.77734375" style="14" customWidth="1"/>
    <col min="4106" max="4106" width="32.77734375" style="14" customWidth="1"/>
    <col min="4107" max="4107" width="5.77734375" style="14" customWidth="1"/>
    <col min="4108" max="4349" width="8.77734375" style="14"/>
    <col min="4350" max="4350" width="5.77734375" style="14" customWidth="1"/>
    <col min="4351" max="4351" width="32.77734375" style="14" customWidth="1"/>
    <col min="4352" max="4352" width="5.77734375" style="14" customWidth="1"/>
    <col min="4353" max="4353" width="32.77734375" style="14" customWidth="1"/>
    <col min="4354" max="4359" width="8.77734375" style="14"/>
    <col min="4360" max="4360" width="32.77734375" style="14" customWidth="1"/>
    <col min="4361" max="4361" width="5.77734375" style="14" customWidth="1"/>
    <col min="4362" max="4362" width="32.77734375" style="14" customWidth="1"/>
    <col min="4363" max="4363" width="5.77734375" style="14" customWidth="1"/>
    <col min="4364" max="4605" width="8.77734375" style="14"/>
    <col min="4606" max="4606" width="5.77734375" style="14" customWidth="1"/>
    <col min="4607" max="4607" width="32.77734375" style="14" customWidth="1"/>
    <col min="4608" max="4608" width="5.77734375" style="14" customWidth="1"/>
    <col min="4609" max="4609" width="32.77734375" style="14" customWidth="1"/>
    <col min="4610" max="4615" width="8.77734375" style="14"/>
    <col min="4616" max="4616" width="32.77734375" style="14" customWidth="1"/>
    <col min="4617" max="4617" width="5.77734375" style="14" customWidth="1"/>
    <col min="4618" max="4618" width="32.77734375" style="14" customWidth="1"/>
    <col min="4619" max="4619" width="5.77734375" style="14" customWidth="1"/>
    <col min="4620" max="4861" width="8.77734375" style="14"/>
    <col min="4862" max="4862" width="5.77734375" style="14" customWidth="1"/>
    <col min="4863" max="4863" width="32.77734375" style="14" customWidth="1"/>
    <col min="4864" max="4864" width="5.77734375" style="14" customWidth="1"/>
    <col min="4865" max="4865" width="32.77734375" style="14" customWidth="1"/>
    <col min="4866" max="4871" width="8.77734375" style="14"/>
    <col min="4872" max="4872" width="32.77734375" style="14" customWidth="1"/>
    <col min="4873" max="4873" width="5.77734375" style="14" customWidth="1"/>
    <col min="4874" max="4874" width="32.77734375" style="14" customWidth="1"/>
    <col min="4875" max="4875" width="5.77734375" style="14" customWidth="1"/>
    <col min="4876" max="5117" width="8.77734375" style="14"/>
    <col min="5118" max="5118" width="5.77734375" style="14" customWidth="1"/>
    <col min="5119" max="5119" width="32.77734375" style="14" customWidth="1"/>
    <col min="5120" max="5120" width="5.77734375" style="14" customWidth="1"/>
    <col min="5121" max="5121" width="32.77734375" style="14" customWidth="1"/>
    <col min="5122" max="5127" width="8.77734375" style="14"/>
    <col min="5128" max="5128" width="32.77734375" style="14" customWidth="1"/>
    <col min="5129" max="5129" width="5.77734375" style="14" customWidth="1"/>
    <col min="5130" max="5130" width="32.77734375" style="14" customWidth="1"/>
    <col min="5131" max="5131" width="5.77734375" style="14" customWidth="1"/>
    <col min="5132" max="5373" width="8.77734375" style="14"/>
    <col min="5374" max="5374" width="5.77734375" style="14" customWidth="1"/>
    <col min="5375" max="5375" width="32.77734375" style="14" customWidth="1"/>
    <col min="5376" max="5376" width="5.77734375" style="14" customWidth="1"/>
    <col min="5377" max="5377" width="32.77734375" style="14" customWidth="1"/>
    <col min="5378" max="5383" width="8.77734375" style="14"/>
    <col min="5384" max="5384" width="32.77734375" style="14" customWidth="1"/>
    <col min="5385" max="5385" width="5.77734375" style="14" customWidth="1"/>
    <col min="5386" max="5386" width="32.77734375" style="14" customWidth="1"/>
    <col min="5387" max="5387" width="5.77734375" style="14" customWidth="1"/>
    <col min="5388" max="5629" width="8.77734375" style="14"/>
    <col min="5630" max="5630" width="5.77734375" style="14" customWidth="1"/>
    <col min="5631" max="5631" width="32.77734375" style="14" customWidth="1"/>
    <col min="5632" max="5632" width="5.77734375" style="14" customWidth="1"/>
    <col min="5633" max="5633" width="32.77734375" style="14" customWidth="1"/>
    <col min="5634" max="5639" width="8.77734375" style="14"/>
    <col min="5640" max="5640" width="32.77734375" style="14" customWidth="1"/>
    <col min="5641" max="5641" width="5.77734375" style="14" customWidth="1"/>
    <col min="5642" max="5642" width="32.77734375" style="14" customWidth="1"/>
    <col min="5643" max="5643" width="5.77734375" style="14" customWidth="1"/>
    <col min="5644" max="5885" width="8.77734375" style="14"/>
    <col min="5886" max="5886" width="5.77734375" style="14" customWidth="1"/>
    <col min="5887" max="5887" width="32.77734375" style="14" customWidth="1"/>
    <col min="5888" max="5888" width="5.77734375" style="14" customWidth="1"/>
    <col min="5889" max="5889" width="32.77734375" style="14" customWidth="1"/>
    <col min="5890" max="5895" width="8.77734375" style="14"/>
    <col min="5896" max="5896" width="32.77734375" style="14" customWidth="1"/>
    <col min="5897" max="5897" width="5.77734375" style="14" customWidth="1"/>
    <col min="5898" max="5898" width="32.77734375" style="14" customWidth="1"/>
    <col min="5899" max="5899" width="5.77734375" style="14" customWidth="1"/>
    <col min="5900" max="6141" width="8.77734375" style="14"/>
    <col min="6142" max="6142" width="5.77734375" style="14" customWidth="1"/>
    <col min="6143" max="6143" width="32.77734375" style="14" customWidth="1"/>
    <col min="6144" max="6144" width="5.77734375" style="14" customWidth="1"/>
    <col min="6145" max="6145" width="32.77734375" style="14" customWidth="1"/>
    <col min="6146" max="6151" width="8.77734375" style="14"/>
    <col min="6152" max="6152" width="32.77734375" style="14" customWidth="1"/>
    <col min="6153" max="6153" width="5.77734375" style="14" customWidth="1"/>
    <col min="6154" max="6154" width="32.77734375" style="14" customWidth="1"/>
    <col min="6155" max="6155" width="5.77734375" style="14" customWidth="1"/>
    <col min="6156" max="6397" width="8.77734375" style="14"/>
    <col min="6398" max="6398" width="5.77734375" style="14" customWidth="1"/>
    <col min="6399" max="6399" width="32.77734375" style="14" customWidth="1"/>
    <col min="6400" max="6400" width="5.77734375" style="14" customWidth="1"/>
    <col min="6401" max="6401" width="32.77734375" style="14" customWidth="1"/>
    <col min="6402" max="6407" width="8.77734375" style="14"/>
    <col min="6408" max="6408" width="32.77734375" style="14" customWidth="1"/>
    <col min="6409" max="6409" width="5.77734375" style="14" customWidth="1"/>
    <col min="6410" max="6410" width="32.77734375" style="14" customWidth="1"/>
    <col min="6411" max="6411" width="5.77734375" style="14" customWidth="1"/>
    <col min="6412" max="6653" width="8.77734375" style="14"/>
    <col min="6654" max="6654" width="5.77734375" style="14" customWidth="1"/>
    <col min="6655" max="6655" width="32.77734375" style="14" customWidth="1"/>
    <col min="6656" max="6656" width="5.77734375" style="14" customWidth="1"/>
    <col min="6657" max="6657" width="32.77734375" style="14" customWidth="1"/>
    <col min="6658" max="6663" width="8.77734375" style="14"/>
    <col min="6664" max="6664" width="32.77734375" style="14" customWidth="1"/>
    <col min="6665" max="6665" width="5.77734375" style="14" customWidth="1"/>
    <col min="6666" max="6666" width="32.77734375" style="14" customWidth="1"/>
    <col min="6667" max="6667" width="5.77734375" style="14" customWidth="1"/>
    <col min="6668" max="6909" width="8.77734375" style="14"/>
    <col min="6910" max="6910" width="5.77734375" style="14" customWidth="1"/>
    <col min="6911" max="6911" width="32.77734375" style="14" customWidth="1"/>
    <col min="6912" max="6912" width="5.77734375" style="14" customWidth="1"/>
    <col min="6913" max="6913" width="32.77734375" style="14" customWidth="1"/>
    <col min="6914" max="6919" width="8.77734375" style="14"/>
    <col min="6920" max="6920" width="32.77734375" style="14" customWidth="1"/>
    <col min="6921" max="6921" width="5.77734375" style="14" customWidth="1"/>
    <col min="6922" max="6922" width="32.77734375" style="14" customWidth="1"/>
    <col min="6923" max="6923" width="5.77734375" style="14" customWidth="1"/>
    <col min="6924" max="7165" width="8.77734375" style="14"/>
    <col min="7166" max="7166" width="5.77734375" style="14" customWidth="1"/>
    <col min="7167" max="7167" width="32.77734375" style="14" customWidth="1"/>
    <col min="7168" max="7168" width="5.77734375" style="14" customWidth="1"/>
    <col min="7169" max="7169" width="32.77734375" style="14" customWidth="1"/>
    <col min="7170" max="7175" width="8.77734375" style="14"/>
    <col min="7176" max="7176" width="32.77734375" style="14" customWidth="1"/>
    <col min="7177" max="7177" width="5.77734375" style="14" customWidth="1"/>
    <col min="7178" max="7178" width="32.77734375" style="14" customWidth="1"/>
    <col min="7179" max="7179" width="5.77734375" style="14" customWidth="1"/>
    <col min="7180" max="7421" width="8.77734375" style="14"/>
    <col min="7422" max="7422" width="5.77734375" style="14" customWidth="1"/>
    <col min="7423" max="7423" width="32.77734375" style="14" customWidth="1"/>
    <col min="7424" max="7424" width="5.77734375" style="14" customWidth="1"/>
    <col min="7425" max="7425" width="32.77734375" style="14" customWidth="1"/>
    <col min="7426" max="7431" width="8.77734375" style="14"/>
    <col min="7432" max="7432" width="32.77734375" style="14" customWidth="1"/>
    <col min="7433" max="7433" width="5.77734375" style="14" customWidth="1"/>
    <col min="7434" max="7434" width="32.77734375" style="14" customWidth="1"/>
    <col min="7435" max="7435" width="5.77734375" style="14" customWidth="1"/>
    <col min="7436" max="7677" width="8.77734375" style="14"/>
    <col min="7678" max="7678" width="5.77734375" style="14" customWidth="1"/>
    <col min="7679" max="7679" width="32.77734375" style="14" customWidth="1"/>
    <col min="7680" max="7680" width="5.77734375" style="14" customWidth="1"/>
    <col min="7681" max="7681" width="32.77734375" style="14" customWidth="1"/>
    <col min="7682" max="7687" width="8.77734375" style="14"/>
    <col min="7688" max="7688" width="32.77734375" style="14" customWidth="1"/>
    <col min="7689" max="7689" width="5.77734375" style="14" customWidth="1"/>
    <col min="7690" max="7690" width="32.77734375" style="14" customWidth="1"/>
    <col min="7691" max="7691" width="5.77734375" style="14" customWidth="1"/>
    <col min="7692" max="7933" width="8.77734375" style="14"/>
    <col min="7934" max="7934" width="5.77734375" style="14" customWidth="1"/>
    <col min="7935" max="7935" width="32.77734375" style="14" customWidth="1"/>
    <col min="7936" max="7936" width="5.77734375" style="14" customWidth="1"/>
    <col min="7937" max="7937" width="32.77734375" style="14" customWidth="1"/>
    <col min="7938" max="7943" width="8.77734375" style="14"/>
    <col min="7944" max="7944" width="32.77734375" style="14" customWidth="1"/>
    <col min="7945" max="7945" width="5.77734375" style="14" customWidth="1"/>
    <col min="7946" max="7946" width="32.77734375" style="14" customWidth="1"/>
    <col min="7947" max="7947" width="5.77734375" style="14" customWidth="1"/>
    <col min="7948" max="8189" width="8.77734375" style="14"/>
    <col min="8190" max="8190" width="5.77734375" style="14" customWidth="1"/>
    <col min="8191" max="8191" width="32.77734375" style="14" customWidth="1"/>
    <col min="8192" max="8192" width="5.77734375" style="14" customWidth="1"/>
    <col min="8193" max="8193" width="32.77734375" style="14" customWidth="1"/>
    <col min="8194" max="8199" width="8.77734375" style="14"/>
    <col min="8200" max="8200" width="32.77734375" style="14" customWidth="1"/>
    <col min="8201" max="8201" width="5.77734375" style="14" customWidth="1"/>
    <col min="8202" max="8202" width="32.77734375" style="14" customWidth="1"/>
    <col min="8203" max="8203" width="5.77734375" style="14" customWidth="1"/>
    <col min="8204" max="8445" width="8.77734375" style="14"/>
    <col min="8446" max="8446" width="5.77734375" style="14" customWidth="1"/>
    <col min="8447" max="8447" width="32.77734375" style="14" customWidth="1"/>
    <col min="8448" max="8448" width="5.77734375" style="14" customWidth="1"/>
    <col min="8449" max="8449" width="32.77734375" style="14" customWidth="1"/>
    <col min="8450" max="8455" width="8.77734375" style="14"/>
    <col min="8456" max="8456" width="32.77734375" style="14" customWidth="1"/>
    <col min="8457" max="8457" width="5.77734375" style="14" customWidth="1"/>
    <col min="8458" max="8458" width="32.77734375" style="14" customWidth="1"/>
    <col min="8459" max="8459" width="5.77734375" style="14" customWidth="1"/>
    <col min="8460" max="8701" width="8.77734375" style="14"/>
    <col min="8702" max="8702" width="5.77734375" style="14" customWidth="1"/>
    <col min="8703" max="8703" width="32.77734375" style="14" customWidth="1"/>
    <col min="8704" max="8704" width="5.77734375" style="14" customWidth="1"/>
    <col min="8705" max="8705" width="32.77734375" style="14" customWidth="1"/>
    <col min="8706" max="8711" width="8.77734375" style="14"/>
    <col min="8712" max="8712" width="32.77734375" style="14" customWidth="1"/>
    <col min="8713" max="8713" width="5.77734375" style="14" customWidth="1"/>
    <col min="8714" max="8714" width="32.77734375" style="14" customWidth="1"/>
    <col min="8715" max="8715" width="5.77734375" style="14" customWidth="1"/>
    <col min="8716" max="8957" width="8.77734375" style="14"/>
    <col min="8958" max="8958" width="5.77734375" style="14" customWidth="1"/>
    <col min="8959" max="8959" width="32.77734375" style="14" customWidth="1"/>
    <col min="8960" max="8960" width="5.77734375" style="14" customWidth="1"/>
    <col min="8961" max="8961" width="32.77734375" style="14" customWidth="1"/>
    <col min="8962" max="8967" width="8.77734375" style="14"/>
    <col min="8968" max="8968" width="32.77734375" style="14" customWidth="1"/>
    <col min="8969" max="8969" width="5.77734375" style="14" customWidth="1"/>
    <col min="8970" max="8970" width="32.77734375" style="14" customWidth="1"/>
    <col min="8971" max="8971" width="5.77734375" style="14" customWidth="1"/>
    <col min="8972" max="9213" width="8.77734375" style="14"/>
    <col min="9214" max="9214" width="5.77734375" style="14" customWidth="1"/>
    <col min="9215" max="9215" width="32.77734375" style="14" customWidth="1"/>
    <col min="9216" max="9216" width="5.77734375" style="14" customWidth="1"/>
    <col min="9217" max="9217" width="32.77734375" style="14" customWidth="1"/>
    <col min="9218" max="9223" width="8.77734375" style="14"/>
    <col min="9224" max="9224" width="32.77734375" style="14" customWidth="1"/>
    <col min="9225" max="9225" width="5.77734375" style="14" customWidth="1"/>
    <col min="9226" max="9226" width="32.77734375" style="14" customWidth="1"/>
    <col min="9227" max="9227" width="5.77734375" style="14" customWidth="1"/>
    <col min="9228" max="9469" width="8.77734375" style="14"/>
    <col min="9470" max="9470" width="5.77734375" style="14" customWidth="1"/>
    <col min="9471" max="9471" width="32.77734375" style="14" customWidth="1"/>
    <col min="9472" max="9472" width="5.77734375" style="14" customWidth="1"/>
    <col min="9473" max="9473" width="32.77734375" style="14" customWidth="1"/>
    <col min="9474" max="9479" width="8.77734375" style="14"/>
    <col min="9480" max="9480" width="32.77734375" style="14" customWidth="1"/>
    <col min="9481" max="9481" width="5.77734375" style="14" customWidth="1"/>
    <col min="9482" max="9482" width="32.77734375" style="14" customWidth="1"/>
    <col min="9483" max="9483" width="5.77734375" style="14" customWidth="1"/>
    <col min="9484" max="9725" width="8.77734375" style="14"/>
    <col min="9726" max="9726" width="5.77734375" style="14" customWidth="1"/>
    <col min="9727" max="9727" width="32.77734375" style="14" customWidth="1"/>
    <col min="9728" max="9728" width="5.77734375" style="14" customWidth="1"/>
    <col min="9729" max="9729" width="32.77734375" style="14" customWidth="1"/>
    <col min="9730" max="9735" width="8.77734375" style="14"/>
    <col min="9736" max="9736" width="32.77734375" style="14" customWidth="1"/>
    <col min="9737" max="9737" width="5.77734375" style="14" customWidth="1"/>
    <col min="9738" max="9738" width="32.77734375" style="14" customWidth="1"/>
    <col min="9739" max="9739" width="5.77734375" style="14" customWidth="1"/>
    <col min="9740" max="9981" width="8.77734375" style="14"/>
    <col min="9982" max="9982" width="5.77734375" style="14" customWidth="1"/>
    <col min="9983" max="9983" width="32.77734375" style="14" customWidth="1"/>
    <col min="9984" max="9984" width="5.77734375" style="14" customWidth="1"/>
    <col min="9985" max="9985" width="32.77734375" style="14" customWidth="1"/>
    <col min="9986" max="9991" width="8.77734375" style="14"/>
    <col min="9992" max="9992" width="32.77734375" style="14" customWidth="1"/>
    <col min="9993" max="9993" width="5.77734375" style="14" customWidth="1"/>
    <col min="9994" max="9994" width="32.77734375" style="14" customWidth="1"/>
    <col min="9995" max="9995" width="5.77734375" style="14" customWidth="1"/>
    <col min="9996" max="10237" width="8.77734375" style="14"/>
    <col min="10238" max="10238" width="5.77734375" style="14" customWidth="1"/>
    <col min="10239" max="10239" width="32.77734375" style="14" customWidth="1"/>
    <col min="10240" max="10240" width="5.77734375" style="14" customWidth="1"/>
    <col min="10241" max="10241" width="32.77734375" style="14" customWidth="1"/>
    <col min="10242" max="10247" width="8.77734375" style="14"/>
    <col min="10248" max="10248" width="32.77734375" style="14" customWidth="1"/>
    <col min="10249" max="10249" width="5.77734375" style="14" customWidth="1"/>
    <col min="10250" max="10250" width="32.77734375" style="14" customWidth="1"/>
    <col min="10251" max="10251" width="5.77734375" style="14" customWidth="1"/>
    <col min="10252" max="10493" width="8.77734375" style="14"/>
    <col min="10494" max="10494" width="5.77734375" style="14" customWidth="1"/>
    <col min="10495" max="10495" width="32.77734375" style="14" customWidth="1"/>
    <col min="10496" max="10496" width="5.77734375" style="14" customWidth="1"/>
    <col min="10497" max="10497" width="32.77734375" style="14" customWidth="1"/>
    <col min="10498" max="10503" width="8.77734375" style="14"/>
    <col min="10504" max="10504" width="32.77734375" style="14" customWidth="1"/>
    <col min="10505" max="10505" width="5.77734375" style="14" customWidth="1"/>
    <col min="10506" max="10506" width="32.77734375" style="14" customWidth="1"/>
    <col min="10507" max="10507" width="5.77734375" style="14" customWidth="1"/>
    <col min="10508" max="10749" width="8.77734375" style="14"/>
    <col min="10750" max="10750" width="5.77734375" style="14" customWidth="1"/>
    <col min="10751" max="10751" width="32.77734375" style="14" customWidth="1"/>
    <col min="10752" max="10752" width="5.77734375" style="14" customWidth="1"/>
    <col min="10753" max="10753" width="32.77734375" style="14" customWidth="1"/>
    <col min="10754" max="10759" width="8.77734375" style="14"/>
    <col min="10760" max="10760" width="32.77734375" style="14" customWidth="1"/>
    <col min="10761" max="10761" width="5.77734375" style="14" customWidth="1"/>
    <col min="10762" max="10762" width="32.77734375" style="14" customWidth="1"/>
    <col min="10763" max="10763" width="5.77734375" style="14" customWidth="1"/>
    <col min="10764" max="11005" width="8.77734375" style="14"/>
    <col min="11006" max="11006" width="5.77734375" style="14" customWidth="1"/>
    <col min="11007" max="11007" width="32.77734375" style="14" customWidth="1"/>
    <col min="11008" max="11008" width="5.77734375" style="14" customWidth="1"/>
    <col min="11009" max="11009" width="32.77734375" style="14" customWidth="1"/>
    <col min="11010" max="11015" width="8.77734375" style="14"/>
    <col min="11016" max="11016" width="32.77734375" style="14" customWidth="1"/>
    <col min="11017" max="11017" width="5.77734375" style="14" customWidth="1"/>
    <col min="11018" max="11018" width="32.77734375" style="14" customWidth="1"/>
    <col min="11019" max="11019" width="5.77734375" style="14" customWidth="1"/>
    <col min="11020" max="11261" width="8.77734375" style="14"/>
    <col min="11262" max="11262" width="5.77734375" style="14" customWidth="1"/>
    <col min="11263" max="11263" width="32.77734375" style="14" customWidth="1"/>
    <col min="11264" max="11264" width="5.77734375" style="14" customWidth="1"/>
    <col min="11265" max="11265" width="32.77734375" style="14" customWidth="1"/>
    <col min="11266" max="11271" width="8.77734375" style="14"/>
    <col min="11272" max="11272" width="32.77734375" style="14" customWidth="1"/>
    <col min="11273" max="11273" width="5.77734375" style="14" customWidth="1"/>
    <col min="11274" max="11274" width="32.77734375" style="14" customWidth="1"/>
    <col min="11275" max="11275" width="5.77734375" style="14" customWidth="1"/>
    <col min="11276" max="11517" width="8.77734375" style="14"/>
    <col min="11518" max="11518" width="5.77734375" style="14" customWidth="1"/>
    <col min="11519" max="11519" width="32.77734375" style="14" customWidth="1"/>
    <col min="11520" max="11520" width="5.77734375" style="14" customWidth="1"/>
    <col min="11521" max="11521" width="32.77734375" style="14" customWidth="1"/>
    <col min="11522" max="11527" width="8.77734375" style="14"/>
    <col min="11528" max="11528" width="32.77734375" style="14" customWidth="1"/>
    <col min="11529" max="11529" width="5.77734375" style="14" customWidth="1"/>
    <col min="11530" max="11530" width="32.77734375" style="14" customWidth="1"/>
    <col min="11531" max="11531" width="5.77734375" style="14" customWidth="1"/>
    <col min="11532" max="11773" width="8.77734375" style="14"/>
    <col min="11774" max="11774" width="5.77734375" style="14" customWidth="1"/>
    <col min="11775" max="11775" width="32.77734375" style="14" customWidth="1"/>
    <col min="11776" max="11776" width="5.77734375" style="14" customWidth="1"/>
    <col min="11777" max="11777" width="32.77734375" style="14" customWidth="1"/>
    <col min="11778" max="11783" width="8.77734375" style="14"/>
    <col min="11784" max="11784" width="32.77734375" style="14" customWidth="1"/>
    <col min="11785" max="11785" width="5.77734375" style="14" customWidth="1"/>
    <col min="11786" max="11786" width="32.77734375" style="14" customWidth="1"/>
    <col min="11787" max="11787" width="5.77734375" style="14" customWidth="1"/>
    <col min="11788" max="12029" width="8.77734375" style="14"/>
    <col min="12030" max="12030" width="5.77734375" style="14" customWidth="1"/>
    <col min="12031" max="12031" width="32.77734375" style="14" customWidth="1"/>
    <col min="12032" max="12032" width="5.77734375" style="14" customWidth="1"/>
    <col min="12033" max="12033" width="32.77734375" style="14" customWidth="1"/>
    <col min="12034" max="12039" width="8.77734375" style="14"/>
    <col min="12040" max="12040" width="32.77734375" style="14" customWidth="1"/>
    <col min="12041" max="12041" width="5.77734375" style="14" customWidth="1"/>
    <col min="12042" max="12042" width="32.77734375" style="14" customWidth="1"/>
    <col min="12043" max="12043" width="5.77734375" style="14" customWidth="1"/>
    <col min="12044" max="12285" width="8.77734375" style="14"/>
    <col min="12286" max="12286" width="5.77734375" style="14" customWidth="1"/>
    <col min="12287" max="12287" width="32.77734375" style="14" customWidth="1"/>
    <col min="12288" max="12288" width="5.77734375" style="14" customWidth="1"/>
    <col min="12289" max="12289" width="32.77734375" style="14" customWidth="1"/>
    <col min="12290" max="12295" width="8.77734375" style="14"/>
    <col min="12296" max="12296" width="32.77734375" style="14" customWidth="1"/>
    <col min="12297" max="12297" width="5.77734375" style="14" customWidth="1"/>
    <col min="12298" max="12298" width="32.77734375" style="14" customWidth="1"/>
    <col min="12299" max="12299" width="5.77734375" style="14" customWidth="1"/>
    <col min="12300" max="12541" width="8.77734375" style="14"/>
    <col min="12542" max="12542" width="5.77734375" style="14" customWidth="1"/>
    <col min="12543" max="12543" width="32.77734375" style="14" customWidth="1"/>
    <col min="12544" max="12544" width="5.77734375" style="14" customWidth="1"/>
    <col min="12545" max="12545" width="32.77734375" style="14" customWidth="1"/>
    <col min="12546" max="12551" width="8.77734375" style="14"/>
    <col min="12552" max="12552" width="32.77734375" style="14" customWidth="1"/>
    <col min="12553" max="12553" width="5.77734375" style="14" customWidth="1"/>
    <col min="12554" max="12554" width="32.77734375" style="14" customWidth="1"/>
    <col min="12555" max="12555" width="5.77734375" style="14" customWidth="1"/>
    <col min="12556" max="12797" width="8.77734375" style="14"/>
    <col min="12798" max="12798" width="5.77734375" style="14" customWidth="1"/>
    <col min="12799" max="12799" width="32.77734375" style="14" customWidth="1"/>
    <col min="12800" max="12800" width="5.77734375" style="14" customWidth="1"/>
    <col min="12801" max="12801" width="32.77734375" style="14" customWidth="1"/>
    <col min="12802" max="12807" width="8.77734375" style="14"/>
    <col min="12808" max="12808" width="32.77734375" style="14" customWidth="1"/>
    <col min="12809" max="12809" width="5.77734375" style="14" customWidth="1"/>
    <col min="12810" max="12810" width="32.77734375" style="14" customWidth="1"/>
    <col min="12811" max="12811" width="5.77734375" style="14" customWidth="1"/>
    <col min="12812" max="13053" width="8.77734375" style="14"/>
    <col min="13054" max="13054" width="5.77734375" style="14" customWidth="1"/>
    <col min="13055" max="13055" width="32.77734375" style="14" customWidth="1"/>
    <col min="13056" max="13056" width="5.77734375" style="14" customWidth="1"/>
    <col min="13057" max="13057" width="32.77734375" style="14" customWidth="1"/>
    <col min="13058" max="13063" width="8.77734375" style="14"/>
    <col min="13064" max="13064" width="32.77734375" style="14" customWidth="1"/>
    <col min="13065" max="13065" width="5.77734375" style="14" customWidth="1"/>
    <col min="13066" max="13066" width="32.77734375" style="14" customWidth="1"/>
    <col min="13067" max="13067" width="5.77734375" style="14" customWidth="1"/>
    <col min="13068" max="13309" width="8.77734375" style="14"/>
    <col min="13310" max="13310" width="5.77734375" style="14" customWidth="1"/>
    <col min="13311" max="13311" width="32.77734375" style="14" customWidth="1"/>
    <col min="13312" max="13312" width="5.77734375" style="14" customWidth="1"/>
    <col min="13313" max="13313" width="32.77734375" style="14" customWidth="1"/>
    <col min="13314" max="13319" width="8.77734375" style="14"/>
    <col min="13320" max="13320" width="32.77734375" style="14" customWidth="1"/>
    <col min="13321" max="13321" width="5.77734375" style="14" customWidth="1"/>
    <col min="13322" max="13322" width="32.77734375" style="14" customWidth="1"/>
    <col min="13323" max="13323" width="5.77734375" style="14" customWidth="1"/>
    <col min="13324" max="13565" width="8.77734375" style="14"/>
    <col min="13566" max="13566" width="5.77734375" style="14" customWidth="1"/>
    <col min="13567" max="13567" width="32.77734375" style="14" customWidth="1"/>
    <col min="13568" max="13568" width="5.77734375" style="14" customWidth="1"/>
    <col min="13569" max="13569" width="32.77734375" style="14" customWidth="1"/>
    <col min="13570" max="13575" width="8.77734375" style="14"/>
    <col min="13576" max="13576" width="32.77734375" style="14" customWidth="1"/>
    <col min="13577" max="13577" width="5.77734375" style="14" customWidth="1"/>
    <col min="13578" max="13578" width="32.77734375" style="14" customWidth="1"/>
    <col min="13579" max="13579" width="5.77734375" style="14" customWidth="1"/>
    <col min="13580" max="13821" width="8.77734375" style="14"/>
    <col min="13822" max="13822" width="5.77734375" style="14" customWidth="1"/>
    <col min="13823" max="13823" width="32.77734375" style="14" customWidth="1"/>
    <col min="13824" max="13824" width="5.77734375" style="14" customWidth="1"/>
    <col min="13825" max="13825" width="32.77734375" style="14" customWidth="1"/>
    <col min="13826" max="13831" width="8.77734375" style="14"/>
    <col min="13832" max="13832" width="32.77734375" style="14" customWidth="1"/>
    <col min="13833" max="13833" width="5.77734375" style="14" customWidth="1"/>
    <col min="13834" max="13834" width="32.77734375" style="14" customWidth="1"/>
    <col min="13835" max="13835" width="5.77734375" style="14" customWidth="1"/>
    <col min="13836" max="14077" width="8.77734375" style="14"/>
    <col min="14078" max="14078" width="5.77734375" style="14" customWidth="1"/>
    <col min="14079" max="14079" width="32.77734375" style="14" customWidth="1"/>
    <col min="14080" max="14080" width="5.77734375" style="14" customWidth="1"/>
    <col min="14081" max="14081" width="32.77734375" style="14" customWidth="1"/>
    <col min="14082" max="14087" width="8.77734375" style="14"/>
    <col min="14088" max="14088" width="32.77734375" style="14" customWidth="1"/>
    <col min="14089" max="14089" width="5.77734375" style="14" customWidth="1"/>
    <col min="14090" max="14090" width="32.77734375" style="14" customWidth="1"/>
    <col min="14091" max="14091" width="5.77734375" style="14" customWidth="1"/>
    <col min="14092" max="14333" width="8.77734375" style="14"/>
    <col min="14334" max="14334" width="5.77734375" style="14" customWidth="1"/>
    <col min="14335" max="14335" width="32.77734375" style="14" customWidth="1"/>
    <col min="14336" max="14336" width="5.77734375" style="14" customWidth="1"/>
    <col min="14337" max="14337" width="32.77734375" style="14" customWidth="1"/>
    <col min="14338" max="14343" width="8.77734375" style="14"/>
    <col min="14344" max="14344" width="32.77734375" style="14" customWidth="1"/>
    <col min="14345" max="14345" width="5.77734375" style="14" customWidth="1"/>
    <col min="14346" max="14346" width="32.77734375" style="14" customWidth="1"/>
    <col min="14347" max="14347" width="5.77734375" style="14" customWidth="1"/>
    <col min="14348" max="14589" width="8.77734375" style="14"/>
    <col min="14590" max="14590" width="5.77734375" style="14" customWidth="1"/>
    <col min="14591" max="14591" width="32.77734375" style="14" customWidth="1"/>
    <col min="14592" max="14592" width="5.77734375" style="14" customWidth="1"/>
    <col min="14593" max="14593" width="32.77734375" style="14" customWidth="1"/>
    <col min="14594" max="14599" width="8.77734375" style="14"/>
    <col min="14600" max="14600" width="32.77734375" style="14" customWidth="1"/>
    <col min="14601" max="14601" width="5.77734375" style="14" customWidth="1"/>
    <col min="14602" max="14602" width="32.77734375" style="14" customWidth="1"/>
    <col min="14603" max="14603" width="5.77734375" style="14" customWidth="1"/>
    <col min="14604" max="14845" width="8.77734375" style="14"/>
    <col min="14846" max="14846" width="5.77734375" style="14" customWidth="1"/>
    <col min="14847" max="14847" width="32.77734375" style="14" customWidth="1"/>
    <col min="14848" max="14848" width="5.77734375" style="14" customWidth="1"/>
    <col min="14849" max="14849" width="32.77734375" style="14" customWidth="1"/>
    <col min="14850" max="14855" width="8.77734375" style="14"/>
    <col min="14856" max="14856" width="32.77734375" style="14" customWidth="1"/>
    <col min="14857" max="14857" width="5.77734375" style="14" customWidth="1"/>
    <col min="14858" max="14858" width="32.77734375" style="14" customWidth="1"/>
    <col min="14859" max="14859" width="5.77734375" style="14" customWidth="1"/>
    <col min="14860" max="15101" width="8.77734375" style="14"/>
    <col min="15102" max="15102" width="5.77734375" style="14" customWidth="1"/>
    <col min="15103" max="15103" width="32.77734375" style="14" customWidth="1"/>
    <col min="15104" max="15104" width="5.77734375" style="14" customWidth="1"/>
    <col min="15105" max="15105" width="32.77734375" style="14" customWidth="1"/>
    <col min="15106" max="15111" width="8.77734375" style="14"/>
    <col min="15112" max="15112" width="32.77734375" style="14" customWidth="1"/>
    <col min="15113" max="15113" width="5.77734375" style="14" customWidth="1"/>
    <col min="15114" max="15114" width="32.77734375" style="14" customWidth="1"/>
    <col min="15115" max="15115" width="5.77734375" style="14" customWidth="1"/>
    <col min="15116" max="15357" width="8.77734375" style="14"/>
    <col min="15358" max="15358" width="5.77734375" style="14" customWidth="1"/>
    <col min="15359" max="15359" width="32.77734375" style="14" customWidth="1"/>
    <col min="15360" max="15360" width="5.77734375" style="14" customWidth="1"/>
    <col min="15361" max="15361" width="32.77734375" style="14" customWidth="1"/>
    <col min="15362" max="15367" width="8.77734375" style="14"/>
    <col min="15368" max="15368" width="32.77734375" style="14" customWidth="1"/>
    <col min="15369" max="15369" width="5.77734375" style="14" customWidth="1"/>
    <col min="15370" max="15370" width="32.77734375" style="14" customWidth="1"/>
    <col min="15371" max="15371" width="5.77734375" style="14" customWidth="1"/>
    <col min="15372" max="15613" width="8.77734375" style="14"/>
    <col min="15614" max="15614" width="5.77734375" style="14" customWidth="1"/>
    <col min="15615" max="15615" width="32.77734375" style="14" customWidth="1"/>
    <col min="15616" max="15616" width="5.77734375" style="14" customWidth="1"/>
    <col min="15617" max="15617" width="32.77734375" style="14" customWidth="1"/>
    <col min="15618" max="15623" width="8.77734375" style="14"/>
    <col min="15624" max="15624" width="32.77734375" style="14" customWidth="1"/>
    <col min="15625" max="15625" width="5.77734375" style="14" customWidth="1"/>
    <col min="15626" max="15626" width="32.77734375" style="14" customWidth="1"/>
    <col min="15627" max="15627" width="5.77734375" style="14" customWidth="1"/>
    <col min="15628" max="15869" width="8.77734375" style="14"/>
    <col min="15870" max="15870" width="5.77734375" style="14" customWidth="1"/>
    <col min="15871" max="15871" width="32.77734375" style="14" customWidth="1"/>
    <col min="15872" max="15872" width="5.77734375" style="14" customWidth="1"/>
    <col min="15873" max="15873" width="32.77734375" style="14" customWidth="1"/>
    <col min="15874" max="15879" width="8.77734375" style="14"/>
    <col min="15880" max="15880" width="32.77734375" style="14" customWidth="1"/>
    <col min="15881" max="15881" width="5.77734375" style="14" customWidth="1"/>
    <col min="15882" max="15882" width="32.77734375" style="14" customWidth="1"/>
    <col min="15883" max="15883" width="5.77734375" style="14" customWidth="1"/>
    <col min="15884" max="16125" width="8.77734375" style="14"/>
    <col min="16126" max="16126" width="5.77734375" style="14" customWidth="1"/>
    <col min="16127" max="16127" width="32.77734375" style="14" customWidth="1"/>
    <col min="16128" max="16128" width="5.77734375" style="14" customWidth="1"/>
    <col min="16129" max="16129" width="32.77734375" style="14" customWidth="1"/>
    <col min="16130" max="16135" width="8.77734375" style="14"/>
    <col min="16136" max="16136" width="32.77734375" style="14" customWidth="1"/>
    <col min="16137" max="16137" width="5.77734375" style="14" customWidth="1"/>
    <col min="16138" max="16138" width="32.77734375" style="14" customWidth="1"/>
    <col min="16139" max="16139" width="5.77734375" style="14" customWidth="1"/>
    <col min="16140" max="16384" width="8.77734375" style="14"/>
  </cols>
  <sheetData>
    <row r="1" spans="1:19" s="2" customFormat="1" ht="57.6" customHeight="1" x14ac:dyDescent="0.5">
      <c r="R1" s="3"/>
      <c r="S1" s="3"/>
    </row>
    <row r="2" spans="1:19" s="25" customFormat="1" ht="26.4" x14ac:dyDescent="0.5">
      <c r="A2" s="285" t="s">
        <v>683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s="25" customFormat="1" ht="26.4" x14ac:dyDescent="0.5">
      <c r="A3" s="286" t="s">
        <v>684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87"/>
    </row>
    <row r="4" spans="1:19" s="25" customFormat="1" ht="24" customHeight="1" x14ac:dyDescent="0.5">
      <c r="A4" s="108"/>
      <c r="B4" s="288"/>
      <c r="C4" s="289"/>
      <c r="D4" s="476" t="s">
        <v>685</v>
      </c>
      <c r="E4" s="476"/>
      <c r="F4" s="476"/>
      <c r="G4" s="476"/>
      <c r="H4" s="477"/>
      <c r="I4" s="475" t="s">
        <v>667</v>
      </c>
      <c r="J4" s="476"/>
      <c r="K4" s="476"/>
      <c r="L4" s="476"/>
      <c r="M4" s="477"/>
      <c r="N4" s="84"/>
      <c r="O4" s="85"/>
    </row>
    <row r="5" spans="1:19" s="33" customFormat="1" ht="36" customHeight="1" x14ac:dyDescent="0.5">
      <c r="A5" s="427" t="s">
        <v>2</v>
      </c>
      <c r="B5" s="480" t="s">
        <v>3</v>
      </c>
      <c r="C5" s="290" t="s">
        <v>668</v>
      </c>
      <c r="D5" s="235" t="s">
        <v>772</v>
      </c>
      <c r="E5" s="86" t="s">
        <v>610</v>
      </c>
      <c r="F5" s="86" t="s">
        <v>772</v>
      </c>
      <c r="G5" s="426" t="s">
        <v>522</v>
      </c>
      <c r="H5" s="440"/>
      <c r="I5" s="86" t="s">
        <v>772</v>
      </c>
      <c r="J5" s="86" t="s">
        <v>610</v>
      </c>
      <c r="K5" s="86" t="s">
        <v>772</v>
      </c>
      <c r="L5" s="426" t="s">
        <v>522</v>
      </c>
      <c r="M5" s="440"/>
      <c r="N5" s="435" t="s">
        <v>237</v>
      </c>
      <c r="O5" s="434" t="s">
        <v>236</v>
      </c>
    </row>
    <row r="6" spans="1:19" s="33" customFormat="1" ht="35.549999999999997" customHeight="1" thickBot="1" x14ac:dyDescent="0.55000000000000004">
      <c r="A6" s="427"/>
      <c r="B6" s="480"/>
      <c r="C6" s="291">
        <v>20.239999999999998</v>
      </c>
      <c r="D6" s="210">
        <v>2024</v>
      </c>
      <c r="E6" s="132" t="s">
        <v>512</v>
      </c>
      <c r="F6" s="132" t="s">
        <v>512</v>
      </c>
      <c r="G6" s="89" t="s">
        <v>523</v>
      </c>
      <c r="H6" s="90" t="s">
        <v>524</v>
      </c>
      <c r="I6" s="210">
        <v>2024</v>
      </c>
      <c r="J6" s="132" t="s">
        <v>512</v>
      </c>
      <c r="K6" s="132" t="s">
        <v>512</v>
      </c>
      <c r="L6" s="89" t="s">
        <v>523</v>
      </c>
      <c r="M6" s="90" t="s">
        <v>524</v>
      </c>
      <c r="N6" s="435"/>
      <c r="O6" s="434"/>
    </row>
    <row r="7" spans="1:19" s="33" customFormat="1" ht="23.25" customHeight="1" thickBot="1" x14ac:dyDescent="0.55000000000000004">
      <c r="A7" s="472" t="s">
        <v>669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4"/>
    </row>
    <row r="8" spans="1:19" ht="18" customHeight="1" x14ac:dyDescent="0.5">
      <c r="A8" s="113">
        <v>1</v>
      </c>
      <c r="B8" s="292" t="s">
        <v>405</v>
      </c>
      <c r="C8" s="320">
        <v>3.3896768569528134E-2</v>
      </c>
      <c r="D8" s="307">
        <v>104.32231194220144</v>
      </c>
      <c r="E8" s="135">
        <v>104.87848180929133</v>
      </c>
      <c r="F8" s="135">
        <v>105.47413466227901</v>
      </c>
      <c r="G8" s="294">
        <v>0.56794572414844424</v>
      </c>
      <c r="H8" s="294">
        <v>1.1041000708609001</v>
      </c>
      <c r="I8" s="134">
        <v>94.405934801570766</v>
      </c>
      <c r="J8" s="135">
        <v>94.449925578557597</v>
      </c>
      <c r="K8" s="135">
        <v>95.862237089788835</v>
      </c>
      <c r="L8" s="294">
        <v>1.4953018783022465</v>
      </c>
      <c r="M8" s="321">
        <v>1.5425961209737826</v>
      </c>
      <c r="N8" s="75" t="s">
        <v>406</v>
      </c>
      <c r="O8" s="113">
        <v>1</v>
      </c>
      <c r="R8" s="14"/>
      <c r="S8" s="14"/>
    </row>
    <row r="9" spans="1:19" ht="18" customHeight="1" x14ac:dyDescent="0.5">
      <c r="A9" s="116">
        <v>2</v>
      </c>
      <c r="B9" s="295" t="s">
        <v>4</v>
      </c>
      <c r="C9" s="322">
        <v>5.2748278068242317E-2</v>
      </c>
      <c r="D9" s="323">
        <v>102.31765485260023</v>
      </c>
      <c r="E9" s="137">
        <v>102.38820801589929</v>
      </c>
      <c r="F9" s="137">
        <v>101.3168267638291</v>
      </c>
      <c r="G9" s="297">
        <v>-1.046391252304979</v>
      </c>
      <c r="H9" s="297">
        <v>-0.97815776779963515</v>
      </c>
      <c r="I9" s="136">
        <v>99.212547407819656</v>
      </c>
      <c r="J9" s="137">
        <v>93.197084828779012</v>
      </c>
      <c r="K9" s="137">
        <v>102.04614007018967</v>
      </c>
      <c r="L9" s="297">
        <v>9.4949914556534445</v>
      </c>
      <c r="M9" s="324">
        <v>2.8560829616866314</v>
      </c>
      <c r="N9" s="79" t="s">
        <v>374</v>
      </c>
      <c r="O9" s="116">
        <v>2</v>
      </c>
      <c r="R9" s="14"/>
      <c r="S9" s="14"/>
    </row>
    <row r="10" spans="1:19" ht="18" customHeight="1" x14ac:dyDescent="0.5">
      <c r="A10" s="113">
        <v>3</v>
      </c>
      <c r="B10" s="292" t="s">
        <v>376</v>
      </c>
      <c r="C10" s="320">
        <v>1.129667974778808E-2</v>
      </c>
      <c r="D10" s="307">
        <v>106.86369999999999</v>
      </c>
      <c r="E10" s="135">
        <v>101.72554654340341</v>
      </c>
      <c r="F10" s="135">
        <v>101.87069291140303</v>
      </c>
      <c r="G10" s="294">
        <v>0.14268428426451596</v>
      </c>
      <c r="H10" s="294">
        <v>-4.6723135064544543</v>
      </c>
      <c r="I10" s="134">
        <v>90.828663788652293</v>
      </c>
      <c r="J10" s="135">
        <v>93.332367766561205</v>
      </c>
      <c r="K10" s="135">
        <v>93.475003436933591</v>
      </c>
      <c r="L10" s="294">
        <v>0.15282551357653773</v>
      </c>
      <c r="M10" s="325">
        <v>2.9135512269992456</v>
      </c>
      <c r="N10" s="75" t="s">
        <v>375</v>
      </c>
      <c r="O10" s="113">
        <v>3</v>
      </c>
      <c r="R10" s="14"/>
      <c r="S10" s="14"/>
    </row>
    <row r="11" spans="1:19" ht="18" customHeight="1" x14ac:dyDescent="0.5">
      <c r="A11" s="116">
        <v>4</v>
      </c>
      <c r="B11" s="295" t="s">
        <v>378</v>
      </c>
      <c r="C11" s="322">
        <v>1.9128278068242334E-2</v>
      </c>
      <c r="D11" s="323">
        <v>111.02641571735181</v>
      </c>
      <c r="E11" s="137">
        <v>113.18438752167465</v>
      </c>
      <c r="F11" s="137">
        <v>106.79032524351992</v>
      </c>
      <c r="G11" s="297">
        <v>-5.6492440504926407</v>
      </c>
      <c r="H11" s="297">
        <v>-3.8153897398759802</v>
      </c>
      <c r="I11" s="136">
        <v>96.73943767996991</v>
      </c>
      <c r="J11" s="137">
        <v>97.325750843830278</v>
      </c>
      <c r="K11" s="137">
        <v>96.676405782848917</v>
      </c>
      <c r="L11" s="297">
        <v>-0.66718731204375992</v>
      </c>
      <c r="M11" s="324">
        <v>-6.5156360872711566E-2</v>
      </c>
      <c r="N11" s="79" t="s">
        <v>377</v>
      </c>
      <c r="O11" s="116">
        <v>4</v>
      </c>
      <c r="R11" s="14"/>
      <c r="S11" s="14"/>
    </row>
    <row r="12" spans="1:19" ht="18" customHeight="1" x14ac:dyDescent="0.5">
      <c r="A12" s="113">
        <v>6</v>
      </c>
      <c r="B12" s="292" t="s">
        <v>379</v>
      </c>
      <c r="C12" s="320">
        <v>8.7238945039744456E-2</v>
      </c>
      <c r="D12" s="307">
        <v>125.23883626984123</v>
      </c>
      <c r="E12" s="135">
        <v>114.99278283646375</v>
      </c>
      <c r="F12" s="135">
        <v>117.24550042150467</v>
      </c>
      <c r="G12" s="294">
        <v>1.9590077998587141</v>
      </c>
      <c r="H12" s="294">
        <v>-6.3824737488888923</v>
      </c>
      <c r="I12" s="134">
        <v>81.786906339419929</v>
      </c>
      <c r="J12" s="135">
        <v>103.61581461570286</v>
      </c>
      <c r="K12" s="135">
        <v>99.508407510456763</v>
      </c>
      <c r="L12" s="294">
        <v>-3.9640735542927685</v>
      </c>
      <c r="M12" s="325">
        <v>21.667895222117437</v>
      </c>
      <c r="N12" s="75" t="s">
        <v>380</v>
      </c>
      <c r="O12" s="113">
        <v>6</v>
      </c>
      <c r="R12" s="14"/>
      <c r="S12" s="14"/>
    </row>
    <row r="13" spans="1:19" ht="18" customHeight="1" x14ac:dyDescent="0.5">
      <c r="A13" s="116">
        <v>7</v>
      </c>
      <c r="B13" s="295" t="s">
        <v>381</v>
      </c>
      <c r="C13" s="322">
        <v>1.8202204085154924E-2</v>
      </c>
      <c r="D13" s="323">
        <v>104.33127521198649</v>
      </c>
      <c r="E13" s="137">
        <v>107.25298624711138</v>
      </c>
      <c r="F13" s="137">
        <v>99.499053264180432</v>
      </c>
      <c r="G13" s="297">
        <v>-7.2295730443027946</v>
      </c>
      <c r="H13" s="297">
        <v>-4.631613998762754</v>
      </c>
      <c r="I13" s="136">
        <v>100.12846766291085</v>
      </c>
      <c r="J13" s="137">
        <v>91.651394925469262</v>
      </c>
      <c r="K13" s="137">
        <v>102.34696584530185</v>
      </c>
      <c r="L13" s="297">
        <v>11.669839753699552</v>
      </c>
      <c r="M13" s="324">
        <v>2.2156517863228706</v>
      </c>
      <c r="N13" s="79" t="s">
        <v>382</v>
      </c>
      <c r="O13" s="116">
        <v>7</v>
      </c>
      <c r="R13" s="14"/>
      <c r="S13" s="14"/>
    </row>
    <row r="14" spans="1:19" ht="18" customHeight="1" x14ac:dyDescent="0.5">
      <c r="A14" s="113">
        <v>9</v>
      </c>
      <c r="B14" s="292" t="s">
        <v>385</v>
      </c>
      <c r="C14" s="320">
        <v>2.5820416109842512E-3</v>
      </c>
      <c r="D14" s="307">
        <v>113.60389474125994</v>
      </c>
      <c r="E14" s="135">
        <v>107.90363902262497</v>
      </c>
      <c r="F14" s="135">
        <v>98.721720917828009</v>
      </c>
      <c r="G14" s="294">
        <v>-8.5093683475046866</v>
      </c>
      <c r="H14" s="294">
        <v>-13.100055994846848</v>
      </c>
      <c r="I14" s="134">
        <v>102.24886440007297</v>
      </c>
      <c r="J14" s="135">
        <v>95.847422347198361</v>
      </c>
      <c r="K14" s="135">
        <v>100.07200116552671</v>
      </c>
      <c r="L14" s="294">
        <v>4.4076081702283165</v>
      </c>
      <c r="M14" s="325">
        <v>-2.128985243326289</v>
      </c>
      <c r="N14" s="75" t="s">
        <v>386</v>
      </c>
      <c r="O14" s="113">
        <v>9</v>
      </c>
      <c r="R14" s="14"/>
      <c r="S14" s="14"/>
    </row>
    <row r="15" spans="1:19" ht="18" customHeight="1" x14ac:dyDescent="0.5">
      <c r="A15" s="116">
        <v>10</v>
      </c>
      <c r="B15" s="295" t="s">
        <v>387</v>
      </c>
      <c r="C15" s="322">
        <v>4.1167776950798993E-3</v>
      </c>
      <c r="D15" s="323">
        <v>108.21345321345325</v>
      </c>
      <c r="E15" s="137">
        <v>105.58196242733646</v>
      </c>
      <c r="F15" s="137">
        <v>98.38644688644689</v>
      </c>
      <c r="G15" s="297">
        <v>-6.8150992607678322</v>
      </c>
      <c r="H15" s="297">
        <v>-9.0811318141954001</v>
      </c>
      <c r="I15" s="136">
        <v>93.302709685743153</v>
      </c>
      <c r="J15" s="137">
        <v>97.345460778149231</v>
      </c>
      <c r="K15" s="137">
        <v>102.95375450130983</v>
      </c>
      <c r="L15" s="297">
        <v>5.7612277740838103</v>
      </c>
      <c r="M15" s="324">
        <v>10.343799068722415</v>
      </c>
      <c r="N15" s="79" t="s">
        <v>388</v>
      </c>
      <c r="O15" s="116">
        <v>10</v>
      </c>
      <c r="R15" s="14"/>
      <c r="S15" s="14"/>
    </row>
    <row r="16" spans="1:19" ht="18" customHeight="1" x14ac:dyDescent="0.5">
      <c r="A16" s="113">
        <v>11</v>
      </c>
      <c r="B16" s="292" t="s">
        <v>389</v>
      </c>
      <c r="C16" s="320">
        <v>1.004155695837847E-2</v>
      </c>
      <c r="D16" s="307">
        <v>98.51612903225805</v>
      </c>
      <c r="E16" s="135">
        <v>104.01296483336556</v>
      </c>
      <c r="F16" s="135">
        <v>101.00375822110868</v>
      </c>
      <c r="G16" s="294">
        <v>-2.8931072362736621</v>
      </c>
      <c r="H16" s="294">
        <v>2.5250983907783113</v>
      </c>
      <c r="I16" s="134">
        <v>105.83065221319373</v>
      </c>
      <c r="J16" s="135">
        <v>104.62506840159149</v>
      </c>
      <c r="K16" s="135">
        <v>107.19687582229854</v>
      </c>
      <c r="L16" s="294">
        <v>2.4581177914603236</v>
      </c>
      <c r="M16" s="325">
        <v>1.2909526498547672</v>
      </c>
      <c r="N16" s="75" t="s">
        <v>390</v>
      </c>
      <c r="O16" s="113">
        <v>11</v>
      </c>
      <c r="R16" s="14"/>
      <c r="S16" s="14"/>
    </row>
    <row r="17" spans="1:19" ht="18" customHeight="1" x14ac:dyDescent="0.5">
      <c r="A17" s="116">
        <v>12</v>
      </c>
      <c r="B17" s="295" t="s">
        <v>391</v>
      </c>
      <c r="C17" s="322">
        <v>3.4804851714346371E-3</v>
      </c>
      <c r="D17" s="323">
        <v>105.39575330322089</v>
      </c>
      <c r="E17" s="137">
        <v>110.18721691080827</v>
      </c>
      <c r="F17" s="137">
        <v>98.588083357957998</v>
      </c>
      <c r="G17" s="297">
        <v>-10.526750632280024</v>
      </c>
      <c r="H17" s="297">
        <v>-6.4591501383147714</v>
      </c>
      <c r="I17" s="136">
        <v>106.77732135364609</v>
      </c>
      <c r="J17" s="137">
        <v>94.578899909871339</v>
      </c>
      <c r="K17" s="137">
        <v>104.37614506564644</v>
      </c>
      <c r="L17" s="297">
        <v>10.358806419942868</v>
      </c>
      <c r="M17" s="324">
        <v>-2.2487699237621439</v>
      </c>
      <c r="N17" s="79" t="s">
        <v>392</v>
      </c>
      <c r="O17" s="116">
        <v>12</v>
      </c>
      <c r="R17" s="14"/>
      <c r="S17" s="14"/>
    </row>
    <row r="18" spans="1:19" ht="18" customHeight="1" x14ac:dyDescent="0.5">
      <c r="A18" s="113">
        <v>13</v>
      </c>
      <c r="B18" s="292" t="s">
        <v>393</v>
      </c>
      <c r="C18" s="320">
        <v>3.4804851714346371E-3</v>
      </c>
      <c r="D18" s="307">
        <v>102.93214756258237</v>
      </c>
      <c r="E18" s="135">
        <v>104.77905388887352</v>
      </c>
      <c r="F18" s="135">
        <v>106.86876482213438</v>
      </c>
      <c r="G18" s="294">
        <v>1.9943975973262473</v>
      </c>
      <c r="H18" s="294">
        <v>3.8244779233412567</v>
      </c>
      <c r="I18" s="134">
        <v>103.10710843358466</v>
      </c>
      <c r="J18" s="135">
        <v>108.52164495159953</v>
      </c>
      <c r="K18" s="135">
        <v>103.01446416695542</v>
      </c>
      <c r="L18" s="294">
        <v>-5.0747302873083928</v>
      </c>
      <c r="M18" s="325">
        <v>-8.9852453469696308E-2</v>
      </c>
      <c r="N18" s="75" t="s">
        <v>394</v>
      </c>
      <c r="O18" s="113">
        <v>13</v>
      </c>
      <c r="R18" s="14"/>
      <c r="S18" s="14"/>
    </row>
    <row r="19" spans="1:19" ht="18" customHeight="1" x14ac:dyDescent="0.5">
      <c r="A19" s="116">
        <v>14</v>
      </c>
      <c r="B19" s="295" t="s">
        <v>670</v>
      </c>
      <c r="C19" s="322">
        <v>8.7238945039744456E-2</v>
      </c>
      <c r="D19" s="323">
        <v>100.7350453636783</v>
      </c>
      <c r="E19" s="137">
        <v>95.102770456790196</v>
      </c>
      <c r="F19" s="137">
        <v>93.907734891588504</v>
      </c>
      <c r="G19" s="297">
        <v>-1.2565728206042737</v>
      </c>
      <c r="H19" s="297">
        <v>-6.7774928253037672</v>
      </c>
      <c r="I19" s="136">
        <v>106.45066162883661</v>
      </c>
      <c r="J19" s="137">
        <v>104.15117540960996</v>
      </c>
      <c r="K19" s="137">
        <v>106.58128134415212</v>
      </c>
      <c r="L19" s="297">
        <v>2.333248688730527</v>
      </c>
      <c r="M19" s="324">
        <v>0.12270446544610313</v>
      </c>
      <c r="N19" s="326" t="s">
        <v>671</v>
      </c>
      <c r="O19" s="113">
        <v>14</v>
      </c>
      <c r="R19" s="14"/>
      <c r="S19" s="14"/>
    </row>
    <row r="20" spans="1:19" ht="18" customHeight="1" x14ac:dyDescent="0.5">
      <c r="A20" s="113">
        <v>15</v>
      </c>
      <c r="B20" s="292" t="s">
        <v>6</v>
      </c>
      <c r="C20" s="320">
        <v>9.9395541424913331E-2</v>
      </c>
      <c r="D20" s="307">
        <v>100.67078302591733</v>
      </c>
      <c r="E20" s="135">
        <v>102.9894617350953</v>
      </c>
      <c r="F20" s="135">
        <v>97.099390936144005</v>
      </c>
      <c r="G20" s="294">
        <v>-5.7191004785532957</v>
      </c>
      <c r="H20" s="294">
        <v>-3.5475954218553007</v>
      </c>
      <c r="I20" s="134">
        <v>107.48439140982255</v>
      </c>
      <c r="J20" s="135">
        <v>102.23151112969555</v>
      </c>
      <c r="K20" s="135">
        <v>107.79417374447117</v>
      </c>
      <c r="L20" s="294">
        <v>5.4412407224603943</v>
      </c>
      <c r="M20" s="325">
        <v>0.28821146083198351</v>
      </c>
      <c r="N20" s="75" t="s">
        <v>397</v>
      </c>
      <c r="O20" s="113">
        <v>15</v>
      </c>
      <c r="R20" s="14"/>
      <c r="S20" s="14"/>
    </row>
    <row r="21" spans="1:19" ht="18" customHeight="1" x14ac:dyDescent="0.5">
      <c r="A21" s="116">
        <v>16</v>
      </c>
      <c r="B21" s="295" t="s">
        <v>398</v>
      </c>
      <c r="C21" s="322">
        <v>0.26079716492652583</v>
      </c>
      <c r="D21" s="323">
        <v>96.603117567965626</v>
      </c>
      <c r="E21" s="137">
        <v>106.41998551148073</v>
      </c>
      <c r="F21" s="137">
        <v>112.9782935022555</v>
      </c>
      <c r="G21" s="297">
        <v>6.1626657429560083</v>
      </c>
      <c r="H21" s="297">
        <v>16.95098082395636</v>
      </c>
      <c r="I21" s="136">
        <v>113.59540412702954</v>
      </c>
      <c r="J21" s="137">
        <v>107.97297627517155</v>
      </c>
      <c r="K21" s="137">
        <v>101.80455259521524</v>
      </c>
      <c r="L21" s="297">
        <v>-5.7129328955755954</v>
      </c>
      <c r="M21" s="324">
        <v>-10.379690641911028</v>
      </c>
      <c r="N21" s="79" t="s">
        <v>399</v>
      </c>
      <c r="O21" s="116">
        <v>16</v>
      </c>
      <c r="R21" s="14"/>
      <c r="S21" s="14"/>
    </row>
    <row r="22" spans="1:19" ht="18" customHeight="1" x14ac:dyDescent="0.5">
      <c r="A22" s="113">
        <v>17</v>
      </c>
      <c r="B22" s="292" t="s">
        <v>7</v>
      </c>
      <c r="C22" s="320">
        <v>0.15143908686374855</v>
      </c>
      <c r="D22" s="307">
        <v>110.42982942470228</v>
      </c>
      <c r="E22" s="135">
        <v>109.29646937601969</v>
      </c>
      <c r="F22" s="135">
        <v>103.21550680496439</v>
      </c>
      <c r="G22" s="294">
        <v>-5.5637319355070547</v>
      </c>
      <c r="H22" s="294">
        <v>-6.5329473542807976</v>
      </c>
      <c r="I22" s="134">
        <v>93.658895585669327</v>
      </c>
      <c r="J22" s="135">
        <v>97.487806661420862</v>
      </c>
      <c r="K22" s="135">
        <v>97.664987387435261</v>
      </c>
      <c r="L22" s="294">
        <v>0.18174655075557933</v>
      </c>
      <c r="M22" s="325">
        <v>4.2773212055459062</v>
      </c>
      <c r="N22" s="75" t="s">
        <v>400</v>
      </c>
      <c r="O22" s="113">
        <v>17</v>
      </c>
      <c r="R22" s="14"/>
      <c r="S22" s="14"/>
    </row>
    <row r="23" spans="1:19" ht="18" customHeight="1" x14ac:dyDescent="0.5">
      <c r="A23" s="116">
        <v>18</v>
      </c>
      <c r="B23" s="295" t="s">
        <v>407</v>
      </c>
      <c r="C23" s="322">
        <v>8.3568922780980506E-2</v>
      </c>
      <c r="D23" s="323">
        <v>108.00100000000002</v>
      </c>
      <c r="E23" s="137">
        <v>108.92649180946171</v>
      </c>
      <c r="F23" s="137">
        <v>105.88771718187154</v>
      </c>
      <c r="G23" s="297">
        <v>-2.7897480007946229</v>
      </c>
      <c r="H23" s="297">
        <v>-1.9567252322927398</v>
      </c>
      <c r="I23" s="136">
        <v>95.110248219898423</v>
      </c>
      <c r="J23" s="137">
        <v>96.071329154967813</v>
      </c>
      <c r="K23" s="137">
        <v>96.162539534608086</v>
      </c>
      <c r="L23" s="297">
        <v>9.4940270362187107E-2</v>
      </c>
      <c r="M23" s="324">
        <v>1.1063910928680647</v>
      </c>
      <c r="N23" s="79" t="s">
        <v>401</v>
      </c>
      <c r="O23" s="116">
        <v>18</v>
      </c>
      <c r="R23" s="14"/>
      <c r="S23" s="14"/>
    </row>
    <row r="24" spans="1:19" ht="18" customHeight="1" x14ac:dyDescent="0.5">
      <c r="A24" s="113">
        <v>20</v>
      </c>
      <c r="B24" s="292" t="s">
        <v>402</v>
      </c>
      <c r="C24" s="320">
        <v>3.4804851714346371E-3</v>
      </c>
      <c r="D24" s="307">
        <v>98.385199999999998</v>
      </c>
      <c r="E24" s="135">
        <v>106.41111807874313</v>
      </c>
      <c r="F24" s="135">
        <v>95.439663389001609</v>
      </c>
      <c r="G24" s="294">
        <v>-10.310440194437909</v>
      </c>
      <c r="H24" s="294">
        <v>-2.9938818145395736</v>
      </c>
      <c r="I24" s="134">
        <v>101.25134633520719</v>
      </c>
      <c r="J24" s="135">
        <v>94.397554586528528</v>
      </c>
      <c r="K24" s="135">
        <v>103.84589683700482</v>
      </c>
      <c r="L24" s="294">
        <v>10.009096413419872</v>
      </c>
      <c r="M24" s="325">
        <v>2.5624849404056254</v>
      </c>
      <c r="N24" s="75" t="s">
        <v>240</v>
      </c>
      <c r="O24" s="113">
        <v>20</v>
      </c>
      <c r="R24" s="14"/>
      <c r="S24" s="14"/>
    </row>
    <row r="25" spans="1:19" ht="18" customHeight="1" thickBot="1" x14ac:dyDescent="0.55000000000000004">
      <c r="A25" s="327" t="s">
        <v>672</v>
      </c>
      <c r="B25" s="328" t="s">
        <v>673</v>
      </c>
      <c r="C25" s="329">
        <v>6.7867353606640535E-2</v>
      </c>
      <c r="D25" s="330">
        <v>113.51007577868995</v>
      </c>
      <c r="E25" s="331">
        <v>105.00133561163652</v>
      </c>
      <c r="F25" s="331">
        <v>101.99276441615365</v>
      </c>
      <c r="G25" s="332">
        <v>-2.8652694539148871</v>
      </c>
      <c r="H25" s="332">
        <v>-10.146510152095706</v>
      </c>
      <c r="I25" s="331">
        <v>97.154596543222056</v>
      </c>
      <c r="J25" s="333">
        <v>95.313003849187851</v>
      </c>
      <c r="K25" s="334">
        <v>99.876662151300593</v>
      </c>
      <c r="L25" s="332">
        <v>4.7880752025544648</v>
      </c>
      <c r="M25" s="335">
        <v>2.8017877742588815</v>
      </c>
      <c r="N25" s="200" t="s">
        <v>674</v>
      </c>
      <c r="O25" s="327" t="s">
        <v>672</v>
      </c>
      <c r="R25" s="14"/>
      <c r="S25" s="14"/>
    </row>
    <row r="26" spans="1:19" ht="18" customHeight="1" thickBot="1" x14ac:dyDescent="0.55000000000000004">
      <c r="A26" s="298"/>
      <c r="B26" s="299" t="s">
        <v>686</v>
      </c>
      <c r="C26" s="300">
        <v>0.96638000000000002</v>
      </c>
      <c r="D26" s="301">
        <v>108.12451950749944</v>
      </c>
      <c r="E26" s="302">
        <v>105.71836948235568</v>
      </c>
      <c r="F26" s="302">
        <v>105.81371615798314</v>
      </c>
      <c r="G26" s="336">
        <v>9.0189317234368183E-2</v>
      </c>
      <c r="H26" s="337">
        <v>-2.1371686644637804</v>
      </c>
      <c r="I26" s="303">
        <v>97.245826666393057</v>
      </c>
      <c r="J26" s="302">
        <v>95.967087176322082</v>
      </c>
      <c r="K26" s="302">
        <v>101.47239939827323</v>
      </c>
      <c r="L26" s="336">
        <v>5.7366670010897902</v>
      </c>
      <c r="M26" s="337">
        <v>4.3462767264858053</v>
      </c>
      <c r="N26" s="304" t="s">
        <v>687</v>
      </c>
      <c r="O26" s="305"/>
      <c r="R26" s="14"/>
      <c r="S26" s="14"/>
    </row>
    <row r="27" spans="1:19" ht="19.95" customHeight="1" thickBot="1" x14ac:dyDescent="0.55000000000000004">
      <c r="A27" s="472" t="s">
        <v>677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4"/>
      <c r="R27" s="14"/>
      <c r="S27" s="14"/>
    </row>
    <row r="28" spans="1:19" ht="18" customHeight="1" thickBot="1" x14ac:dyDescent="0.55000000000000004">
      <c r="A28" s="113">
        <v>5</v>
      </c>
      <c r="B28" s="292" t="s">
        <v>5</v>
      </c>
      <c r="C28" s="320">
        <v>3.3619999999999983E-2</v>
      </c>
      <c r="D28" s="307">
        <v>106.49711174832733</v>
      </c>
      <c r="E28" s="135">
        <v>107.50088778702862</v>
      </c>
      <c r="F28" s="135">
        <v>103.92806383243983</v>
      </c>
      <c r="G28" s="37">
        <v>-3.3235297197423685</v>
      </c>
      <c r="H28" s="71">
        <v>-2.4123169856086215</v>
      </c>
      <c r="I28" s="134">
        <v>92.277230090090782</v>
      </c>
      <c r="J28" s="135">
        <v>94.770637947546035</v>
      </c>
      <c r="K28" s="135">
        <v>98.853663566066075</v>
      </c>
      <c r="L28" s="37">
        <v>4.3083234501174683</v>
      </c>
      <c r="M28" s="337">
        <v>7.1268215025035788</v>
      </c>
      <c r="N28" s="75" t="s">
        <v>238</v>
      </c>
      <c r="O28" s="113">
        <v>5</v>
      </c>
      <c r="R28" s="14"/>
      <c r="S28" s="14"/>
    </row>
    <row r="29" spans="1:19" ht="19.95" customHeight="1" thickBot="1" x14ac:dyDescent="0.55000000000000004">
      <c r="A29" s="309"/>
      <c r="B29" s="310" t="s">
        <v>688</v>
      </c>
      <c r="C29" s="311">
        <v>1</v>
      </c>
      <c r="D29" s="312">
        <v>113.43678601450695</v>
      </c>
      <c r="E29" s="315">
        <v>106.11613455518788</v>
      </c>
      <c r="F29" s="315">
        <v>105.75032052679836</v>
      </c>
      <c r="G29" s="313">
        <v>-0.34472988478417843</v>
      </c>
      <c r="H29" s="314">
        <v>-6.775990186045644</v>
      </c>
      <c r="I29" s="312">
        <v>97.103625080137903</v>
      </c>
      <c r="J29" s="315">
        <v>94.362643567702136</v>
      </c>
      <c r="K29" s="315">
        <v>101.38435749959442</v>
      </c>
      <c r="L29" s="313">
        <v>5.6892248960130898</v>
      </c>
      <c r="M29" s="314">
        <v>4.4084166949727166</v>
      </c>
      <c r="N29" s="316" t="s">
        <v>689</v>
      </c>
      <c r="O29" s="309"/>
      <c r="R29" s="14"/>
      <c r="S29" s="14"/>
    </row>
    <row r="30" spans="1:19" ht="18" customHeight="1" x14ac:dyDescent="0.5">
      <c r="A30" s="94" t="s">
        <v>534</v>
      </c>
      <c r="B30" s="94"/>
      <c r="D30" s="41"/>
      <c r="E30" s="41"/>
      <c r="F30" s="41"/>
      <c r="G30" s="41"/>
      <c r="H30" s="41"/>
      <c r="I30" s="41"/>
      <c r="J30" s="41"/>
      <c r="K30" s="41"/>
      <c r="L30" s="41"/>
      <c r="M30" s="41"/>
      <c r="O30" s="95" t="s">
        <v>535</v>
      </c>
      <c r="R30" s="14"/>
      <c r="S30" s="14"/>
    </row>
    <row r="31" spans="1:19" ht="21.6" x14ac:dyDescent="0.5">
      <c r="A31" s="94" t="s">
        <v>681</v>
      </c>
      <c r="C31" s="318"/>
      <c r="D31" s="8"/>
      <c r="E31" s="18"/>
      <c r="F31" s="8"/>
      <c r="G31" s="8"/>
      <c r="H31" s="8"/>
      <c r="I31" s="8"/>
      <c r="J31" s="8"/>
      <c r="K31" s="8"/>
      <c r="L31" s="318"/>
      <c r="M31" s="8"/>
      <c r="O31" s="95" t="s">
        <v>682</v>
      </c>
      <c r="R31" s="14"/>
      <c r="S31" s="14"/>
    </row>
    <row r="32" spans="1:19" x14ac:dyDescent="0.5">
      <c r="A32" s="12"/>
      <c r="B32"/>
      <c r="C32" s="338"/>
      <c r="D32"/>
      <c r="E32" s="12"/>
      <c r="F32" s="12"/>
      <c r="G32" s="12"/>
      <c r="H32" s="12"/>
      <c r="I32" s="12"/>
      <c r="J32" s="12"/>
      <c r="K32" s="12"/>
      <c r="L32" s="12"/>
      <c r="M32" s="12"/>
      <c r="R32" s="14"/>
      <c r="S32" s="14"/>
    </row>
    <row r="33" spans="1:19" x14ac:dyDescent="0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R33" s="14"/>
      <c r="S33" s="14"/>
    </row>
    <row r="34" spans="1:19" x14ac:dyDescent="0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R34" s="14"/>
      <c r="S34" s="14"/>
    </row>
    <row r="35" spans="1:19" x14ac:dyDescent="0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R35" s="14"/>
      <c r="S35" s="14"/>
    </row>
    <row r="36" spans="1:19" x14ac:dyDescent="0.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R36" s="14"/>
      <c r="S36" s="14"/>
    </row>
    <row r="37" spans="1:19" x14ac:dyDescent="0.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R37" s="14"/>
      <c r="S37" s="14"/>
    </row>
    <row r="38" spans="1:19" x14ac:dyDescent="0.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R38" s="14"/>
      <c r="S38" s="14"/>
    </row>
    <row r="39" spans="1:19" x14ac:dyDescent="0.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R39" s="14"/>
      <c r="S39" s="14"/>
    </row>
    <row r="40" spans="1:19" x14ac:dyDescent="0.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R40" s="14"/>
      <c r="S40" s="14"/>
    </row>
    <row r="41" spans="1:19" x14ac:dyDescent="0.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R41" s="14"/>
      <c r="S41" s="14"/>
    </row>
    <row r="42" spans="1:19" x14ac:dyDescent="0.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R42" s="14"/>
      <c r="S42" s="14"/>
    </row>
    <row r="43" spans="1:19" x14ac:dyDescent="0.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R43" s="14"/>
      <c r="S43" s="14"/>
    </row>
    <row r="44" spans="1:19" x14ac:dyDescent="0.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R44" s="14"/>
      <c r="S44" s="14"/>
    </row>
    <row r="45" spans="1:19" x14ac:dyDescent="0.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R45" s="14"/>
      <c r="S45" s="14"/>
    </row>
    <row r="46" spans="1:19" x14ac:dyDescent="0.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R46" s="14"/>
      <c r="S46" s="14"/>
    </row>
    <row r="47" spans="1:19" x14ac:dyDescent="0.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R47" s="14"/>
      <c r="S47" s="14"/>
    </row>
    <row r="48" spans="1:19" x14ac:dyDescent="0.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R48" s="14"/>
      <c r="S48" s="14"/>
    </row>
    <row r="49" spans="1:19" x14ac:dyDescent="0.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R49" s="14"/>
      <c r="S49" s="14"/>
    </row>
    <row r="50" spans="1:19" x14ac:dyDescent="0.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R50" s="14"/>
      <c r="S50" s="14"/>
    </row>
    <row r="51" spans="1:19" x14ac:dyDescent="0.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R51" s="14"/>
      <c r="S51" s="14"/>
    </row>
    <row r="52" spans="1:19" x14ac:dyDescent="0.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R52" s="14"/>
      <c r="S52" s="14"/>
    </row>
    <row r="53" spans="1:19" x14ac:dyDescent="0.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R53" s="14"/>
      <c r="S53" s="14"/>
    </row>
    <row r="54" spans="1:19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R54" s="14"/>
      <c r="S54" s="14"/>
    </row>
    <row r="55" spans="1:19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R55" s="14"/>
      <c r="S55" s="14"/>
    </row>
    <row r="56" spans="1:19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R56" s="14"/>
      <c r="S56" s="14"/>
    </row>
    <row r="57" spans="1:19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R57" s="14"/>
      <c r="S57" s="14"/>
    </row>
    <row r="58" spans="1:19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R58" s="14"/>
      <c r="S58" s="14"/>
    </row>
    <row r="59" spans="1:19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R59" s="14"/>
      <c r="S59" s="14"/>
    </row>
    <row r="60" spans="1:19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R60" s="14"/>
      <c r="S60" s="14"/>
    </row>
    <row r="61" spans="1:19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R61" s="14"/>
      <c r="S61" s="14"/>
    </row>
    <row r="62" spans="1:19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R62" s="14"/>
      <c r="S62" s="14"/>
    </row>
    <row r="63" spans="1:19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R63" s="14"/>
      <c r="S63" s="14"/>
    </row>
    <row r="64" spans="1:19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R64" s="14"/>
      <c r="S64" s="14"/>
    </row>
    <row r="65" spans="1:19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R65" s="14"/>
      <c r="S65" s="14"/>
    </row>
    <row r="66" spans="1:19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R66" s="14"/>
      <c r="S66" s="14"/>
    </row>
    <row r="67" spans="1:19" x14ac:dyDescent="0.5">
      <c r="A67" s="12"/>
      <c r="K67" s="12"/>
      <c r="L67" s="12"/>
      <c r="M67" s="12"/>
      <c r="R67" s="14"/>
      <c r="S67" s="14"/>
    </row>
    <row r="68" spans="1:19" x14ac:dyDescent="0.5">
      <c r="A68" s="12"/>
      <c r="K68" s="12"/>
      <c r="L68" s="12"/>
      <c r="M68" s="12"/>
      <c r="R68" s="14"/>
      <c r="S68" s="14"/>
    </row>
    <row r="69" spans="1:19" x14ac:dyDescent="0.5">
      <c r="A69" s="12"/>
      <c r="K69" s="12"/>
      <c r="L69" s="12"/>
      <c r="M69" s="12"/>
      <c r="R69" s="14"/>
      <c r="S69" s="14"/>
    </row>
    <row r="70" spans="1:19" x14ac:dyDescent="0.5">
      <c r="A70" s="12"/>
      <c r="K70" s="12"/>
      <c r="L70" s="12"/>
      <c r="M70" s="12"/>
      <c r="R70" s="14"/>
      <c r="S70" s="14"/>
    </row>
    <row r="71" spans="1:19" x14ac:dyDescent="0.5">
      <c r="A71" s="12"/>
      <c r="K71" s="12"/>
      <c r="L71" s="12"/>
      <c r="M71" s="12"/>
      <c r="R71" s="14"/>
      <c r="S71" s="14"/>
    </row>
    <row r="72" spans="1:19" x14ac:dyDescent="0.5">
      <c r="A72" s="12"/>
      <c r="K72" s="12"/>
      <c r="L72" s="12"/>
      <c r="M72" s="12"/>
      <c r="R72" s="14"/>
      <c r="S72" s="14"/>
    </row>
    <row r="73" spans="1:19" x14ac:dyDescent="0.5">
      <c r="A73" s="12"/>
      <c r="K73" s="12"/>
      <c r="L73" s="12"/>
      <c r="M73" s="12"/>
      <c r="R73" s="14"/>
      <c r="S73" s="14"/>
    </row>
    <row r="74" spans="1:19" x14ac:dyDescent="0.5">
      <c r="A74" s="12"/>
      <c r="K74" s="12"/>
      <c r="L74" s="12"/>
      <c r="M74" s="12"/>
      <c r="R74" s="14"/>
      <c r="S74" s="14"/>
    </row>
    <row r="75" spans="1:19" x14ac:dyDescent="0.5">
      <c r="A75" s="12"/>
      <c r="K75" s="12"/>
      <c r="L75" s="12"/>
      <c r="M75" s="12"/>
      <c r="R75" s="14"/>
      <c r="S75" s="14"/>
    </row>
    <row r="76" spans="1:19" x14ac:dyDescent="0.5">
      <c r="A76" s="12"/>
      <c r="K76" s="12"/>
      <c r="L76" s="12"/>
      <c r="M76" s="12"/>
      <c r="R76" s="14"/>
      <c r="S76" s="14"/>
    </row>
    <row r="77" spans="1:19" x14ac:dyDescent="0.5">
      <c r="A77" s="12"/>
      <c r="K77" s="12"/>
      <c r="L77" s="12"/>
      <c r="M77" s="12"/>
      <c r="R77" s="14"/>
      <c r="S77" s="14"/>
    </row>
    <row r="78" spans="1:19" x14ac:dyDescent="0.5">
      <c r="A78" s="12"/>
      <c r="K78" s="12"/>
      <c r="L78" s="12"/>
      <c r="M78" s="12"/>
      <c r="R78" s="14"/>
      <c r="S78" s="14"/>
    </row>
    <row r="79" spans="1:19" x14ac:dyDescent="0.5">
      <c r="A79" s="12"/>
      <c r="K79" s="12"/>
      <c r="L79" s="12"/>
      <c r="M79" s="12"/>
      <c r="R79" s="14"/>
      <c r="S79" s="14"/>
    </row>
    <row r="80" spans="1:19" x14ac:dyDescent="0.5">
      <c r="A80" s="12"/>
      <c r="K80" s="12"/>
      <c r="L80" s="12"/>
      <c r="M80" s="12"/>
      <c r="R80" s="14"/>
      <c r="S80" s="14"/>
    </row>
    <row r="81" spans="1:19" x14ac:dyDescent="0.5">
      <c r="A81" s="12"/>
      <c r="K81" s="12"/>
      <c r="L81" s="12"/>
      <c r="M81" s="12"/>
      <c r="R81" s="14"/>
      <c r="S81" s="14"/>
    </row>
    <row r="82" spans="1:19" x14ac:dyDescent="0.5">
      <c r="A82" s="12"/>
      <c r="K82" s="12"/>
      <c r="L82" s="12"/>
      <c r="M82" s="12"/>
      <c r="R82" s="14"/>
      <c r="S82" s="14"/>
    </row>
    <row r="83" spans="1:19" x14ac:dyDescent="0.5">
      <c r="A83" s="12"/>
      <c r="K83" s="12"/>
      <c r="L83" s="12"/>
      <c r="M83" s="12"/>
      <c r="R83" s="14"/>
      <c r="S83" s="14"/>
    </row>
    <row r="84" spans="1:19" x14ac:dyDescent="0.5">
      <c r="A84" s="12"/>
      <c r="K84" s="12"/>
      <c r="L84" s="12"/>
      <c r="M84" s="12"/>
      <c r="R84" s="14"/>
      <c r="S84" s="14"/>
    </row>
    <row r="85" spans="1:19" x14ac:dyDescent="0.5">
      <c r="A85" s="12"/>
      <c r="K85" s="12"/>
      <c r="L85" s="12"/>
      <c r="M85" s="12"/>
      <c r="R85" s="14"/>
      <c r="S85" s="14"/>
    </row>
    <row r="86" spans="1:19" x14ac:dyDescent="0.5">
      <c r="A86" s="12"/>
      <c r="K86" s="12"/>
      <c r="L86" s="12"/>
      <c r="M86" s="12"/>
      <c r="R86" s="14"/>
      <c r="S86" s="14"/>
    </row>
    <row r="87" spans="1:19" x14ac:dyDescent="0.5">
      <c r="A87" s="12"/>
      <c r="K87" s="12"/>
      <c r="L87" s="12"/>
      <c r="M87" s="12"/>
      <c r="R87" s="14"/>
      <c r="S87" s="14"/>
    </row>
    <row r="88" spans="1:19" x14ac:dyDescent="0.5">
      <c r="A88" s="12"/>
      <c r="K88" s="12"/>
      <c r="L88" s="12"/>
      <c r="M88" s="12"/>
      <c r="R88" s="14"/>
      <c r="S88" s="14"/>
    </row>
    <row r="89" spans="1:19" x14ac:dyDescent="0.5">
      <c r="A89" s="12"/>
      <c r="K89" s="12"/>
      <c r="L89" s="12"/>
      <c r="M89" s="12"/>
      <c r="R89" s="14"/>
      <c r="S89" s="14"/>
    </row>
    <row r="90" spans="1:19" x14ac:dyDescent="0.5">
      <c r="A90" s="12"/>
      <c r="K90" s="12"/>
      <c r="L90" s="12"/>
      <c r="M90" s="12"/>
      <c r="R90" s="14"/>
      <c r="S90" s="14"/>
    </row>
    <row r="91" spans="1:19" x14ac:dyDescent="0.5">
      <c r="A91" s="12"/>
      <c r="K91" s="12"/>
      <c r="L91" s="12"/>
      <c r="M91" s="12"/>
      <c r="R91" s="14"/>
      <c r="S91" s="14"/>
    </row>
    <row r="92" spans="1:19" x14ac:dyDescent="0.5">
      <c r="A92" s="12"/>
      <c r="K92" s="12"/>
      <c r="L92" s="12"/>
      <c r="M92" s="12"/>
      <c r="R92" s="14"/>
      <c r="S92" s="14"/>
    </row>
    <row r="93" spans="1:19" x14ac:dyDescent="0.5">
      <c r="A93" s="12"/>
      <c r="K93" s="12"/>
      <c r="L93" s="12"/>
      <c r="M93" s="12"/>
      <c r="R93" s="14"/>
      <c r="S93" s="14"/>
    </row>
    <row r="94" spans="1:19" x14ac:dyDescent="0.5">
      <c r="A94" s="12"/>
      <c r="K94" s="12"/>
      <c r="L94" s="12"/>
      <c r="M94" s="12"/>
      <c r="R94" s="14"/>
      <c r="S94" s="14"/>
    </row>
    <row r="95" spans="1:19" x14ac:dyDescent="0.5">
      <c r="A95" s="12"/>
      <c r="K95" s="12"/>
      <c r="L95" s="12"/>
      <c r="M95" s="12"/>
      <c r="R95" s="14"/>
      <c r="S95" s="14"/>
    </row>
    <row r="96" spans="1:19" x14ac:dyDescent="0.5">
      <c r="A96" s="12"/>
      <c r="K96" s="12"/>
      <c r="L96" s="12"/>
      <c r="M96" s="12"/>
      <c r="R96" s="14"/>
      <c r="S96" s="14"/>
    </row>
    <row r="97" spans="1:19" x14ac:dyDescent="0.5">
      <c r="A97" s="12"/>
      <c r="K97" s="12"/>
      <c r="L97" s="12"/>
      <c r="M97" s="12"/>
      <c r="R97" s="14"/>
      <c r="S97" s="14"/>
    </row>
    <row r="98" spans="1:19" x14ac:dyDescent="0.5">
      <c r="A98" s="12"/>
      <c r="K98" s="12"/>
      <c r="L98" s="12"/>
      <c r="M98" s="12"/>
      <c r="R98" s="14"/>
      <c r="S98" s="14"/>
    </row>
    <row r="99" spans="1:19" x14ac:dyDescent="0.5">
      <c r="A99" s="12"/>
      <c r="K99" s="12"/>
      <c r="L99" s="12"/>
      <c r="M99" s="12"/>
      <c r="R99" s="14"/>
      <c r="S99" s="14"/>
    </row>
    <row r="100" spans="1:19" x14ac:dyDescent="0.5">
      <c r="A100" s="12"/>
      <c r="K100" s="12"/>
      <c r="L100" s="12"/>
      <c r="M100" s="12"/>
      <c r="R100" s="14"/>
      <c r="S100" s="14"/>
    </row>
    <row r="101" spans="1:19" x14ac:dyDescent="0.5">
      <c r="A101" s="12"/>
      <c r="K101" s="12"/>
      <c r="L101" s="12"/>
      <c r="M101" s="12"/>
      <c r="R101" s="14"/>
      <c r="S101" s="14"/>
    </row>
    <row r="102" spans="1:19" x14ac:dyDescent="0.5">
      <c r="A102" s="12"/>
      <c r="K102" s="12"/>
      <c r="L102" s="12"/>
      <c r="M102" s="12"/>
      <c r="R102" s="14"/>
      <c r="S102" s="14"/>
    </row>
    <row r="103" spans="1:19" x14ac:dyDescent="0.5">
      <c r="A103" s="12"/>
      <c r="K103" s="12"/>
      <c r="L103" s="12"/>
      <c r="M103" s="12"/>
      <c r="R103" s="14"/>
      <c r="S103" s="14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921E-1E5B-4FA5-9E8F-9175AA838E6D}">
  <sheetPr>
    <tabColor rgb="FF9BA8C2"/>
    <pageSetUpPr autoPageBreaks="0" fitToPage="1"/>
  </sheetPr>
  <dimension ref="A1:W104"/>
  <sheetViews>
    <sheetView showGridLines="0" rightToLeft="1" zoomScaleNormal="100" workbookViewId="0">
      <selection activeCell="B46" sqref="B46"/>
    </sheetView>
  </sheetViews>
  <sheetFormatPr defaultColWidth="8.77734375" defaultRowHeight="18" x14ac:dyDescent="0.5"/>
  <cols>
    <col min="1" max="1" width="6.44140625" style="14" customWidth="1"/>
    <col min="2" max="2" width="44.21875" style="14" customWidth="1"/>
    <col min="3" max="5" width="10" style="14" customWidth="1"/>
    <col min="6" max="7" width="7" style="14" customWidth="1"/>
    <col min="8" max="10" width="10" style="14" customWidth="1"/>
    <col min="11" max="12" width="7" style="14" customWidth="1"/>
    <col min="13" max="13" width="44.21875" style="14" customWidth="1"/>
    <col min="14" max="15" width="10" style="14" customWidth="1"/>
    <col min="16" max="17" width="6.77734375" style="14" customWidth="1"/>
    <col min="18" max="18" width="35.109375" style="14" customWidth="1"/>
    <col min="19" max="19" width="6.44140625" style="14" customWidth="1"/>
    <col min="20" max="20" width="9.109375" style="14" bestFit="1" customWidth="1"/>
    <col min="21" max="21" width="14" style="14" bestFit="1" customWidth="1"/>
    <col min="22" max="23" width="8.77734375" style="50"/>
    <col min="24" max="257" width="8.77734375" style="14"/>
    <col min="258" max="258" width="5.77734375" style="14" customWidth="1"/>
    <col min="259" max="259" width="32.77734375" style="14" customWidth="1"/>
    <col min="260" max="260" width="5.77734375" style="14" customWidth="1"/>
    <col min="261" max="261" width="32.77734375" style="14" customWidth="1"/>
    <col min="262" max="267" width="8.77734375" style="14"/>
    <col min="268" max="268" width="32.77734375" style="14" customWidth="1"/>
    <col min="269" max="269" width="5.77734375" style="14" customWidth="1"/>
    <col min="270" max="270" width="32.77734375" style="14" customWidth="1"/>
    <col min="271" max="271" width="5.77734375" style="14" customWidth="1"/>
    <col min="272" max="513" width="8.77734375" style="14"/>
    <col min="514" max="514" width="5.77734375" style="14" customWidth="1"/>
    <col min="515" max="515" width="32.77734375" style="14" customWidth="1"/>
    <col min="516" max="516" width="5.77734375" style="14" customWidth="1"/>
    <col min="517" max="517" width="32.77734375" style="14" customWidth="1"/>
    <col min="518" max="523" width="8.77734375" style="14"/>
    <col min="524" max="524" width="32.77734375" style="14" customWidth="1"/>
    <col min="525" max="525" width="5.77734375" style="14" customWidth="1"/>
    <col min="526" max="526" width="32.77734375" style="14" customWidth="1"/>
    <col min="527" max="527" width="5.77734375" style="14" customWidth="1"/>
    <col min="528" max="769" width="8.77734375" style="14"/>
    <col min="770" max="770" width="5.77734375" style="14" customWidth="1"/>
    <col min="771" max="771" width="32.77734375" style="14" customWidth="1"/>
    <col min="772" max="772" width="5.77734375" style="14" customWidth="1"/>
    <col min="773" max="773" width="32.77734375" style="14" customWidth="1"/>
    <col min="774" max="779" width="8.77734375" style="14"/>
    <col min="780" max="780" width="32.77734375" style="14" customWidth="1"/>
    <col min="781" max="781" width="5.77734375" style="14" customWidth="1"/>
    <col min="782" max="782" width="32.77734375" style="14" customWidth="1"/>
    <col min="783" max="783" width="5.77734375" style="14" customWidth="1"/>
    <col min="784" max="1025" width="8.77734375" style="14"/>
    <col min="1026" max="1026" width="5.77734375" style="14" customWidth="1"/>
    <col min="1027" max="1027" width="32.77734375" style="14" customWidth="1"/>
    <col min="1028" max="1028" width="5.77734375" style="14" customWidth="1"/>
    <col min="1029" max="1029" width="32.77734375" style="14" customWidth="1"/>
    <col min="1030" max="1035" width="8.77734375" style="14"/>
    <col min="1036" max="1036" width="32.77734375" style="14" customWidth="1"/>
    <col min="1037" max="1037" width="5.77734375" style="14" customWidth="1"/>
    <col min="1038" max="1038" width="32.77734375" style="14" customWidth="1"/>
    <col min="1039" max="1039" width="5.77734375" style="14" customWidth="1"/>
    <col min="1040" max="1281" width="8.77734375" style="14"/>
    <col min="1282" max="1282" width="5.77734375" style="14" customWidth="1"/>
    <col min="1283" max="1283" width="32.77734375" style="14" customWidth="1"/>
    <col min="1284" max="1284" width="5.77734375" style="14" customWidth="1"/>
    <col min="1285" max="1285" width="32.77734375" style="14" customWidth="1"/>
    <col min="1286" max="1291" width="8.77734375" style="14"/>
    <col min="1292" max="1292" width="32.77734375" style="14" customWidth="1"/>
    <col min="1293" max="1293" width="5.77734375" style="14" customWidth="1"/>
    <col min="1294" max="1294" width="32.77734375" style="14" customWidth="1"/>
    <col min="1295" max="1295" width="5.77734375" style="14" customWidth="1"/>
    <col min="1296" max="1537" width="8.77734375" style="14"/>
    <col min="1538" max="1538" width="5.77734375" style="14" customWidth="1"/>
    <col min="1539" max="1539" width="32.77734375" style="14" customWidth="1"/>
    <col min="1540" max="1540" width="5.77734375" style="14" customWidth="1"/>
    <col min="1541" max="1541" width="32.77734375" style="14" customWidth="1"/>
    <col min="1542" max="1547" width="8.77734375" style="14"/>
    <col min="1548" max="1548" width="32.77734375" style="14" customWidth="1"/>
    <col min="1549" max="1549" width="5.77734375" style="14" customWidth="1"/>
    <col min="1550" max="1550" width="32.77734375" style="14" customWidth="1"/>
    <col min="1551" max="1551" width="5.77734375" style="14" customWidth="1"/>
    <col min="1552" max="1793" width="8.77734375" style="14"/>
    <col min="1794" max="1794" width="5.77734375" style="14" customWidth="1"/>
    <col min="1795" max="1795" width="32.77734375" style="14" customWidth="1"/>
    <col min="1796" max="1796" width="5.77734375" style="14" customWidth="1"/>
    <col min="1797" max="1797" width="32.77734375" style="14" customWidth="1"/>
    <col min="1798" max="1803" width="8.77734375" style="14"/>
    <col min="1804" max="1804" width="32.77734375" style="14" customWidth="1"/>
    <col min="1805" max="1805" width="5.77734375" style="14" customWidth="1"/>
    <col min="1806" max="1806" width="32.77734375" style="14" customWidth="1"/>
    <col min="1807" max="1807" width="5.77734375" style="14" customWidth="1"/>
    <col min="1808" max="2049" width="8.77734375" style="14"/>
    <col min="2050" max="2050" width="5.77734375" style="14" customWidth="1"/>
    <col min="2051" max="2051" width="32.77734375" style="14" customWidth="1"/>
    <col min="2052" max="2052" width="5.77734375" style="14" customWidth="1"/>
    <col min="2053" max="2053" width="32.77734375" style="14" customWidth="1"/>
    <col min="2054" max="2059" width="8.77734375" style="14"/>
    <col min="2060" max="2060" width="32.77734375" style="14" customWidth="1"/>
    <col min="2061" max="2061" width="5.77734375" style="14" customWidth="1"/>
    <col min="2062" max="2062" width="32.77734375" style="14" customWidth="1"/>
    <col min="2063" max="2063" width="5.77734375" style="14" customWidth="1"/>
    <col min="2064" max="2305" width="8.77734375" style="14"/>
    <col min="2306" max="2306" width="5.77734375" style="14" customWidth="1"/>
    <col min="2307" max="2307" width="32.77734375" style="14" customWidth="1"/>
    <col min="2308" max="2308" width="5.77734375" style="14" customWidth="1"/>
    <col min="2309" max="2309" width="32.77734375" style="14" customWidth="1"/>
    <col min="2310" max="2315" width="8.77734375" style="14"/>
    <col min="2316" max="2316" width="32.77734375" style="14" customWidth="1"/>
    <col min="2317" max="2317" width="5.77734375" style="14" customWidth="1"/>
    <col min="2318" max="2318" width="32.77734375" style="14" customWidth="1"/>
    <col min="2319" max="2319" width="5.77734375" style="14" customWidth="1"/>
    <col min="2320" max="2561" width="8.77734375" style="14"/>
    <col min="2562" max="2562" width="5.77734375" style="14" customWidth="1"/>
    <col min="2563" max="2563" width="32.77734375" style="14" customWidth="1"/>
    <col min="2564" max="2564" width="5.77734375" style="14" customWidth="1"/>
    <col min="2565" max="2565" width="32.77734375" style="14" customWidth="1"/>
    <col min="2566" max="2571" width="8.77734375" style="14"/>
    <col min="2572" max="2572" width="32.77734375" style="14" customWidth="1"/>
    <col min="2573" max="2573" width="5.77734375" style="14" customWidth="1"/>
    <col min="2574" max="2574" width="32.77734375" style="14" customWidth="1"/>
    <col min="2575" max="2575" width="5.77734375" style="14" customWidth="1"/>
    <col min="2576" max="2817" width="8.77734375" style="14"/>
    <col min="2818" max="2818" width="5.77734375" style="14" customWidth="1"/>
    <col min="2819" max="2819" width="32.77734375" style="14" customWidth="1"/>
    <col min="2820" max="2820" width="5.77734375" style="14" customWidth="1"/>
    <col min="2821" max="2821" width="32.77734375" style="14" customWidth="1"/>
    <col min="2822" max="2827" width="8.77734375" style="14"/>
    <col min="2828" max="2828" width="32.77734375" style="14" customWidth="1"/>
    <col min="2829" max="2829" width="5.77734375" style="14" customWidth="1"/>
    <col min="2830" max="2830" width="32.77734375" style="14" customWidth="1"/>
    <col min="2831" max="2831" width="5.77734375" style="14" customWidth="1"/>
    <col min="2832" max="3073" width="8.77734375" style="14"/>
    <col min="3074" max="3074" width="5.77734375" style="14" customWidth="1"/>
    <col min="3075" max="3075" width="32.77734375" style="14" customWidth="1"/>
    <col min="3076" max="3076" width="5.77734375" style="14" customWidth="1"/>
    <col min="3077" max="3077" width="32.77734375" style="14" customWidth="1"/>
    <col min="3078" max="3083" width="8.77734375" style="14"/>
    <col min="3084" max="3084" width="32.77734375" style="14" customWidth="1"/>
    <col min="3085" max="3085" width="5.77734375" style="14" customWidth="1"/>
    <col min="3086" max="3086" width="32.77734375" style="14" customWidth="1"/>
    <col min="3087" max="3087" width="5.77734375" style="14" customWidth="1"/>
    <col min="3088" max="3329" width="8.77734375" style="14"/>
    <col min="3330" max="3330" width="5.77734375" style="14" customWidth="1"/>
    <col min="3331" max="3331" width="32.77734375" style="14" customWidth="1"/>
    <col min="3332" max="3332" width="5.77734375" style="14" customWidth="1"/>
    <col min="3333" max="3333" width="32.77734375" style="14" customWidth="1"/>
    <col min="3334" max="3339" width="8.77734375" style="14"/>
    <col min="3340" max="3340" width="32.77734375" style="14" customWidth="1"/>
    <col min="3341" max="3341" width="5.77734375" style="14" customWidth="1"/>
    <col min="3342" max="3342" width="32.77734375" style="14" customWidth="1"/>
    <col min="3343" max="3343" width="5.77734375" style="14" customWidth="1"/>
    <col min="3344" max="3585" width="8.77734375" style="14"/>
    <col min="3586" max="3586" width="5.77734375" style="14" customWidth="1"/>
    <col min="3587" max="3587" width="32.77734375" style="14" customWidth="1"/>
    <col min="3588" max="3588" width="5.77734375" style="14" customWidth="1"/>
    <col min="3589" max="3589" width="32.77734375" style="14" customWidth="1"/>
    <col min="3590" max="3595" width="8.77734375" style="14"/>
    <col min="3596" max="3596" width="32.77734375" style="14" customWidth="1"/>
    <col min="3597" max="3597" width="5.77734375" style="14" customWidth="1"/>
    <col min="3598" max="3598" width="32.77734375" style="14" customWidth="1"/>
    <col min="3599" max="3599" width="5.77734375" style="14" customWidth="1"/>
    <col min="3600" max="3841" width="8.77734375" style="14"/>
    <col min="3842" max="3842" width="5.77734375" style="14" customWidth="1"/>
    <col min="3843" max="3843" width="32.77734375" style="14" customWidth="1"/>
    <col min="3844" max="3844" width="5.77734375" style="14" customWidth="1"/>
    <col min="3845" max="3845" width="32.77734375" style="14" customWidth="1"/>
    <col min="3846" max="3851" width="8.77734375" style="14"/>
    <col min="3852" max="3852" width="32.77734375" style="14" customWidth="1"/>
    <col min="3853" max="3853" width="5.77734375" style="14" customWidth="1"/>
    <col min="3854" max="3854" width="32.77734375" style="14" customWidth="1"/>
    <col min="3855" max="3855" width="5.77734375" style="14" customWidth="1"/>
    <col min="3856" max="4097" width="8.77734375" style="14"/>
    <col min="4098" max="4098" width="5.77734375" style="14" customWidth="1"/>
    <col min="4099" max="4099" width="32.77734375" style="14" customWidth="1"/>
    <col min="4100" max="4100" width="5.77734375" style="14" customWidth="1"/>
    <col min="4101" max="4101" width="32.77734375" style="14" customWidth="1"/>
    <col min="4102" max="4107" width="8.77734375" style="14"/>
    <col min="4108" max="4108" width="32.77734375" style="14" customWidth="1"/>
    <col min="4109" max="4109" width="5.77734375" style="14" customWidth="1"/>
    <col min="4110" max="4110" width="32.77734375" style="14" customWidth="1"/>
    <col min="4111" max="4111" width="5.77734375" style="14" customWidth="1"/>
    <col min="4112" max="4353" width="8.77734375" style="14"/>
    <col min="4354" max="4354" width="5.77734375" style="14" customWidth="1"/>
    <col min="4355" max="4355" width="32.77734375" style="14" customWidth="1"/>
    <col min="4356" max="4356" width="5.77734375" style="14" customWidth="1"/>
    <col min="4357" max="4357" width="32.77734375" style="14" customWidth="1"/>
    <col min="4358" max="4363" width="8.77734375" style="14"/>
    <col min="4364" max="4364" width="32.77734375" style="14" customWidth="1"/>
    <col min="4365" max="4365" width="5.77734375" style="14" customWidth="1"/>
    <col min="4366" max="4366" width="32.77734375" style="14" customWidth="1"/>
    <col min="4367" max="4367" width="5.77734375" style="14" customWidth="1"/>
    <col min="4368" max="4609" width="8.77734375" style="14"/>
    <col min="4610" max="4610" width="5.77734375" style="14" customWidth="1"/>
    <col min="4611" max="4611" width="32.77734375" style="14" customWidth="1"/>
    <col min="4612" max="4612" width="5.77734375" style="14" customWidth="1"/>
    <col min="4613" max="4613" width="32.77734375" style="14" customWidth="1"/>
    <col min="4614" max="4619" width="8.77734375" style="14"/>
    <col min="4620" max="4620" width="32.77734375" style="14" customWidth="1"/>
    <col min="4621" max="4621" width="5.77734375" style="14" customWidth="1"/>
    <col min="4622" max="4622" width="32.77734375" style="14" customWidth="1"/>
    <col min="4623" max="4623" width="5.77734375" style="14" customWidth="1"/>
    <col min="4624" max="4865" width="8.77734375" style="14"/>
    <col min="4866" max="4866" width="5.77734375" style="14" customWidth="1"/>
    <col min="4867" max="4867" width="32.77734375" style="14" customWidth="1"/>
    <col min="4868" max="4868" width="5.77734375" style="14" customWidth="1"/>
    <col min="4869" max="4869" width="32.77734375" style="14" customWidth="1"/>
    <col min="4870" max="4875" width="8.77734375" style="14"/>
    <col min="4876" max="4876" width="32.77734375" style="14" customWidth="1"/>
    <col min="4877" max="4877" width="5.77734375" style="14" customWidth="1"/>
    <col min="4878" max="4878" width="32.77734375" style="14" customWidth="1"/>
    <col min="4879" max="4879" width="5.77734375" style="14" customWidth="1"/>
    <col min="4880" max="5121" width="8.77734375" style="14"/>
    <col min="5122" max="5122" width="5.77734375" style="14" customWidth="1"/>
    <col min="5123" max="5123" width="32.77734375" style="14" customWidth="1"/>
    <col min="5124" max="5124" width="5.77734375" style="14" customWidth="1"/>
    <col min="5125" max="5125" width="32.77734375" style="14" customWidth="1"/>
    <col min="5126" max="5131" width="8.77734375" style="14"/>
    <col min="5132" max="5132" width="32.77734375" style="14" customWidth="1"/>
    <col min="5133" max="5133" width="5.77734375" style="14" customWidth="1"/>
    <col min="5134" max="5134" width="32.77734375" style="14" customWidth="1"/>
    <col min="5135" max="5135" width="5.77734375" style="14" customWidth="1"/>
    <col min="5136" max="5377" width="8.77734375" style="14"/>
    <col min="5378" max="5378" width="5.77734375" style="14" customWidth="1"/>
    <col min="5379" max="5379" width="32.77734375" style="14" customWidth="1"/>
    <col min="5380" max="5380" width="5.77734375" style="14" customWidth="1"/>
    <col min="5381" max="5381" width="32.77734375" style="14" customWidth="1"/>
    <col min="5382" max="5387" width="8.77734375" style="14"/>
    <col min="5388" max="5388" width="32.77734375" style="14" customWidth="1"/>
    <col min="5389" max="5389" width="5.77734375" style="14" customWidth="1"/>
    <col min="5390" max="5390" width="32.77734375" style="14" customWidth="1"/>
    <col min="5391" max="5391" width="5.77734375" style="14" customWidth="1"/>
    <col min="5392" max="5633" width="8.77734375" style="14"/>
    <col min="5634" max="5634" width="5.77734375" style="14" customWidth="1"/>
    <col min="5635" max="5635" width="32.77734375" style="14" customWidth="1"/>
    <col min="5636" max="5636" width="5.77734375" style="14" customWidth="1"/>
    <col min="5637" max="5637" width="32.77734375" style="14" customWidth="1"/>
    <col min="5638" max="5643" width="8.77734375" style="14"/>
    <col min="5644" max="5644" width="32.77734375" style="14" customWidth="1"/>
    <col min="5645" max="5645" width="5.77734375" style="14" customWidth="1"/>
    <col min="5646" max="5646" width="32.77734375" style="14" customWidth="1"/>
    <col min="5647" max="5647" width="5.77734375" style="14" customWidth="1"/>
    <col min="5648" max="5889" width="8.77734375" style="14"/>
    <col min="5890" max="5890" width="5.77734375" style="14" customWidth="1"/>
    <col min="5891" max="5891" width="32.77734375" style="14" customWidth="1"/>
    <col min="5892" max="5892" width="5.77734375" style="14" customWidth="1"/>
    <col min="5893" max="5893" width="32.77734375" style="14" customWidth="1"/>
    <col min="5894" max="5899" width="8.77734375" style="14"/>
    <col min="5900" max="5900" width="32.77734375" style="14" customWidth="1"/>
    <col min="5901" max="5901" width="5.77734375" style="14" customWidth="1"/>
    <col min="5902" max="5902" width="32.77734375" style="14" customWidth="1"/>
    <col min="5903" max="5903" width="5.77734375" style="14" customWidth="1"/>
    <col min="5904" max="6145" width="8.77734375" style="14"/>
    <col min="6146" max="6146" width="5.77734375" style="14" customWidth="1"/>
    <col min="6147" max="6147" width="32.77734375" style="14" customWidth="1"/>
    <col min="6148" max="6148" width="5.77734375" style="14" customWidth="1"/>
    <col min="6149" max="6149" width="32.77734375" style="14" customWidth="1"/>
    <col min="6150" max="6155" width="8.77734375" style="14"/>
    <col min="6156" max="6156" width="32.77734375" style="14" customWidth="1"/>
    <col min="6157" max="6157" width="5.77734375" style="14" customWidth="1"/>
    <col min="6158" max="6158" width="32.77734375" style="14" customWidth="1"/>
    <col min="6159" max="6159" width="5.77734375" style="14" customWidth="1"/>
    <col min="6160" max="6401" width="8.77734375" style="14"/>
    <col min="6402" max="6402" width="5.77734375" style="14" customWidth="1"/>
    <col min="6403" max="6403" width="32.77734375" style="14" customWidth="1"/>
    <col min="6404" max="6404" width="5.77734375" style="14" customWidth="1"/>
    <col min="6405" max="6405" width="32.77734375" style="14" customWidth="1"/>
    <col min="6406" max="6411" width="8.77734375" style="14"/>
    <col min="6412" max="6412" width="32.77734375" style="14" customWidth="1"/>
    <col min="6413" max="6413" width="5.77734375" style="14" customWidth="1"/>
    <col min="6414" max="6414" width="32.77734375" style="14" customWidth="1"/>
    <col min="6415" max="6415" width="5.77734375" style="14" customWidth="1"/>
    <col min="6416" max="6657" width="8.77734375" style="14"/>
    <col min="6658" max="6658" width="5.77734375" style="14" customWidth="1"/>
    <col min="6659" max="6659" width="32.77734375" style="14" customWidth="1"/>
    <col min="6660" max="6660" width="5.77734375" style="14" customWidth="1"/>
    <col min="6661" max="6661" width="32.77734375" style="14" customWidth="1"/>
    <col min="6662" max="6667" width="8.77734375" style="14"/>
    <col min="6668" max="6668" width="32.77734375" style="14" customWidth="1"/>
    <col min="6669" max="6669" width="5.77734375" style="14" customWidth="1"/>
    <col min="6670" max="6670" width="32.77734375" style="14" customWidth="1"/>
    <col min="6671" max="6671" width="5.77734375" style="14" customWidth="1"/>
    <col min="6672" max="6913" width="8.77734375" style="14"/>
    <col min="6914" max="6914" width="5.77734375" style="14" customWidth="1"/>
    <col min="6915" max="6915" width="32.77734375" style="14" customWidth="1"/>
    <col min="6916" max="6916" width="5.77734375" style="14" customWidth="1"/>
    <col min="6917" max="6917" width="32.77734375" style="14" customWidth="1"/>
    <col min="6918" max="6923" width="8.77734375" style="14"/>
    <col min="6924" max="6924" width="32.77734375" style="14" customWidth="1"/>
    <col min="6925" max="6925" width="5.77734375" style="14" customWidth="1"/>
    <col min="6926" max="6926" width="32.77734375" style="14" customWidth="1"/>
    <col min="6927" max="6927" width="5.77734375" style="14" customWidth="1"/>
    <col min="6928" max="7169" width="8.77734375" style="14"/>
    <col min="7170" max="7170" width="5.77734375" style="14" customWidth="1"/>
    <col min="7171" max="7171" width="32.77734375" style="14" customWidth="1"/>
    <col min="7172" max="7172" width="5.77734375" style="14" customWidth="1"/>
    <col min="7173" max="7173" width="32.77734375" style="14" customWidth="1"/>
    <col min="7174" max="7179" width="8.77734375" style="14"/>
    <col min="7180" max="7180" width="32.77734375" style="14" customWidth="1"/>
    <col min="7181" max="7181" width="5.77734375" style="14" customWidth="1"/>
    <col min="7182" max="7182" width="32.77734375" style="14" customWidth="1"/>
    <col min="7183" max="7183" width="5.77734375" style="14" customWidth="1"/>
    <col min="7184" max="7425" width="8.77734375" style="14"/>
    <col min="7426" max="7426" width="5.77734375" style="14" customWidth="1"/>
    <col min="7427" max="7427" width="32.77734375" style="14" customWidth="1"/>
    <col min="7428" max="7428" width="5.77734375" style="14" customWidth="1"/>
    <col min="7429" max="7429" width="32.77734375" style="14" customWidth="1"/>
    <col min="7430" max="7435" width="8.77734375" style="14"/>
    <col min="7436" max="7436" width="32.77734375" style="14" customWidth="1"/>
    <col min="7437" max="7437" width="5.77734375" style="14" customWidth="1"/>
    <col min="7438" max="7438" width="32.77734375" style="14" customWidth="1"/>
    <col min="7439" max="7439" width="5.77734375" style="14" customWidth="1"/>
    <col min="7440" max="7681" width="8.77734375" style="14"/>
    <col min="7682" max="7682" width="5.77734375" style="14" customWidth="1"/>
    <col min="7683" max="7683" width="32.77734375" style="14" customWidth="1"/>
    <col min="7684" max="7684" width="5.77734375" style="14" customWidth="1"/>
    <col min="7685" max="7685" width="32.77734375" style="14" customWidth="1"/>
    <col min="7686" max="7691" width="8.77734375" style="14"/>
    <col min="7692" max="7692" width="32.77734375" style="14" customWidth="1"/>
    <col min="7693" max="7693" width="5.77734375" style="14" customWidth="1"/>
    <col min="7694" max="7694" width="32.77734375" style="14" customWidth="1"/>
    <col min="7695" max="7695" width="5.77734375" style="14" customWidth="1"/>
    <col min="7696" max="7937" width="8.77734375" style="14"/>
    <col min="7938" max="7938" width="5.77734375" style="14" customWidth="1"/>
    <col min="7939" max="7939" width="32.77734375" style="14" customWidth="1"/>
    <col min="7940" max="7940" width="5.77734375" style="14" customWidth="1"/>
    <col min="7941" max="7941" width="32.77734375" style="14" customWidth="1"/>
    <col min="7942" max="7947" width="8.77734375" style="14"/>
    <col min="7948" max="7948" width="32.77734375" style="14" customWidth="1"/>
    <col min="7949" max="7949" width="5.77734375" style="14" customWidth="1"/>
    <col min="7950" max="7950" width="32.77734375" style="14" customWidth="1"/>
    <col min="7951" max="7951" width="5.77734375" style="14" customWidth="1"/>
    <col min="7952" max="8193" width="8.77734375" style="14"/>
    <col min="8194" max="8194" width="5.77734375" style="14" customWidth="1"/>
    <col min="8195" max="8195" width="32.77734375" style="14" customWidth="1"/>
    <col min="8196" max="8196" width="5.77734375" style="14" customWidth="1"/>
    <col min="8197" max="8197" width="32.77734375" style="14" customWidth="1"/>
    <col min="8198" max="8203" width="8.77734375" style="14"/>
    <col min="8204" max="8204" width="32.77734375" style="14" customWidth="1"/>
    <col min="8205" max="8205" width="5.77734375" style="14" customWidth="1"/>
    <col min="8206" max="8206" width="32.77734375" style="14" customWidth="1"/>
    <col min="8207" max="8207" width="5.77734375" style="14" customWidth="1"/>
    <col min="8208" max="8449" width="8.77734375" style="14"/>
    <col min="8450" max="8450" width="5.77734375" style="14" customWidth="1"/>
    <col min="8451" max="8451" width="32.77734375" style="14" customWidth="1"/>
    <col min="8452" max="8452" width="5.77734375" style="14" customWidth="1"/>
    <col min="8453" max="8453" width="32.77734375" style="14" customWidth="1"/>
    <col min="8454" max="8459" width="8.77734375" style="14"/>
    <col min="8460" max="8460" width="32.77734375" style="14" customWidth="1"/>
    <col min="8461" max="8461" width="5.77734375" style="14" customWidth="1"/>
    <col min="8462" max="8462" width="32.77734375" style="14" customWidth="1"/>
    <col min="8463" max="8463" width="5.77734375" style="14" customWidth="1"/>
    <col min="8464" max="8705" width="8.77734375" style="14"/>
    <col min="8706" max="8706" width="5.77734375" style="14" customWidth="1"/>
    <col min="8707" max="8707" width="32.77734375" style="14" customWidth="1"/>
    <col min="8708" max="8708" width="5.77734375" style="14" customWidth="1"/>
    <col min="8709" max="8709" width="32.77734375" style="14" customWidth="1"/>
    <col min="8710" max="8715" width="8.77734375" style="14"/>
    <col min="8716" max="8716" width="32.77734375" style="14" customWidth="1"/>
    <col min="8717" max="8717" width="5.77734375" style="14" customWidth="1"/>
    <col min="8718" max="8718" width="32.77734375" style="14" customWidth="1"/>
    <col min="8719" max="8719" width="5.77734375" style="14" customWidth="1"/>
    <col min="8720" max="8961" width="8.77734375" style="14"/>
    <col min="8962" max="8962" width="5.77734375" style="14" customWidth="1"/>
    <col min="8963" max="8963" width="32.77734375" style="14" customWidth="1"/>
    <col min="8964" max="8964" width="5.77734375" style="14" customWidth="1"/>
    <col min="8965" max="8965" width="32.77734375" style="14" customWidth="1"/>
    <col min="8966" max="8971" width="8.77734375" style="14"/>
    <col min="8972" max="8972" width="32.77734375" style="14" customWidth="1"/>
    <col min="8973" max="8973" width="5.77734375" style="14" customWidth="1"/>
    <col min="8974" max="8974" width="32.77734375" style="14" customWidth="1"/>
    <col min="8975" max="8975" width="5.77734375" style="14" customWidth="1"/>
    <col min="8976" max="9217" width="8.77734375" style="14"/>
    <col min="9218" max="9218" width="5.77734375" style="14" customWidth="1"/>
    <col min="9219" max="9219" width="32.77734375" style="14" customWidth="1"/>
    <col min="9220" max="9220" width="5.77734375" style="14" customWidth="1"/>
    <col min="9221" max="9221" width="32.77734375" style="14" customWidth="1"/>
    <col min="9222" max="9227" width="8.77734375" style="14"/>
    <col min="9228" max="9228" width="32.77734375" style="14" customWidth="1"/>
    <col min="9229" max="9229" width="5.77734375" style="14" customWidth="1"/>
    <col min="9230" max="9230" width="32.77734375" style="14" customWidth="1"/>
    <col min="9231" max="9231" width="5.77734375" style="14" customWidth="1"/>
    <col min="9232" max="9473" width="8.77734375" style="14"/>
    <col min="9474" max="9474" width="5.77734375" style="14" customWidth="1"/>
    <col min="9475" max="9475" width="32.77734375" style="14" customWidth="1"/>
    <col min="9476" max="9476" width="5.77734375" style="14" customWidth="1"/>
    <col min="9477" max="9477" width="32.77734375" style="14" customWidth="1"/>
    <col min="9478" max="9483" width="8.77734375" style="14"/>
    <col min="9484" max="9484" width="32.77734375" style="14" customWidth="1"/>
    <col min="9485" max="9485" width="5.77734375" style="14" customWidth="1"/>
    <col min="9486" max="9486" width="32.77734375" style="14" customWidth="1"/>
    <col min="9487" max="9487" width="5.77734375" style="14" customWidth="1"/>
    <col min="9488" max="9729" width="8.77734375" style="14"/>
    <col min="9730" max="9730" width="5.77734375" style="14" customWidth="1"/>
    <col min="9731" max="9731" width="32.77734375" style="14" customWidth="1"/>
    <col min="9732" max="9732" width="5.77734375" style="14" customWidth="1"/>
    <col min="9733" max="9733" width="32.77734375" style="14" customWidth="1"/>
    <col min="9734" max="9739" width="8.77734375" style="14"/>
    <col min="9740" max="9740" width="32.77734375" style="14" customWidth="1"/>
    <col min="9741" max="9741" width="5.77734375" style="14" customWidth="1"/>
    <col min="9742" max="9742" width="32.77734375" style="14" customWidth="1"/>
    <col min="9743" max="9743" width="5.77734375" style="14" customWidth="1"/>
    <col min="9744" max="9985" width="8.77734375" style="14"/>
    <col min="9986" max="9986" width="5.77734375" style="14" customWidth="1"/>
    <col min="9987" max="9987" width="32.77734375" style="14" customWidth="1"/>
    <col min="9988" max="9988" width="5.77734375" style="14" customWidth="1"/>
    <col min="9989" max="9989" width="32.77734375" style="14" customWidth="1"/>
    <col min="9990" max="9995" width="8.77734375" style="14"/>
    <col min="9996" max="9996" width="32.77734375" style="14" customWidth="1"/>
    <col min="9997" max="9997" width="5.77734375" style="14" customWidth="1"/>
    <col min="9998" max="9998" width="32.77734375" style="14" customWidth="1"/>
    <col min="9999" max="9999" width="5.77734375" style="14" customWidth="1"/>
    <col min="10000" max="10241" width="8.77734375" style="14"/>
    <col min="10242" max="10242" width="5.77734375" style="14" customWidth="1"/>
    <col min="10243" max="10243" width="32.77734375" style="14" customWidth="1"/>
    <col min="10244" max="10244" width="5.77734375" style="14" customWidth="1"/>
    <col min="10245" max="10245" width="32.77734375" style="14" customWidth="1"/>
    <col min="10246" max="10251" width="8.77734375" style="14"/>
    <col min="10252" max="10252" width="32.77734375" style="14" customWidth="1"/>
    <col min="10253" max="10253" width="5.77734375" style="14" customWidth="1"/>
    <col min="10254" max="10254" width="32.77734375" style="14" customWidth="1"/>
    <col min="10255" max="10255" width="5.77734375" style="14" customWidth="1"/>
    <col min="10256" max="10497" width="8.77734375" style="14"/>
    <col min="10498" max="10498" width="5.77734375" style="14" customWidth="1"/>
    <col min="10499" max="10499" width="32.77734375" style="14" customWidth="1"/>
    <col min="10500" max="10500" width="5.77734375" style="14" customWidth="1"/>
    <col min="10501" max="10501" width="32.77734375" style="14" customWidth="1"/>
    <col min="10502" max="10507" width="8.77734375" style="14"/>
    <col min="10508" max="10508" width="32.77734375" style="14" customWidth="1"/>
    <col min="10509" max="10509" width="5.77734375" style="14" customWidth="1"/>
    <col min="10510" max="10510" width="32.77734375" style="14" customWidth="1"/>
    <col min="10511" max="10511" width="5.77734375" style="14" customWidth="1"/>
    <col min="10512" max="10753" width="8.77734375" style="14"/>
    <col min="10754" max="10754" width="5.77734375" style="14" customWidth="1"/>
    <col min="10755" max="10755" width="32.77734375" style="14" customWidth="1"/>
    <col min="10756" max="10756" width="5.77734375" style="14" customWidth="1"/>
    <col min="10757" max="10757" width="32.77734375" style="14" customWidth="1"/>
    <col min="10758" max="10763" width="8.77734375" style="14"/>
    <col min="10764" max="10764" width="32.77734375" style="14" customWidth="1"/>
    <col min="10765" max="10765" width="5.77734375" style="14" customWidth="1"/>
    <col min="10766" max="10766" width="32.77734375" style="14" customWidth="1"/>
    <col min="10767" max="10767" width="5.77734375" style="14" customWidth="1"/>
    <col min="10768" max="11009" width="8.77734375" style="14"/>
    <col min="11010" max="11010" width="5.77734375" style="14" customWidth="1"/>
    <col min="11011" max="11011" width="32.77734375" style="14" customWidth="1"/>
    <col min="11012" max="11012" width="5.77734375" style="14" customWidth="1"/>
    <col min="11013" max="11013" width="32.77734375" style="14" customWidth="1"/>
    <col min="11014" max="11019" width="8.77734375" style="14"/>
    <col min="11020" max="11020" width="32.77734375" style="14" customWidth="1"/>
    <col min="11021" max="11021" width="5.77734375" style="14" customWidth="1"/>
    <col min="11022" max="11022" width="32.77734375" style="14" customWidth="1"/>
    <col min="11023" max="11023" width="5.77734375" style="14" customWidth="1"/>
    <col min="11024" max="11265" width="8.77734375" style="14"/>
    <col min="11266" max="11266" width="5.77734375" style="14" customWidth="1"/>
    <col min="11267" max="11267" width="32.77734375" style="14" customWidth="1"/>
    <col min="11268" max="11268" width="5.77734375" style="14" customWidth="1"/>
    <col min="11269" max="11269" width="32.77734375" style="14" customWidth="1"/>
    <col min="11270" max="11275" width="8.77734375" style="14"/>
    <col min="11276" max="11276" width="32.77734375" style="14" customWidth="1"/>
    <col min="11277" max="11277" width="5.77734375" style="14" customWidth="1"/>
    <col min="11278" max="11278" width="32.77734375" style="14" customWidth="1"/>
    <col min="11279" max="11279" width="5.77734375" style="14" customWidth="1"/>
    <col min="11280" max="11521" width="8.77734375" style="14"/>
    <col min="11522" max="11522" width="5.77734375" style="14" customWidth="1"/>
    <col min="11523" max="11523" width="32.77734375" style="14" customWidth="1"/>
    <col min="11524" max="11524" width="5.77734375" style="14" customWidth="1"/>
    <col min="11525" max="11525" width="32.77734375" style="14" customWidth="1"/>
    <col min="11526" max="11531" width="8.77734375" style="14"/>
    <col min="11532" max="11532" width="32.77734375" style="14" customWidth="1"/>
    <col min="11533" max="11533" width="5.77734375" style="14" customWidth="1"/>
    <col min="11534" max="11534" width="32.77734375" style="14" customWidth="1"/>
    <col min="11535" max="11535" width="5.77734375" style="14" customWidth="1"/>
    <col min="11536" max="11777" width="8.77734375" style="14"/>
    <col min="11778" max="11778" width="5.77734375" style="14" customWidth="1"/>
    <col min="11779" max="11779" width="32.77734375" style="14" customWidth="1"/>
    <col min="11780" max="11780" width="5.77734375" style="14" customWidth="1"/>
    <col min="11781" max="11781" width="32.77734375" style="14" customWidth="1"/>
    <col min="11782" max="11787" width="8.77734375" style="14"/>
    <col min="11788" max="11788" width="32.77734375" style="14" customWidth="1"/>
    <col min="11789" max="11789" width="5.77734375" style="14" customWidth="1"/>
    <col min="11790" max="11790" width="32.77734375" style="14" customWidth="1"/>
    <col min="11791" max="11791" width="5.77734375" style="14" customWidth="1"/>
    <col min="11792" max="12033" width="8.77734375" style="14"/>
    <col min="12034" max="12034" width="5.77734375" style="14" customWidth="1"/>
    <col min="12035" max="12035" width="32.77734375" style="14" customWidth="1"/>
    <col min="12036" max="12036" width="5.77734375" style="14" customWidth="1"/>
    <col min="12037" max="12037" width="32.77734375" style="14" customWidth="1"/>
    <col min="12038" max="12043" width="8.77734375" style="14"/>
    <col min="12044" max="12044" width="32.77734375" style="14" customWidth="1"/>
    <col min="12045" max="12045" width="5.77734375" style="14" customWidth="1"/>
    <col min="12046" max="12046" width="32.77734375" style="14" customWidth="1"/>
    <col min="12047" max="12047" width="5.77734375" style="14" customWidth="1"/>
    <col min="12048" max="12289" width="8.77734375" style="14"/>
    <col min="12290" max="12290" width="5.77734375" style="14" customWidth="1"/>
    <col min="12291" max="12291" width="32.77734375" style="14" customWidth="1"/>
    <col min="12292" max="12292" width="5.77734375" style="14" customWidth="1"/>
    <col min="12293" max="12293" width="32.77734375" style="14" customWidth="1"/>
    <col min="12294" max="12299" width="8.77734375" style="14"/>
    <col min="12300" max="12300" width="32.77734375" style="14" customWidth="1"/>
    <col min="12301" max="12301" width="5.77734375" style="14" customWidth="1"/>
    <col min="12302" max="12302" width="32.77734375" style="14" customWidth="1"/>
    <col min="12303" max="12303" width="5.77734375" style="14" customWidth="1"/>
    <col min="12304" max="12545" width="8.77734375" style="14"/>
    <col min="12546" max="12546" width="5.77734375" style="14" customWidth="1"/>
    <col min="12547" max="12547" width="32.77734375" style="14" customWidth="1"/>
    <col min="12548" max="12548" width="5.77734375" style="14" customWidth="1"/>
    <col min="12549" max="12549" width="32.77734375" style="14" customWidth="1"/>
    <col min="12550" max="12555" width="8.77734375" style="14"/>
    <col min="12556" max="12556" width="32.77734375" style="14" customWidth="1"/>
    <col min="12557" max="12557" width="5.77734375" style="14" customWidth="1"/>
    <col min="12558" max="12558" width="32.77734375" style="14" customWidth="1"/>
    <col min="12559" max="12559" width="5.77734375" style="14" customWidth="1"/>
    <col min="12560" max="12801" width="8.77734375" style="14"/>
    <col min="12802" max="12802" width="5.77734375" style="14" customWidth="1"/>
    <col min="12803" max="12803" width="32.77734375" style="14" customWidth="1"/>
    <col min="12804" max="12804" width="5.77734375" style="14" customWidth="1"/>
    <col min="12805" max="12805" width="32.77734375" style="14" customWidth="1"/>
    <col min="12806" max="12811" width="8.77734375" style="14"/>
    <col min="12812" max="12812" width="32.77734375" style="14" customWidth="1"/>
    <col min="12813" max="12813" width="5.77734375" style="14" customWidth="1"/>
    <col min="12814" max="12814" width="32.77734375" style="14" customWidth="1"/>
    <col min="12815" max="12815" width="5.77734375" style="14" customWidth="1"/>
    <col min="12816" max="13057" width="8.77734375" style="14"/>
    <col min="13058" max="13058" width="5.77734375" style="14" customWidth="1"/>
    <col min="13059" max="13059" width="32.77734375" style="14" customWidth="1"/>
    <col min="13060" max="13060" width="5.77734375" style="14" customWidth="1"/>
    <col min="13061" max="13061" width="32.77734375" style="14" customWidth="1"/>
    <col min="13062" max="13067" width="8.77734375" style="14"/>
    <col min="13068" max="13068" width="32.77734375" style="14" customWidth="1"/>
    <col min="13069" max="13069" width="5.77734375" style="14" customWidth="1"/>
    <col min="13070" max="13070" width="32.77734375" style="14" customWidth="1"/>
    <col min="13071" max="13071" width="5.77734375" style="14" customWidth="1"/>
    <col min="13072" max="13313" width="8.77734375" style="14"/>
    <col min="13314" max="13314" width="5.77734375" style="14" customWidth="1"/>
    <col min="13315" max="13315" width="32.77734375" style="14" customWidth="1"/>
    <col min="13316" max="13316" width="5.77734375" style="14" customWidth="1"/>
    <col min="13317" max="13317" width="32.77734375" style="14" customWidth="1"/>
    <col min="13318" max="13323" width="8.77734375" style="14"/>
    <col min="13324" max="13324" width="32.77734375" style="14" customWidth="1"/>
    <col min="13325" max="13325" width="5.77734375" style="14" customWidth="1"/>
    <col min="13326" max="13326" width="32.77734375" style="14" customWidth="1"/>
    <col min="13327" max="13327" width="5.77734375" style="14" customWidth="1"/>
    <col min="13328" max="13569" width="8.77734375" style="14"/>
    <col min="13570" max="13570" width="5.77734375" style="14" customWidth="1"/>
    <col min="13571" max="13571" width="32.77734375" style="14" customWidth="1"/>
    <col min="13572" max="13572" width="5.77734375" style="14" customWidth="1"/>
    <col min="13573" max="13573" width="32.77734375" style="14" customWidth="1"/>
    <col min="13574" max="13579" width="8.77734375" style="14"/>
    <col min="13580" max="13580" width="32.77734375" style="14" customWidth="1"/>
    <col min="13581" max="13581" width="5.77734375" style="14" customWidth="1"/>
    <col min="13582" max="13582" width="32.77734375" style="14" customWidth="1"/>
    <col min="13583" max="13583" width="5.77734375" style="14" customWidth="1"/>
    <col min="13584" max="13825" width="8.77734375" style="14"/>
    <col min="13826" max="13826" width="5.77734375" style="14" customWidth="1"/>
    <col min="13827" max="13827" width="32.77734375" style="14" customWidth="1"/>
    <col min="13828" max="13828" width="5.77734375" style="14" customWidth="1"/>
    <col min="13829" max="13829" width="32.77734375" style="14" customWidth="1"/>
    <col min="13830" max="13835" width="8.77734375" style="14"/>
    <col min="13836" max="13836" width="32.77734375" style="14" customWidth="1"/>
    <col min="13837" max="13837" width="5.77734375" style="14" customWidth="1"/>
    <col min="13838" max="13838" width="32.77734375" style="14" customWidth="1"/>
    <col min="13839" max="13839" width="5.77734375" style="14" customWidth="1"/>
    <col min="13840" max="14081" width="8.77734375" style="14"/>
    <col min="14082" max="14082" width="5.77734375" style="14" customWidth="1"/>
    <col min="14083" max="14083" width="32.77734375" style="14" customWidth="1"/>
    <col min="14084" max="14084" width="5.77734375" style="14" customWidth="1"/>
    <col min="14085" max="14085" width="32.77734375" style="14" customWidth="1"/>
    <col min="14086" max="14091" width="8.77734375" style="14"/>
    <col min="14092" max="14092" width="32.77734375" style="14" customWidth="1"/>
    <col min="14093" max="14093" width="5.77734375" style="14" customWidth="1"/>
    <col min="14094" max="14094" width="32.77734375" style="14" customWidth="1"/>
    <col min="14095" max="14095" width="5.77734375" style="14" customWidth="1"/>
    <col min="14096" max="14337" width="8.77734375" style="14"/>
    <col min="14338" max="14338" width="5.77734375" style="14" customWidth="1"/>
    <col min="14339" max="14339" width="32.77734375" style="14" customWidth="1"/>
    <col min="14340" max="14340" width="5.77734375" style="14" customWidth="1"/>
    <col min="14341" max="14341" width="32.77734375" style="14" customWidth="1"/>
    <col min="14342" max="14347" width="8.77734375" style="14"/>
    <col min="14348" max="14348" width="32.77734375" style="14" customWidth="1"/>
    <col min="14349" max="14349" width="5.77734375" style="14" customWidth="1"/>
    <col min="14350" max="14350" width="32.77734375" style="14" customWidth="1"/>
    <col min="14351" max="14351" width="5.77734375" style="14" customWidth="1"/>
    <col min="14352" max="14593" width="8.77734375" style="14"/>
    <col min="14594" max="14594" width="5.77734375" style="14" customWidth="1"/>
    <col min="14595" max="14595" width="32.77734375" style="14" customWidth="1"/>
    <col min="14596" max="14596" width="5.77734375" style="14" customWidth="1"/>
    <col min="14597" max="14597" width="32.77734375" style="14" customWidth="1"/>
    <col min="14598" max="14603" width="8.77734375" style="14"/>
    <col min="14604" max="14604" width="32.77734375" style="14" customWidth="1"/>
    <col min="14605" max="14605" width="5.77734375" style="14" customWidth="1"/>
    <col min="14606" max="14606" width="32.77734375" style="14" customWidth="1"/>
    <col min="14607" max="14607" width="5.77734375" style="14" customWidth="1"/>
    <col min="14608" max="14849" width="8.77734375" style="14"/>
    <col min="14850" max="14850" width="5.77734375" style="14" customWidth="1"/>
    <col min="14851" max="14851" width="32.77734375" style="14" customWidth="1"/>
    <col min="14852" max="14852" width="5.77734375" style="14" customWidth="1"/>
    <col min="14853" max="14853" width="32.77734375" style="14" customWidth="1"/>
    <col min="14854" max="14859" width="8.77734375" style="14"/>
    <col min="14860" max="14860" width="32.77734375" style="14" customWidth="1"/>
    <col min="14861" max="14861" width="5.77734375" style="14" customWidth="1"/>
    <col min="14862" max="14862" width="32.77734375" style="14" customWidth="1"/>
    <col min="14863" max="14863" width="5.77734375" style="14" customWidth="1"/>
    <col min="14864" max="15105" width="8.77734375" style="14"/>
    <col min="15106" max="15106" width="5.77734375" style="14" customWidth="1"/>
    <col min="15107" max="15107" width="32.77734375" style="14" customWidth="1"/>
    <col min="15108" max="15108" width="5.77734375" style="14" customWidth="1"/>
    <col min="15109" max="15109" width="32.77734375" style="14" customWidth="1"/>
    <col min="15110" max="15115" width="8.77734375" style="14"/>
    <col min="15116" max="15116" width="32.77734375" style="14" customWidth="1"/>
    <col min="15117" max="15117" width="5.77734375" style="14" customWidth="1"/>
    <col min="15118" max="15118" width="32.77734375" style="14" customWidth="1"/>
    <col min="15119" max="15119" width="5.77734375" style="14" customWidth="1"/>
    <col min="15120" max="15361" width="8.77734375" style="14"/>
    <col min="15362" max="15362" width="5.77734375" style="14" customWidth="1"/>
    <col min="15363" max="15363" width="32.77734375" style="14" customWidth="1"/>
    <col min="15364" max="15364" width="5.77734375" style="14" customWidth="1"/>
    <col min="15365" max="15365" width="32.77734375" style="14" customWidth="1"/>
    <col min="15366" max="15371" width="8.77734375" style="14"/>
    <col min="15372" max="15372" width="32.77734375" style="14" customWidth="1"/>
    <col min="15373" max="15373" width="5.77734375" style="14" customWidth="1"/>
    <col min="15374" max="15374" width="32.77734375" style="14" customWidth="1"/>
    <col min="15375" max="15375" width="5.77734375" style="14" customWidth="1"/>
    <col min="15376" max="15617" width="8.77734375" style="14"/>
    <col min="15618" max="15618" width="5.77734375" style="14" customWidth="1"/>
    <col min="15619" max="15619" width="32.77734375" style="14" customWidth="1"/>
    <col min="15620" max="15620" width="5.77734375" style="14" customWidth="1"/>
    <col min="15621" max="15621" width="32.77734375" style="14" customWidth="1"/>
    <col min="15622" max="15627" width="8.77734375" style="14"/>
    <col min="15628" max="15628" width="32.77734375" style="14" customWidth="1"/>
    <col min="15629" max="15629" width="5.77734375" style="14" customWidth="1"/>
    <col min="15630" max="15630" width="32.77734375" style="14" customWidth="1"/>
    <col min="15631" max="15631" width="5.77734375" style="14" customWidth="1"/>
    <col min="15632" max="15873" width="8.77734375" style="14"/>
    <col min="15874" max="15874" width="5.77734375" style="14" customWidth="1"/>
    <col min="15875" max="15875" width="32.77734375" style="14" customWidth="1"/>
    <col min="15876" max="15876" width="5.77734375" style="14" customWidth="1"/>
    <col min="15877" max="15877" width="32.77734375" style="14" customWidth="1"/>
    <col min="15878" max="15883" width="8.77734375" style="14"/>
    <col min="15884" max="15884" width="32.77734375" style="14" customWidth="1"/>
    <col min="15885" max="15885" width="5.77734375" style="14" customWidth="1"/>
    <col min="15886" max="15886" width="32.77734375" style="14" customWidth="1"/>
    <col min="15887" max="15887" width="5.77734375" style="14" customWidth="1"/>
    <col min="15888" max="16129" width="8.77734375" style="14"/>
    <col min="16130" max="16130" width="5.77734375" style="14" customWidth="1"/>
    <col min="16131" max="16131" width="32.77734375" style="14" customWidth="1"/>
    <col min="16132" max="16132" width="5.77734375" style="14" customWidth="1"/>
    <col min="16133" max="16133" width="32.77734375" style="14" customWidth="1"/>
    <col min="16134" max="16139" width="8.77734375" style="14"/>
    <col min="16140" max="16140" width="32.77734375" style="14" customWidth="1"/>
    <col min="16141" max="16141" width="5.77734375" style="14" customWidth="1"/>
    <col min="16142" max="16142" width="32.77734375" style="14" customWidth="1"/>
    <col min="16143" max="16143" width="5.77734375" style="14" customWidth="1"/>
    <col min="16144" max="16384" width="8.77734375" style="14"/>
  </cols>
  <sheetData>
    <row r="1" spans="1:23" s="2" customFormat="1" ht="57.6" customHeight="1" x14ac:dyDescent="0.5">
      <c r="V1" s="3"/>
      <c r="W1" s="3"/>
    </row>
    <row r="2" spans="1:23" s="25" customFormat="1" ht="26.4" x14ac:dyDescent="0.5">
      <c r="A2" s="285" t="s">
        <v>690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s="25" customFormat="1" ht="26.4" x14ac:dyDescent="0.5">
      <c r="A3" s="286" t="s">
        <v>691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87"/>
      <c r="O3" s="4"/>
      <c r="P3" s="4"/>
      <c r="Q3" s="4"/>
      <c r="R3" s="4"/>
      <c r="S3" s="4"/>
    </row>
    <row r="4" spans="1:23" s="25" customFormat="1" ht="24" customHeight="1" x14ac:dyDescent="0.5">
      <c r="A4" s="108"/>
      <c r="B4" s="288"/>
      <c r="C4" s="475" t="s">
        <v>692</v>
      </c>
      <c r="D4" s="476"/>
      <c r="E4" s="476"/>
      <c r="F4" s="476"/>
      <c r="G4" s="477"/>
      <c r="H4" s="475" t="s">
        <v>693</v>
      </c>
      <c r="I4" s="476"/>
      <c r="J4" s="476"/>
      <c r="K4" s="476"/>
      <c r="L4" s="477"/>
      <c r="M4" s="84"/>
      <c r="N4" s="85"/>
    </row>
    <row r="5" spans="1:23" s="33" customFormat="1" ht="36" customHeight="1" x14ac:dyDescent="0.5">
      <c r="A5" s="427" t="s">
        <v>2</v>
      </c>
      <c r="B5" s="445" t="s">
        <v>3</v>
      </c>
      <c r="C5" s="86" t="s">
        <v>772</v>
      </c>
      <c r="D5" s="86" t="s">
        <v>610</v>
      </c>
      <c r="E5" s="86" t="s">
        <v>772</v>
      </c>
      <c r="F5" s="426" t="s">
        <v>522</v>
      </c>
      <c r="G5" s="440"/>
      <c r="H5" s="86" t="s">
        <v>772</v>
      </c>
      <c r="I5" s="86" t="s">
        <v>610</v>
      </c>
      <c r="J5" s="86" t="s">
        <v>772</v>
      </c>
      <c r="K5" s="426" t="s">
        <v>522</v>
      </c>
      <c r="L5" s="440"/>
      <c r="M5" s="435" t="s">
        <v>237</v>
      </c>
      <c r="N5" s="434" t="s">
        <v>236</v>
      </c>
    </row>
    <row r="6" spans="1:23" s="33" customFormat="1" ht="35.549999999999997" customHeight="1" thickBot="1" x14ac:dyDescent="0.55000000000000004">
      <c r="A6" s="427"/>
      <c r="B6" s="445"/>
      <c r="C6" s="210">
        <v>2024</v>
      </c>
      <c r="D6" s="132" t="s">
        <v>512</v>
      </c>
      <c r="E6" s="132" t="s">
        <v>512</v>
      </c>
      <c r="F6" s="89" t="s">
        <v>523</v>
      </c>
      <c r="G6" s="90" t="s">
        <v>524</v>
      </c>
      <c r="H6" s="210">
        <v>2024</v>
      </c>
      <c r="I6" s="132" t="s">
        <v>512</v>
      </c>
      <c r="J6" s="132" t="s">
        <v>512</v>
      </c>
      <c r="K6" s="89" t="s">
        <v>523</v>
      </c>
      <c r="L6" s="90" t="s">
        <v>524</v>
      </c>
      <c r="M6" s="435"/>
      <c r="N6" s="434"/>
      <c r="O6" s="14"/>
      <c r="P6" s="14"/>
    </row>
    <row r="7" spans="1:23" s="33" customFormat="1" ht="22.2" customHeight="1" thickBot="1" x14ac:dyDescent="0.55000000000000004">
      <c r="A7" s="472" t="s">
        <v>669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14"/>
    </row>
    <row r="8" spans="1:23" ht="18" customHeight="1" x14ac:dyDescent="0.5">
      <c r="A8" s="113">
        <v>1</v>
      </c>
      <c r="B8" s="292" t="s">
        <v>405</v>
      </c>
      <c r="C8" s="307">
        <v>94.617176476228636</v>
      </c>
      <c r="D8" s="307">
        <v>94.448424411725796</v>
      </c>
      <c r="E8" s="307">
        <v>91.960029027425776</v>
      </c>
      <c r="F8" s="339">
        <v>-2.6346605565937709</v>
      </c>
      <c r="G8" s="339">
        <v>-2.8083140374310731</v>
      </c>
      <c r="H8" s="307">
        <v>107.28079907285215</v>
      </c>
      <c r="I8" s="307">
        <v>107.07968800168189</v>
      </c>
      <c r="J8" s="307">
        <v>105.32737997921964</v>
      </c>
      <c r="K8" s="339">
        <v>-1.6364523049737678</v>
      </c>
      <c r="L8" s="339">
        <v>-1.8208468901373287</v>
      </c>
      <c r="M8" s="75" t="s">
        <v>406</v>
      </c>
      <c r="N8" s="113">
        <v>1</v>
      </c>
      <c r="V8" s="14"/>
      <c r="W8" s="14"/>
    </row>
    <row r="9" spans="1:23" ht="18" customHeight="1" x14ac:dyDescent="0.5">
      <c r="A9" s="116">
        <v>2</v>
      </c>
      <c r="B9" s="295" t="s">
        <v>4</v>
      </c>
      <c r="C9" s="323">
        <v>101.41620882118217</v>
      </c>
      <c r="D9" s="323">
        <v>99.429062534763162</v>
      </c>
      <c r="E9" s="323">
        <v>95.03682822450881</v>
      </c>
      <c r="F9" s="340">
        <v>-4.4174552170988317</v>
      </c>
      <c r="G9" s="340">
        <v>-6.29029685769612</v>
      </c>
      <c r="H9" s="323">
        <v>104.53271625399748</v>
      </c>
      <c r="I9" s="323">
        <v>103.54228641505527</v>
      </c>
      <c r="J9" s="323">
        <v>94.00888623238221</v>
      </c>
      <c r="K9" s="340">
        <v>-9.2072529135177383</v>
      </c>
      <c r="L9" s="340">
        <v>-10.067498864225508</v>
      </c>
      <c r="M9" s="79" t="s">
        <v>374</v>
      </c>
      <c r="N9" s="116">
        <v>2</v>
      </c>
      <c r="V9" s="14"/>
      <c r="W9" s="14"/>
    </row>
    <row r="10" spans="1:23" ht="18" customHeight="1" x14ac:dyDescent="0.5">
      <c r="A10" s="113">
        <v>3</v>
      </c>
      <c r="B10" s="292" t="s">
        <v>376</v>
      </c>
      <c r="C10" s="307">
        <v>94.980192628102543</v>
      </c>
      <c r="D10" s="307">
        <v>98.550812361427134</v>
      </c>
      <c r="E10" s="307">
        <v>96.948810432812422</v>
      </c>
      <c r="F10" s="339">
        <v>-1.6255593335339547</v>
      </c>
      <c r="G10" s="339">
        <v>2.0726614152258613</v>
      </c>
      <c r="H10" s="307">
        <v>109.61102739103363</v>
      </c>
      <c r="I10" s="307">
        <v>111.89883195688779</v>
      </c>
      <c r="J10" s="307">
        <v>118.82229960272571</v>
      </c>
      <c r="K10" s="339">
        <v>6.187256403628405</v>
      </c>
      <c r="L10" s="339">
        <v>8.4035999214122636</v>
      </c>
      <c r="M10" s="75" t="s">
        <v>375</v>
      </c>
      <c r="N10" s="113">
        <v>3</v>
      </c>
      <c r="V10" s="14"/>
      <c r="W10" s="14"/>
    </row>
    <row r="11" spans="1:23" ht="18" customHeight="1" x14ac:dyDescent="0.5">
      <c r="A11" s="116">
        <v>4</v>
      </c>
      <c r="B11" s="295" t="s">
        <v>378</v>
      </c>
      <c r="C11" s="323">
        <v>110.87350384244161</v>
      </c>
      <c r="D11" s="323">
        <v>104.31900698774845</v>
      </c>
      <c r="E11" s="323">
        <v>91.753997093823912</v>
      </c>
      <c r="F11" s="340">
        <v>-12.044794382868517</v>
      </c>
      <c r="G11" s="340">
        <v>-17.244432696731355</v>
      </c>
      <c r="H11" s="323">
        <v>97.032900620716561</v>
      </c>
      <c r="I11" s="323">
        <v>97.211576080839663</v>
      </c>
      <c r="J11" s="323">
        <v>82.709506755670887</v>
      </c>
      <c r="K11" s="340">
        <v>-14.91804773652582</v>
      </c>
      <c r="L11" s="340">
        <v>-14.761378639017645</v>
      </c>
      <c r="M11" s="79" t="s">
        <v>377</v>
      </c>
      <c r="N11" s="116">
        <v>4</v>
      </c>
      <c r="V11" s="14"/>
      <c r="W11" s="14"/>
    </row>
    <row r="12" spans="1:23" ht="18" customHeight="1" x14ac:dyDescent="0.5">
      <c r="A12" s="113">
        <v>6</v>
      </c>
      <c r="B12" s="292" t="s">
        <v>379</v>
      </c>
      <c r="C12" s="307">
        <v>98.1332092183209</v>
      </c>
      <c r="D12" s="307">
        <v>102.30724140839665</v>
      </c>
      <c r="E12" s="307">
        <v>106.10295196481667</v>
      </c>
      <c r="F12" s="339">
        <v>3.7101093765866011</v>
      </c>
      <c r="G12" s="339">
        <v>8.1213513855082038</v>
      </c>
      <c r="H12" s="307">
        <v>94.932935040304827</v>
      </c>
      <c r="I12" s="307">
        <v>108.45039175374566</v>
      </c>
      <c r="J12" s="307">
        <v>98.347211975439365</v>
      </c>
      <c r="K12" s="339">
        <v>-9.3159458577588339</v>
      </c>
      <c r="L12" s="339">
        <v>3.596514669734975</v>
      </c>
      <c r="M12" s="75" t="s">
        <v>380</v>
      </c>
      <c r="N12" s="113">
        <v>6</v>
      </c>
      <c r="O12" s="341"/>
      <c r="V12" s="14"/>
      <c r="W12" s="14"/>
    </row>
    <row r="13" spans="1:23" ht="18" customHeight="1" x14ac:dyDescent="0.5">
      <c r="A13" s="116">
        <v>7</v>
      </c>
      <c r="B13" s="295" t="s">
        <v>381</v>
      </c>
      <c r="C13" s="323">
        <v>102.30200800512436</v>
      </c>
      <c r="D13" s="323">
        <v>97.805108311805853</v>
      </c>
      <c r="E13" s="323">
        <v>101.20118081442943</v>
      </c>
      <c r="F13" s="340">
        <v>3.4722854063990116</v>
      </c>
      <c r="G13" s="340">
        <v>-1.076056288787399</v>
      </c>
      <c r="H13" s="323">
        <v>99.507513186879777</v>
      </c>
      <c r="I13" s="323">
        <v>108.82933141543117</v>
      </c>
      <c r="J13" s="323">
        <v>98.653682851681594</v>
      </c>
      <c r="K13" s="340">
        <v>-9.3500974704203159</v>
      </c>
      <c r="L13" s="340">
        <v>-0.85805614857910173</v>
      </c>
      <c r="M13" s="79" t="s">
        <v>382</v>
      </c>
      <c r="N13" s="116">
        <v>7</v>
      </c>
      <c r="O13" s="341"/>
      <c r="Q13" s="317"/>
      <c r="V13" s="14"/>
      <c r="W13" s="14"/>
    </row>
    <row r="14" spans="1:23" ht="18" customHeight="1" x14ac:dyDescent="0.5">
      <c r="A14" s="113">
        <v>9</v>
      </c>
      <c r="B14" s="292" t="s">
        <v>385</v>
      </c>
      <c r="C14" s="307">
        <v>88.962835797485809</v>
      </c>
      <c r="D14" s="307">
        <v>93.035027101706703</v>
      </c>
      <c r="E14" s="307">
        <v>94.179285221230742</v>
      </c>
      <c r="F14" s="339">
        <v>1.2299218425261715</v>
      </c>
      <c r="G14" s="339">
        <v>5.8636276339252618</v>
      </c>
      <c r="H14" s="307">
        <v>108.27631555251807</v>
      </c>
      <c r="I14" s="307">
        <v>111.86548262947294</v>
      </c>
      <c r="J14" s="307">
        <v>109.07593293080625</v>
      </c>
      <c r="K14" s="339">
        <v>-2.4936643843091355</v>
      </c>
      <c r="L14" s="339">
        <v>0.73849703345357287</v>
      </c>
      <c r="M14" s="75" t="s">
        <v>386</v>
      </c>
      <c r="N14" s="113">
        <v>9</v>
      </c>
      <c r="V14" s="14"/>
      <c r="W14" s="14"/>
    </row>
    <row r="15" spans="1:23" ht="18" customHeight="1" x14ac:dyDescent="0.5">
      <c r="A15" s="116">
        <v>10</v>
      </c>
      <c r="B15" s="295" t="s">
        <v>387</v>
      </c>
      <c r="C15" s="323">
        <v>97.940095167730547</v>
      </c>
      <c r="D15" s="323">
        <v>99.865852078806768</v>
      </c>
      <c r="E15" s="323">
        <v>97.999633844632797</v>
      </c>
      <c r="F15" s="340">
        <v>-1.8687250900350727</v>
      </c>
      <c r="G15" s="340">
        <v>6.0790911832671539E-2</v>
      </c>
      <c r="H15" s="323">
        <v>107.12395829582968</v>
      </c>
      <c r="I15" s="323">
        <v>104.65702019199969</v>
      </c>
      <c r="J15" s="323">
        <v>97.759129364572175</v>
      </c>
      <c r="K15" s="340">
        <v>-6.5909490015795598</v>
      </c>
      <c r="L15" s="340">
        <v>-8.7420490058777798</v>
      </c>
      <c r="M15" s="79" t="s">
        <v>388</v>
      </c>
      <c r="N15" s="116">
        <v>10</v>
      </c>
      <c r="V15" s="14"/>
      <c r="W15" s="14"/>
    </row>
    <row r="16" spans="1:23" ht="18" customHeight="1" x14ac:dyDescent="0.5">
      <c r="A16" s="113">
        <v>11</v>
      </c>
      <c r="B16" s="292" t="s">
        <v>389</v>
      </c>
      <c r="C16" s="307">
        <v>110.87350384244161</v>
      </c>
      <c r="D16" s="307">
        <v>104.31900698774845</v>
      </c>
      <c r="E16" s="307">
        <v>91.753997093823912</v>
      </c>
      <c r="F16" s="339">
        <v>-12.044794382868517</v>
      </c>
      <c r="G16" s="339">
        <v>-17.244432696731355</v>
      </c>
      <c r="H16" s="307">
        <v>97.032900620716561</v>
      </c>
      <c r="I16" s="307">
        <v>97.211576080839663</v>
      </c>
      <c r="J16" s="307">
        <v>82.709506755670887</v>
      </c>
      <c r="K16" s="339">
        <v>-14.91804773652582</v>
      </c>
      <c r="L16" s="339">
        <v>-14.761378639017645</v>
      </c>
      <c r="M16" s="75" t="s">
        <v>390</v>
      </c>
      <c r="N16" s="113">
        <v>11</v>
      </c>
      <c r="V16" s="14"/>
      <c r="W16" s="14"/>
    </row>
    <row r="17" spans="1:23" ht="18" customHeight="1" x14ac:dyDescent="0.5">
      <c r="A17" s="116">
        <v>12</v>
      </c>
      <c r="B17" s="295" t="s">
        <v>391</v>
      </c>
      <c r="C17" s="323">
        <v>98.1332092183209</v>
      </c>
      <c r="D17" s="323">
        <v>102.30724140839665</v>
      </c>
      <c r="E17" s="323">
        <v>106.10295196481667</v>
      </c>
      <c r="F17" s="340">
        <v>3.7101093765866011</v>
      </c>
      <c r="G17" s="340">
        <v>8.1213513855082038</v>
      </c>
      <c r="H17" s="323">
        <v>94.932935040304827</v>
      </c>
      <c r="I17" s="323">
        <v>108.45039175374566</v>
      </c>
      <c r="J17" s="323">
        <v>98.347211975439365</v>
      </c>
      <c r="K17" s="340">
        <v>-9.3159458577588339</v>
      </c>
      <c r="L17" s="340">
        <v>3.596514669734975</v>
      </c>
      <c r="M17" s="79" t="s">
        <v>392</v>
      </c>
      <c r="N17" s="116">
        <v>12</v>
      </c>
      <c r="V17" s="14"/>
      <c r="W17" s="14"/>
    </row>
    <row r="18" spans="1:23" ht="18" customHeight="1" x14ac:dyDescent="0.5">
      <c r="A18" s="113">
        <v>13</v>
      </c>
      <c r="B18" s="292" t="s">
        <v>393</v>
      </c>
      <c r="C18" s="307">
        <v>98.679936899962357</v>
      </c>
      <c r="D18" s="307">
        <v>96.937581935709815</v>
      </c>
      <c r="E18" s="307">
        <v>89.984074618780667</v>
      </c>
      <c r="F18" s="339">
        <v>-7.1731800794668015</v>
      </c>
      <c r="G18" s="339">
        <v>-8.8121887329510518</v>
      </c>
      <c r="H18" s="307">
        <v>94.211291570782436</v>
      </c>
      <c r="I18" s="307">
        <v>97.596834978261484</v>
      </c>
      <c r="J18" s="307">
        <v>89.459787234038586</v>
      </c>
      <c r="K18" s="339">
        <v>-8.3374094518898332</v>
      </c>
      <c r="L18" s="339">
        <v>-5.0434552562884347</v>
      </c>
      <c r="M18" s="75" t="s">
        <v>394</v>
      </c>
      <c r="N18" s="113">
        <v>13</v>
      </c>
      <c r="V18" s="14"/>
      <c r="W18" s="14"/>
    </row>
    <row r="19" spans="1:23" ht="18" customHeight="1" x14ac:dyDescent="0.5">
      <c r="A19" s="116">
        <v>14</v>
      </c>
      <c r="B19" s="295" t="s">
        <v>670</v>
      </c>
      <c r="C19" s="323">
        <v>106.86524594248847</v>
      </c>
      <c r="D19" s="323">
        <v>123.42471288048695</v>
      </c>
      <c r="E19" s="323">
        <v>113.99063362927575</v>
      </c>
      <c r="F19" s="340">
        <v>96.354759341842239</v>
      </c>
      <c r="G19" s="340">
        <v>-15.471336307147398</v>
      </c>
      <c r="H19" s="323">
        <v>91.477866035921096</v>
      </c>
      <c r="I19" s="323">
        <v>95.94040992288663</v>
      </c>
      <c r="J19" s="323">
        <v>81.42908270053853</v>
      </c>
      <c r="K19" s="340">
        <v>-15.12535461752954</v>
      </c>
      <c r="L19" s="340">
        <v>-10.984934138534296</v>
      </c>
      <c r="M19" s="79" t="s">
        <v>671</v>
      </c>
      <c r="N19" s="116">
        <v>14</v>
      </c>
      <c r="V19" s="14"/>
      <c r="W19" s="14"/>
    </row>
    <row r="20" spans="1:23" ht="18" customHeight="1" x14ac:dyDescent="0.5">
      <c r="A20" s="113">
        <v>15</v>
      </c>
      <c r="B20" s="292" t="s">
        <v>6</v>
      </c>
      <c r="C20" s="307">
        <v>105.35024108153148</v>
      </c>
      <c r="D20" s="307">
        <v>98.676391293134401</v>
      </c>
      <c r="E20" s="307">
        <v>97.204499644601896</v>
      </c>
      <c r="F20" s="339">
        <v>-1.4916350600621464</v>
      </c>
      <c r="G20" s="339">
        <v>-7.7320577089382478</v>
      </c>
      <c r="H20" s="307">
        <v>94.546973336758668</v>
      </c>
      <c r="I20" s="307">
        <v>104.66382820971425</v>
      </c>
      <c r="J20" s="307">
        <v>81.884960100434981</v>
      </c>
      <c r="K20" s="339">
        <v>-21.763839999849232</v>
      </c>
      <c r="L20" s="339">
        <v>-13.392298864210025</v>
      </c>
      <c r="M20" s="75" t="s">
        <v>397</v>
      </c>
      <c r="N20" s="113">
        <v>15</v>
      </c>
      <c r="V20" s="14"/>
      <c r="W20" s="14"/>
    </row>
    <row r="21" spans="1:23" ht="18" customHeight="1" x14ac:dyDescent="0.5">
      <c r="A21" s="116">
        <v>16</v>
      </c>
      <c r="B21" s="295" t="s">
        <v>398</v>
      </c>
      <c r="C21" s="323">
        <v>106.98596177780088</v>
      </c>
      <c r="D21" s="323">
        <v>100.41149463447915</v>
      </c>
      <c r="E21" s="323">
        <v>80.280949788262873</v>
      </c>
      <c r="F21" s="340">
        <v>-20.048048203540915</v>
      </c>
      <c r="G21" s="340">
        <v>-24.961230002307818</v>
      </c>
      <c r="H21" s="323">
        <v>87.124278872304728</v>
      </c>
      <c r="I21" s="323">
        <v>90.357085754668176</v>
      </c>
      <c r="J21" s="323">
        <v>82.765463490803825</v>
      </c>
      <c r="K21" s="340">
        <v>-8.4018007004748263</v>
      </c>
      <c r="L21" s="340">
        <v>-5.0029858931624327</v>
      </c>
      <c r="M21" s="79" t="s">
        <v>399</v>
      </c>
      <c r="N21" s="116">
        <v>16</v>
      </c>
      <c r="V21" s="14"/>
      <c r="W21" s="14"/>
    </row>
    <row r="22" spans="1:23" ht="18" customHeight="1" x14ac:dyDescent="0.5">
      <c r="A22" s="113">
        <v>17</v>
      </c>
      <c r="B22" s="292" t="s">
        <v>7</v>
      </c>
      <c r="C22" s="307">
        <v>95.390525777686889</v>
      </c>
      <c r="D22" s="307">
        <v>97.389799754999032</v>
      </c>
      <c r="E22" s="307">
        <v>93.206674970711845</v>
      </c>
      <c r="F22" s="339">
        <v>-4.2952391264902134</v>
      </c>
      <c r="G22" s="339">
        <v>-2.289379148684676</v>
      </c>
      <c r="H22" s="307">
        <v>109.06942168931144</v>
      </c>
      <c r="I22" s="307">
        <v>102.55750562686536</v>
      </c>
      <c r="J22" s="307">
        <v>102.0063427282071</v>
      </c>
      <c r="K22" s="339">
        <v>-0.53741839301704175</v>
      </c>
      <c r="L22" s="339">
        <v>-6.4757645650893769</v>
      </c>
      <c r="M22" s="75" t="s">
        <v>400</v>
      </c>
      <c r="N22" s="113">
        <v>17</v>
      </c>
      <c r="V22" s="14"/>
      <c r="W22" s="14"/>
    </row>
    <row r="23" spans="1:23" ht="18" customHeight="1" x14ac:dyDescent="0.5">
      <c r="A23" s="116">
        <v>18</v>
      </c>
      <c r="B23" s="295" t="s">
        <v>407</v>
      </c>
      <c r="C23" s="323">
        <v>87.038137079914009</v>
      </c>
      <c r="D23" s="323">
        <v>91.999427840443644</v>
      </c>
      <c r="E23" s="323">
        <v>93.246761179650932</v>
      </c>
      <c r="F23" s="340">
        <v>1.3558055397589586</v>
      </c>
      <c r="G23" s="340">
        <v>7.133222640135874</v>
      </c>
      <c r="H23" s="323">
        <v>110.55618510939954</v>
      </c>
      <c r="I23" s="323">
        <v>105.66101380523531</v>
      </c>
      <c r="J23" s="323">
        <v>109.81526720761899</v>
      </c>
      <c r="K23" s="340">
        <v>3.9316804304387887</v>
      </c>
      <c r="L23" s="340">
        <v>-0.67017318031314321</v>
      </c>
      <c r="M23" s="79" t="s">
        <v>401</v>
      </c>
      <c r="N23" s="116">
        <v>18</v>
      </c>
      <c r="V23" s="14"/>
      <c r="W23" s="14"/>
    </row>
    <row r="24" spans="1:23" ht="18" customHeight="1" x14ac:dyDescent="0.5">
      <c r="A24" s="113">
        <v>20</v>
      </c>
      <c r="B24" s="292" t="s">
        <v>402</v>
      </c>
      <c r="C24" s="307">
        <v>106.30847249249737</v>
      </c>
      <c r="D24" s="307">
        <v>96.683757912364754</v>
      </c>
      <c r="E24" s="307">
        <v>105.68390405580226</v>
      </c>
      <c r="F24" s="339">
        <v>9.3088501499862364</v>
      </c>
      <c r="G24" s="339">
        <v>-0.58750579521231694</v>
      </c>
      <c r="H24" s="307">
        <v>93.568743036653402</v>
      </c>
      <c r="I24" s="307">
        <v>97.509435885911415</v>
      </c>
      <c r="J24" s="307">
        <v>98.012212367596007</v>
      </c>
      <c r="K24" s="339">
        <v>0.51561828567325829</v>
      </c>
      <c r="L24" s="339">
        <v>4.7488821445447638</v>
      </c>
      <c r="M24" s="75" t="s">
        <v>240</v>
      </c>
      <c r="N24" s="113">
        <v>20</v>
      </c>
      <c r="V24" s="14"/>
      <c r="W24" s="14"/>
    </row>
    <row r="25" spans="1:23" ht="18" customHeight="1" thickBot="1" x14ac:dyDescent="0.55000000000000004">
      <c r="A25" s="116" t="s">
        <v>672</v>
      </c>
      <c r="B25" s="295" t="s">
        <v>673</v>
      </c>
      <c r="C25" s="323">
        <v>86.835806046788832</v>
      </c>
      <c r="D25" s="323">
        <v>85.435164074534882</v>
      </c>
      <c r="E25" s="323">
        <v>87.547927824610724</v>
      </c>
      <c r="F25" s="342">
        <v>2.472943983852649</v>
      </c>
      <c r="G25" s="342">
        <v>0.82007850245345426</v>
      </c>
      <c r="H25" s="323">
        <v>109.31414333514118</v>
      </c>
      <c r="I25" s="323">
        <v>91.404971105618387</v>
      </c>
      <c r="J25" s="323">
        <v>106.99188137633836</v>
      </c>
      <c r="K25" s="340">
        <v>17.052584867303654</v>
      </c>
      <c r="L25" s="340">
        <v>-2.1243929540600353</v>
      </c>
      <c r="M25" s="79" t="s">
        <v>674</v>
      </c>
      <c r="N25" s="116" t="s">
        <v>672</v>
      </c>
      <c r="V25" s="14"/>
      <c r="W25" s="14"/>
    </row>
    <row r="26" spans="1:23" ht="18" customHeight="1" thickBot="1" x14ac:dyDescent="0.55000000000000004">
      <c r="A26" s="298"/>
      <c r="B26" s="299" t="s">
        <v>694</v>
      </c>
      <c r="C26" s="343">
        <v>95.713861495106329</v>
      </c>
      <c r="D26" s="301">
        <v>95.820378353337418</v>
      </c>
      <c r="E26" s="302">
        <v>91.346586403615376</v>
      </c>
      <c r="F26" s="302">
        <v>-4.6689358011350652</v>
      </c>
      <c r="G26" s="336">
        <v>-4.5628449456239357</v>
      </c>
      <c r="H26" s="337">
        <v>101.98540144798811</v>
      </c>
      <c r="I26" s="303">
        <v>103.63617501017237</v>
      </c>
      <c r="J26" s="302">
        <v>96.869424638670452</v>
      </c>
      <c r="K26" s="302">
        <v>-6.5293324177949756</v>
      </c>
      <c r="L26" s="336">
        <v>-5.0163814984115866</v>
      </c>
      <c r="M26" s="304" t="s">
        <v>695</v>
      </c>
      <c r="N26" s="304"/>
      <c r="V26" s="14"/>
      <c r="W26" s="14"/>
    </row>
    <row r="27" spans="1:23" ht="19.95" customHeight="1" thickBot="1" x14ac:dyDescent="0.55000000000000004">
      <c r="A27" s="472" t="s">
        <v>677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344"/>
      <c r="V27" s="14"/>
      <c r="W27" s="14"/>
    </row>
    <row r="28" spans="1:23" ht="18" customHeight="1" thickBot="1" x14ac:dyDescent="0.55000000000000004">
      <c r="A28" s="113">
        <v>5</v>
      </c>
      <c r="B28" s="292" t="s">
        <v>678</v>
      </c>
      <c r="C28" s="307">
        <v>97.745548755000584</v>
      </c>
      <c r="D28" s="307">
        <v>95.9100312894859</v>
      </c>
      <c r="E28" s="307">
        <v>96.869490816565857</v>
      </c>
      <c r="F28" s="307">
        <v>1.0003745324449032</v>
      </c>
      <c r="G28" s="307">
        <v>-0.89626376811343877</v>
      </c>
      <c r="H28" s="307">
        <v>112.72893404143818</v>
      </c>
      <c r="I28" s="307">
        <v>110.21068999599015</v>
      </c>
      <c r="J28" s="307">
        <v>101.13404724748692</v>
      </c>
      <c r="K28" s="307">
        <v>-8.2357190113168439</v>
      </c>
      <c r="L28" s="307">
        <v>-10.285635087872897</v>
      </c>
      <c r="M28" s="75" t="s">
        <v>238</v>
      </c>
      <c r="N28" s="113">
        <v>5</v>
      </c>
      <c r="V28" s="14"/>
      <c r="W28" s="14"/>
    </row>
    <row r="29" spans="1:23" ht="19.95" customHeight="1" thickBot="1" x14ac:dyDescent="0.55000000000000004">
      <c r="A29" s="309"/>
      <c r="B29" s="310" t="s">
        <v>696</v>
      </c>
      <c r="C29" s="345">
        <v>91.635358786991262</v>
      </c>
      <c r="D29" s="345">
        <v>96.746400709262815</v>
      </c>
      <c r="E29" s="345">
        <v>94.272651021864007</v>
      </c>
      <c r="F29" s="313">
        <v>-2.5569423454137485</v>
      </c>
      <c r="G29" s="345">
        <v>2.878029037899223</v>
      </c>
      <c r="H29" s="345">
        <v>105.90717256698706</v>
      </c>
      <c r="I29" s="345">
        <v>107.61191944193793</v>
      </c>
      <c r="J29" s="345">
        <v>98.205227984101029</v>
      </c>
      <c r="K29" s="313">
        <v>-8.7413099837070458</v>
      </c>
      <c r="L29" s="345">
        <v>-7.2723540778264972</v>
      </c>
      <c r="M29" s="316" t="s">
        <v>697</v>
      </c>
      <c r="N29" s="309"/>
      <c r="O29" s="317"/>
      <c r="V29" s="14"/>
      <c r="W29" s="14"/>
    </row>
    <row r="30" spans="1:23" ht="18" customHeight="1" x14ac:dyDescent="0.5">
      <c r="A30" s="94" t="s">
        <v>534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95" t="s">
        <v>535</v>
      </c>
      <c r="O30" s="41"/>
      <c r="P30" s="41"/>
      <c r="Q30" s="41"/>
      <c r="V30" s="14"/>
      <c r="W30" s="14"/>
    </row>
    <row r="31" spans="1:23" ht="21.6" x14ac:dyDescent="0.5">
      <c r="A31" s="94" t="s">
        <v>681</v>
      </c>
      <c r="C31" s="318"/>
      <c r="D31" s="8"/>
      <c r="E31" s="18"/>
      <c r="F31" s="8"/>
      <c r="G31" s="8"/>
      <c r="H31" s="8"/>
      <c r="I31" s="8"/>
      <c r="J31" s="8"/>
      <c r="K31" s="8"/>
      <c r="L31" s="318"/>
      <c r="M31" s="8"/>
      <c r="N31" s="95" t="s">
        <v>682</v>
      </c>
      <c r="O31" s="60"/>
      <c r="P31" s="60"/>
      <c r="Q31" s="60"/>
      <c r="V31" s="14"/>
      <c r="W31" s="14"/>
    </row>
    <row r="32" spans="1:23" x14ac:dyDescent="0.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V32" s="14"/>
      <c r="W32" s="14"/>
    </row>
    <row r="33" spans="1:23" x14ac:dyDescent="0.5">
      <c r="A33" s="12"/>
      <c r="B33" s="6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V33" s="14"/>
      <c r="W33" s="14"/>
    </row>
    <row r="34" spans="1:23" x14ac:dyDescent="0.5">
      <c r="A34" s="12"/>
      <c r="B34" s="6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V34" s="14"/>
      <c r="W34" s="14"/>
    </row>
    <row r="35" spans="1:23" x14ac:dyDescent="0.5">
      <c r="A35" s="12"/>
      <c r="B35" s="6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V35" s="14"/>
      <c r="W35" s="14"/>
    </row>
    <row r="36" spans="1:23" x14ac:dyDescent="0.5">
      <c r="A36" s="12"/>
      <c r="B36" s="6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V36" s="14"/>
      <c r="W36" s="14"/>
    </row>
    <row r="37" spans="1:23" x14ac:dyDescent="0.5">
      <c r="A37" s="12"/>
      <c r="B37" s="31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V37" s="14"/>
      <c r="W37" s="14"/>
    </row>
    <row r="38" spans="1:23" x14ac:dyDescent="0.5">
      <c r="A38" s="12"/>
      <c r="B38" s="31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V38" s="14"/>
      <c r="W38" s="14"/>
    </row>
    <row r="39" spans="1:23" x14ac:dyDescent="0.5">
      <c r="A39" s="12"/>
      <c r="B39" s="319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V39" s="14"/>
      <c r="W39" s="14"/>
    </row>
    <row r="40" spans="1:23" x14ac:dyDescent="0.5">
      <c r="A40" s="12"/>
      <c r="B40" s="31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V40" s="14"/>
      <c r="W40" s="14"/>
    </row>
    <row r="41" spans="1:23" x14ac:dyDescent="0.5">
      <c r="A41" s="12"/>
      <c r="B41" s="31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V41" s="14"/>
      <c r="W41" s="14"/>
    </row>
    <row r="42" spans="1:23" x14ac:dyDescent="0.5">
      <c r="A42" s="12"/>
      <c r="B42" s="319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V42" s="14"/>
      <c r="W42" s="14"/>
    </row>
    <row r="43" spans="1:23" x14ac:dyDescent="0.5">
      <c r="A43" s="12"/>
      <c r="B43" s="31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V43" s="14"/>
      <c r="W43" s="14"/>
    </row>
    <row r="44" spans="1:23" x14ac:dyDescent="0.5">
      <c r="A44" s="12"/>
      <c r="B44" s="31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V44" s="14"/>
      <c r="W44" s="14"/>
    </row>
    <row r="45" spans="1:23" x14ac:dyDescent="0.5">
      <c r="A45" s="12"/>
      <c r="B45" s="31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V45" s="14"/>
      <c r="W45" s="14"/>
    </row>
    <row r="46" spans="1:23" x14ac:dyDescent="0.5">
      <c r="A46" s="12"/>
      <c r="B46" s="31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V46" s="14"/>
      <c r="W46" s="14"/>
    </row>
    <row r="47" spans="1:23" x14ac:dyDescent="0.5">
      <c r="A47" s="12"/>
      <c r="B47" s="31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V47" s="14"/>
      <c r="W47" s="14"/>
    </row>
    <row r="48" spans="1:23" x14ac:dyDescent="0.5">
      <c r="A48" s="12"/>
      <c r="B48" s="319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V48" s="14"/>
      <c r="W48" s="14"/>
    </row>
    <row r="49" spans="1:23" x14ac:dyDescent="0.5">
      <c r="A49" s="12"/>
      <c r="B49" s="319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V49" s="14"/>
      <c r="W49" s="14"/>
    </row>
    <row r="50" spans="1:23" x14ac:dyDescent="0.5">
      <c r="A50" s="12"/>
      <c r="B50" s="319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V50" s="14"/>
      <c r="W50" s="14"/>
    </row>
    <row r="51" spans="1:23" x14ac:dyDescent="0.5">
      <c r="A51" s="12"/>
      <c r="B51" s="31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V51" s="14"/>
      <c r="W51" s="14"/>
    </row>
    <row r="52" spans="1:23" x14ac:dyDescent="0.5">
      <c r="A52" s="12"/>
      <c r="B52" s="319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V52" s="14"/>
      <c r="W52" s="14"/>
    </row>
    <row r="53" spans="1:23" x14ac:dyDescent="0.5">
      <c r="A53" s="12"/>
      <c r="B53" s="319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V53" s="14"/>
      <c r="W53" s="14"/>
    </row>
    <row r="54" spans="1:23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V54" s="14"/>
      <c r="W54" s="14"/>
    </row>
    <row r="55" spans="1:23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V55" s="14"/>
      <c r="W55" s="14"/>
    </row>
    <row r="56" spans="1:23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V56" s="14"/>
      <c r="W56" s="14"/>
    </row>
    <row r="57" spans="1:23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V57" s="14"/>
      <c r="W57" s="14"/>
    </row>
    <row r="58" spans="1:23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V58" s="14"/>
      <c r="W58" s="14"/>
    </row>
    <row r="59" spans="1:23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V59" s="14"/>
      <c r="W59" s="14"/>
    </row>
    <row r="60" spans="1:23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V60" s="14"/>
      <c r="W60" s="14"/>
    </row>
    <row r="61" spans="1:23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V61" s="14"/>
      <c r="W61" s="14"/>
    </row>
    <row r="62" spans="1:23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V62" s="14"/>
      <c r="W62" s="14"/>
    </row>
    <row r="63" spans="1:23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V63" s="14"/>
      <c r="W63" s="14"/>
    </row>
    <row r="64" spans="1:23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V64" s="14"/>
      <c r="W64" s="14"/>
    </row>
    <row r="65" spans="1:23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V65" s="14"/>
      <c r="W65" s="14"/>
    </row>
    <row r="66" spans="1:23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V66" s="14"/>
      <c r="W66" s="14"/>
    </row>
    <row r="67" spans="1:23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V67" s="14"/>
      <c r="W67" s="14"/>
    </row>
    <row r="68" spans="1:23" x14ac:dyDescent="0.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V68" s="14"/>
      <c r="W68" s="14"/>
    </row>
    <row r="69" spans="1:23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V69" s="14"/>
      <c r="W69" s="14"/>
    </row>
    <row r="70" spans="1:23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V70" s="14"/>
      <c r="W70" s="14"/>
    </row>
    <row r="71" spans="1:23" x14ac:dyDescent="0.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V71" s="14"/>
      <c r="W71" s="14"/>
    </row>
    <row r="72" spans="1:23" x14ac:dyDescent="0.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V72" s="14"/>
      <c r="W72" s="14"/>
    </row>
    <row r="73" spans="1:23" x14ac:dyDescent="0.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V73" s="14"/>
      <c r="W73" s="14"/>
    </row>
    <row r="74" spans="1:23" x14ac:dyDescent="0.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V74" s="14"/>
      <c r="W74" s="14"/>
    </row>
    <row r="75" spans="1:23" x14ac:dyDescent="0.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V75" s="14"/>
      <c r="W75" s="14"/>
    </row>
    <row r="76" spans="1:23" x14ac:dyDescent="0.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V76" s="14"/>
      <c r="W76" s="14"/>
    </row>
    <row r="77" spans="1:23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V77" s="14"/>
      <c r="W77" s="14"/>
    </row>
    <row r="78" spans="1:23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V78" s="14"/>
      <c r="W78" s="14"/>
    </row>
    <row r="79" spans="1:23" x14ac:dyDescent="0.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V79" s="14"/>
      <c r="W79" s="14"/>
    </row>
    <row r="80" spans="1:23" x14ac:dyDescent="0.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V80" s="14"/>
      <c r="W80" s="14"/>
    </row>
    <row r="81" spans="1:23" x14ac:dyDescent="0.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V81" s="14"/>
      <c r="W81" s="14"/>
    </row>
    <row r="82" spans="1:23" x14ac:dyDescent="0.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V82" s="14"/>
      <c r="W82" s="14"/>
    </row>
    <row r="83" spans="1:23" x14ac:dyDescent="0.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V83" s="14"/>
      <c r="W83" s="14"/>
    </row>
    <row r="84" spans="1:23" x14ac:dyDescent="0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V84" s="14"/>
      <c r="W84" s="14"/>
    </row>
    <row r="85" spans="1:23" x14ac:dyDescent="0.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V85" s="14"/>
      <c r="W85" s="14"/>
    </row>
    <row r="86" spans="1:23" x14ac:dyDescent="0.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V86" s="14"/>
      <c r="W86" s="14"/>
    </row>
    <row r="87" spans="1:23" x14ac:dyDescent="0.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V87" s="14"/>
      <c r="W87" s="14"/>
    </row>
    <row r="88" spans="1:23" x14ac:dyDescent="0.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V88" s="14"/>
      <c r="W88" s="14"/>
    </row>
    <row r="89" spans="1:23" x14ac:dyDescent="0.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V89" s="14"/>
      <c r="W89" s="14"/>
    </row>
    <row r="90" spans="1:23" x14ac:dyDescent="0.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V90" s="14"/>
      <c r="W90" s="14"/>
    </row>
    <row r="91" spans="1:23" x14ac:dyDescent="0.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V91" s="14"/>
      <c r="W91" s="14"/>
    </row>
    <row r="92" spans="1:23" x14ac:dyDescent="0.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V92" s="14"/>
      <c r="W92" s="14"/>
    </row>
    <row r="93" spans="1:23" x14ac:dyDescent="0.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V93" s="14"/>
      <c r="W93" s="14"/>
    </row>
    <row r="94" spans="1:23" x14ac:dyDescent="0.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V94" s="14"/>
      <c r="W94" s="14"/>
    </row>
    <row r="95" spans="1:23" x14ac:dyDescent="0.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V95" s="14"/>
      <c r="W95" s="14"/>
    </row>
    <row r="96" spans="1:23" x14ac:dyDescent="0.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V96" s="14"/>
      <c r="W96" s="14"/>
    </row>
    <row r="97" spans="1:23" x14ac:dyDescent="0.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V97" s="14"/>
      <c r="W97" s="14"/>
    </row>
    <row r="98" spans="1:23" x14ac:dyDescent="0.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V98" s="14"/>
      <c r="W98" s="14"/>
    </row>
    <row r="99" spans="1:23" x14ac:dyDescent="0.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V99" s="14"/>
      <c r="W99" s="14"/>
    </row>
    <row r="100" spans="1:23" x14ac:dyDescent="0.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V100" s="14"/>
      <c r="W100" s="14"/>
    </row>
    <row r="101" spans="1:23" x14ac:dyDescent="0.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V101" s="14"/>
      <c r="W101" s="14"/>
    </row>
    <row r="102" spans="1:23" x14ac:dyDescent="0.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V102" s="14"/>
      <c r="W102" s="14"/>
    </row>
    <row r="103" spans="1:23" x14ac:dyDescent="0.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V103" s="14"/>
      <c r="W103" s="14"/>
    </row>
    <row r="104" spans="1:23" x14ac:dyDescent="0.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V104" s="14"/>
      <c r="W104" s="14"/>
    </row>
  </sheetData>
  <mergeCells count="10">
    <mergeCell ref="M5:M6"/>
    <mergeCell ref="N5:N6"/>
    <mergeCell ref="A7:N7"/>
    <mergeCell ref="A27:M27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2766-A469-46A7-A5B0-0F2C0FADC642}">
  <sheetPr>
    <tabColor rgb="FF9BA8C2"/>
    <pageSetUpPr autoPageBreaks="0"/>
  </sheetPr>
  <dimension ref="A1:AD24"/>
  <sheetViews>
    <sheetView showGridLines="0" rightToLeft="1" zoomScaleNormal="100" workbookViewId="0">
      <selection activeCell="K26" sqref="K26"/>
    </sheetView>
  </sheetViews>
  <sheetFormatPr defaultColWidth="8.77734375" defaultRowHeight="18" customHeight="1" x14ac:dyDescent="0.5"/>
  <cols>
    <col min="1" max="1" width="7" style="8" customWidth="1"/>
    <col min="2" max="3" width="12" style="8" customWidth="1"/>
    <col min="4" max="4" width="17.77734375" style="8" customWidth="1"/>
    <col min="5" max="5" width="3.5546875" style="8" customWidth="1"/>
    <col min="6" max="24" width="11.109375" style="8" customWidth="1"/>
    <col min="25" max="25" width="3.77734375" style="8" customWidth="1"/>
    <col min="26" max="26" width="11.109375" style="8" customWidth="1"/>
    <col min="27" max="267" width="8.77734375" style="8"/>
    <col min="268" max="270" width="25.77734375" style="8" customWidth="1"/>
    <col min="271" max="523" width="8.77734375" style="8"/>
    <col min="524" max="526" width="25.77734375" style="8" customWidth="1"/>
    <col min="527" max="779" width="8.77734375" style="8"/>
    <col min="780" max="782" width="25.77734375" style="8" customWidth="1"/>
    <col min="783" max="1035" width="8.77734375" style="8"/>
    <col min="1036" max="1038" width="25.77734375" style="8" customWidth="1"/>
    <col min="1039" max="1291" width="8.77734375" style="8"/>
    <col min="1292" max="1294" width="25.77734375" style="8" customWidth="1"/>
    <col min="1295" max="1547" width="8.77734375" style="8"/>
    <col min="1548" max="1550" width="25.77734375" style="8" customWidth="1"/>
    <col min="1551" max="1803" width="8.77734375" style="8"/>
    <col min="1804" max="1806" width="25.77734375" style="8" customWidth="1"/>
    <col min="1807" max="2059" width="8.77734375" style="8"/>
    <col min="2060" max="2062" width="25.77734375" style="8" customWidth="1"/>
    <col min="2063" max="2315" width="8.77734375" style="8"/>
    <col min="2316" max="2318" width="25.77734375" style="8" customWidth="1"/>
    <col min="2319" max="2571" width="8.77734375" style="8"/>
    <col min="2572" max="2574" width="25.77734375" style="8" customWidth="1"/>
    <col min="2575" max="2827" width="8.77734375" style="8"/>
    <col min="2828" max="2830" width="25.77734375" style="8" customWidth="1"/>
    <col min="2831" max="3083" width="8.77734375" style="8"/>
    <col min="3084" max="3086" width="25.77734375" style="8" customWidth="1"/>
    <col min="3087" max="3339" width="8.77734375" style="8"/>
    <col min="3340" max="3342" width="25.77734375" style="8" customWidth="1"/>
    <col min="3343" max="3595" width="8.77734375" style="8"/>
    <col min="3596" max="3598" width="25.77734375" style="8" customWidth="1"/>
    <col min="3599" max="3851" width="8.77734375" style="8"/>
    <col min="3852" max="3854" width="25.77734375" style="8" customWidth="1"/>
    <col min="3855" max="4107" width="8.77734375" style="8"/>
    <col min="4108" max="4110" width="25.77734375" style="8" customWidth="1"/>
    <col min="4111" max="4363" width="8.77734375" style="8"/>
    <col min="4364" max="4366" width="25.77734375" style="8" customWidth="1"/>
    <col min="4367" max="4619" width="8.77734375" style="8"/>
    <col min="4620" max="4622" width="25.77734375" style="8" customWidth="1"/>
    <col min="4623" max="4875" width="8.77734375" style="8"/>
    <col min="4876" max="4878" width="25.77734375" style="8" customWidth="1"/>
    <col min="4879" max="5131" width="8.77734375" style="8"/>
    <col min="5132" max="5134" width="25.77734375" style="8" customWidth="1"/>
    <col min="5135" max="5387" width="8.77734375" style="8"/>
    <col min="5388" max="5390" width="25.77734375" style="8" customWidth="1"/>
    <col min="5391" max="5643" width="8.77734375" style="8"/>
    <col min="5644" max="5646" width="25.77734375" style="8" customWidth="1"/>
    <col min="5647" max="5899" width="8.77734375" style="8"/>
    <col min="5900" max="5902" width="25.77734375" style="8" customWidth="1"/>
    <col min="5903" max="6155" width="8.77734375" style="8"/>
    <col min="6156" max="6158" width="25.77734375" style="8" customWidth="1"/>
    <col min="6159" max="6411" width="8.77734375" style="8"/>
    <col min="6412" max="6414" width="25.77734375" style="8" customWidth="1"/>
    <col min="6415" max="6667" width="8.77734375" style="8"/>
    <col min="6668" max="6670" width="25.77734375" style="8" customWidth="1"/>
    <col min="6671" max="6923" width="8.77734375" style="8"/>
    <col min="6924" max="6926" width="25.77734375" style="8" customWidth="1"/>
    <col min="6927" max="7179" width="8.77734375" style="8"/>
    <col min="7180" max="7182" width="25.77734375" style="8" customWidth="1"/>
    <col min="7183" max="7435" width="8.77734375" style="8"/>
    <col min="7436" max="7438" width="25.77734375" style="8" customWidth="1"/>
    <col min="7439" max="7691" width="8.77734375" style="8"/>
    <col min="7692" max="7694" width="25.77734375" style="8" customWidth="1"/>
    <col min="7695" max="7947" width="8.77734375" style="8"/>
    <col min="7948" max="7950" width="25.77734375" style="8" customWidth="1"/>
    <col min="7951" max="8203" width="8.77734375" style="8"/>
    <col min="8204" max="8206" width="25.77734375" style="8" customWidth="1"/>
    <col min="8207" max="8459" width="8.77734375" style="8"/>
    <col min="8460" max="8462" width="25.77734375" style="8" customWidth="1"/>
    <col min="8463" max="8715" width="8.77734375" style="8"/>
    <col min="8716" max="8718" width="25.77734375" style="8" customWidth="1"/>
    <col min="8719" max="8971" width="8.77734375" style="8"/>
    <col min="8972" max="8974" width="25.77734375" style="8" customWidth="1"/>
    <col min="8975" max="9227" width="8.77734375" style="8"/>
    <col min="9228" max="9230" width="25.77734375" style="8" customWidth="1"/>
    <col min="9231" max="9483" width="8.77734375" style="8"/>
    <col min="9484" max="9486" width="25.77734375" style="8" customWidth="1"/>
    <col min="9487" max="9739" width="8.77734375" style="8"/>
    <col min="9740" max="9742" width="25.77734375" style="8" customWidth="1"/>
    <col min="9743" max="9995" width="8.77734375" style="8"/>
    <col min="9996" max="9998" width="25.77734375" style="8" customWidth="1"/>
    <col min="9999" max="10251" width="8.77734375" style="8"/>
    <col min="10252" max="10254" width="25.77734375" style="8" customWidth="1"/>
    <col min="10255" max="10507" width="8.77734375" style="8"/>
    <col min="10508" max="10510" width="25.77734375" style="8" customWidth="1"/>
    <col min="10511" max="10763" width="8.77734375" style="8"/>
    <col min="10764" max="10766" width="25.77734375" style="8" customWidth="1"/>
    <col min="10767" max="11019" width="8.77734375" style="8"/>
    <col min="11020" max="11022" width="25.77734375" style="8" customWidth="1"/>
    <col min="11023" max="11275" width="8.77734375" style="8"/>
    <col min="11276" max="11278" width="25.77734375" style="8" customWidth="1"/>
    <col min="11279" max="11531" width="8.77734375" style="8"/>
    <col min="11532" max="11534" width="25.77734375" style="8" customWidth="1"/>
    <col min="11535" max="11787" width="8.77734375" style="8"/>
    <col min="11788" max="11790" width="25.77734375" style="8" customWidth="1"/>
    <col min="11791" max="12043" width="8.77734375" style="8"/>
    <col min="12044" max="12046" width="25.77734375" style="8" customWidth="1"/>
    <col min="12047" max="12299" width="8.77734375" style="8"/>
    <col min="12300" max="12302" width="25.77734375" style="8" customWidth="1"/>
    <col min="12303" max="12555" width="8.77734375" style="8"/>
    <col min="12556" max="12558" width="25.77734375" style="8" customWidth="1"/>
    <col min="12559" max="12811" width="8.77734375" style="8"/>
    <col min="12812" max="12814" width="25.77734375" style="8" customWidth="1"/>
    <col min="12815" max="13067" width="8.77734375" style="8"/>
    <col min="13068" max="13070" width="25.77734375" style="8" customWidth="1"/>
    <col min="13071" max="13323" width="8.77734375" style="8"/>
    <col min="13324" max="13326" width="25.77734375" style="8" customWidth="1"/>
    <col min="13327" max="13579" width="8.77734375" style="8"/>
    <col min="13580" max="13582" width="25.77734375" style="8" customWidth="1"/>
    <col min="13583" max="13835" width="8.77734375" style="8"/>
    <col min="13836" max="13838" width="25.77734375" style="8" customWidth="1"/>
    <col min="13839" max="14091" width="8.77734375" style="8"/>
    <col min="14092" max="14094" width="25.77734375" style="8" customWidth="1"/>
    <col min="14095" max="14347" width="8.77734375" style="8"/>
    <col min="14348" max="14350" width="25.77734375" style="8" customWidth="1"/>
    <col min="14351" max="14603" width="8.77734375" style="8"/>
    <col min="14604" max="14606" width="25.77734375" style="8" customWidth="1"/>
    <col min="14607" max="14859" width="8.77734375" style="8"/>
    <col min="14860" max="14862" width="25.77734375" style="8" customWidth="1"/>
    <col min="14863" max="15115" width="8.77734375" style="8"/>
    <col min="15116" max="15118" width="25.77734375" style="8" customWidth="1"/>
    <col min="15119" max="15371" width="8.77734375" style="8"/>
    <col min="15372" max="15374" width="25.77734375" style="8" customWidth="1"/>
    <col min="15375" max="15627" width="8.77734375" style="8"/>
    <col min="15628" max="15630" width="25.77734375" style="8" customWidth="1"/>
    <col min="15631" max="15883" width="8.77734375" style="8"/>
    <col min="15884" max="15886" width="25.77734375" style="8" customWidth="1"/>
    <col min="15887" max="16139" width="8.77734375" style="8"/>
    <col min="16140" max="16142" width="25.77734375" style="8" customWidth="1"/>
    <col min="16143" max="16384" width="8.77734375" style="8"/>
  </cols>
  <sheetData>
    <row r="1" spans="1:30" ht="57.6" customHeight="1" x14ac:dyDescent="0.5">
      <c r="A1" s="1"/>
    </row>
    <row r="2" spans="1:30" ht="26.4" x14ac:dyDescent="0.5">
      <c r="A2" s="346" t="s">
        <v>698</v>
      </c>
      <c r="C2" s="347"/>
      <c r="D2" s="347"/>
      <c r="E2" s="347"/>
      <c r="F2" s="347"/>
      <c r="G2" s="347"/>
      <c r="H2" s="347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9"/>
    </row>
    <row r="3" spans="1:30" ht="26.4" x14ac:dyDescent="0.5">
      <c r="A3" s="346" t="s">
        <v>699</v>
      </c>
      <c r="C3" s="347"/>
      <c r="D3" s="347"/>
      <c r="E3" s="347"/>
      <c r="F3" s="347"/>
      <c r="G3" s="347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9"/>
    </row>
    <row r="4" spans="1:30" ht="18" customHeight="1" x14ac:dyDescent="0.5">
      <c r="A4" s="427" t="s">
        <v>233</v>
      </c>
      <c r="B4" s="428" t="s">
        <v>700</v>
      </c>
      <c r="C4" s="482" t="s">
        <v>701</v>
      </c>
      <c r="D4" s="483" t="s">
        <v>702</v>
      </c>
      <c r="E4" s="485" t="s">
        <v>703</v>
      </c>
      <c r="F4" s="350">
        <v>1</v>
      </c>
      <c r="G4" s="350">
        <v>2</v>
      </c>
      <c r="H4" s="350">
        <v>3</v>
      </c>
      <c r="I4" s="350">
        <v>4</v>
      </c>
      <c r="J4" s="350">
        <v>6</v>
      </c>
      <c r="K4" s="350">
        <v>7</v>
      </c>
      <c r="L4" s="350">
        <v>9</v>
      </c>
      <c r="M4" s="350">
        <v>10</v>
      </c>
      <c r="N4" s="350">
        <v>11</v>
      </c>
      <c r="O4" s="350">
        <v>12</v>
      </c>
      <c r="P4" s="350">
        <v>13</v>
      </c>
      <c r="Q4" s="350">
        <v>14</v>
      </c>
      <c r="R4" s="350">
        <v>15</v>
      </c>
      <c r="S4" s="350">
        <v>16</v>
      </c>
      <c r="T4" s="350">
        <v>17</v>
      </c>
      <c r="U4" s="350">
        <v>18</v>
      </c>
      <c r="V4" s="350">
        <v>20</v>
      </c>
      <c r="W4" s="350" t="s">
        <v>672</v>
      </c>
      <c r="X4" s="351"/>
      <c r="Y4" s="481" t="s">
        <v>806</v>
      </c>
      <c r="Z4" s="284">
        <v>5</v>
      </c>
    </row>
    <row r="5" spans="1:30" ht="36" customHeight="1" x14ac:dyDescent="0.5">
      <c r="A5" s="427"/>
      <c r="B5" s="428"/>
      <c r="C5" s="482"/>
      <c r="D5" s="483"/>
      <c r="E5" s="485"/>
      <c r="F5" s="352" t="s">
        <v>704</v>
      </c>
      <c r="G5" s="352" t="s">
        <v>4</v>
      </c>
      <c r="H5" s="352" t="s">
        <v>705</v>
      </c>
      <c r="I5" s="352" t="s">
        <v>706</v>
      </c>
      <c r="J5" s="352" t="s">
        <v>707</v>
      </c>
      <c r="K5" s="352" t="s">
        <v>708</v>
      </c>
      <c r="L5" s="352" t="s">
        <v>709</v>
      </c>
      <c r="M5" s="352" t="s">
        <v>710</v>
      </c>
      <c r="N5" s="352" t="s">
        <v>711</v>
      </c>
      <c r="O5" s="352" t="s">
        <v>712</v>
      </c>
      <c r="P5" s="352" t="s">
        <v>713</v>
      </c>
      <c r="Q5" s="352" t="s">
        <v>670</v>
      </c>
      <c r="R5" s="352" t="s">
        <v>714</v>
      </c>
      <c r="S5" s="352" t="s">
        <v>715</v>
      </c>
      <c r="T5" s="352" t="s">
        <v>716</v>
      </c>
      <c r="U5" s="352" t="s">
        <v>717</v>
      </c>
      <c r="V5" s="352" t="s">
        <v>718</v>
      </c>
      <c r="W5" s="352" t="s">
        <v>673</v>
      </c>
      <c r="X5" s="353" t="s">
        <v>719</v>
      </c>
      <c r="Y5" s="481"/>
      <c r="Z5" s="354" t="s">
        <v>5</v>
      </c>
    </row>
    <row r="6" spans="1:30" ht="36" customHeight="1" x14ac:dyDescent="0.5">
      <c r="A6" s="427"/>
      <c r="B6" s="428"/>
      <c r="C6" s="482"/>
      <c r="D6" s="484"/>
      <c r="E6" s="485"/>
      <c r="F6" s="355" t="s">
        <v>720</v>
      </c>
      <c r="G6" s="355" t="s">
        <v>374</v>
      </c>
      <c r="H6" s="355" t="s">
        <v>721</v>
      </c>
      <c r="I6" s="355" t="s">
        <v>722</v>
      </c>
      <c r="J6" s="355" t="s">
        <v>723</v>
      </c>
      <c r="K6" s="355" t="s">
        <v>724</v>
      </c>
      <c r="L6" s="355" t="s">
        <v>725</v>
      </c>
      <c r="M6" s="355" t="s">
        <v>726</v>
      </c>
      <c r="N6" s="355" t="s">
        <v>727</v>
      </c>
      <c r="O6" s="355" t="s">
        <v>728</v>
      </c>
      <c r="P6" s="355" t="s">
        <v>729</v>
      </c>
      <c r="Q6" s="355" t="s">
        <v>671</v>
      </c>
      <c r="R6" s="355" t="s">
        <v>730</v>
      </c>
      <c r="S6" s="355" t="s">
        <v>731</v>
      </c>
      <c r="T6" s="355" t="s">
        <v>732</v>
      </c>
      <c r="U6" s="355" t="s">
        <v>733</v>
      </c>
      <c r="V6" s="355" t="s">
        <v>734</v>
      </c>
      <c r="W6" s="355" t="s">
        <v>674</v>
      </c>
      <c r="X6" s="356" t="s">
        <v>676</v>
      </c>
      <c r="Y6" s="481"/>
      <c r="Z6" s="354" t="s">
        <v>735</v>
      </c>
    </row>
    <row r="7" spans="1:30" ht="18" customHeight="1" x14ac:dyDescent="0.5">
      <c r="A7" s="113">
        <v>2023</v>
      </c>
      <c r="B7" s="114" t="s">
        <v>593</v>
      </c>
      <c r="C7" s="357" t="s">
        <v>594</v>
      </c>
      <c r="D7" s="358">
        <v>101.33723638728257</v>
      </c>
      <c r="E7" s="485"/>
      <c r="F7" s="359">
        <v>101.26043542314618</v>
      </c>
      <c r="G7" s="359">
        <v>103.35855794575292</v>
      </c>
      <c r="H7" s="359">
        <v>99.413298565840932</v>
      </c>
      <c r="I7" s="359">
        <v>100.93972780298118</v>
      </c>
      <c r="J7" s="359">
        <v>101.17353308364545</v>
      </c>
      <c r="K7" s="359">
        <v>100.28281483946098</v>
      </c>
      <c r="L7" s="359">
        <v>99.900133155792261</v>
      </c>
      <c r="M7" s="359">
        <v>97.279836790207412</v>
      </c>
      <c r="N7" s="359">
        <v>102.62095177765462</v>
      </c>
      <c r="O7" s="359">
        <v>103.01858235937105</v>
      </c>
      <c r="P7" s="359">
        <v>100.18534119629317</v>
      </c>
      <c r="Q7" s="359">
        <v>101.0414063150879</v>
      </c>
      <c r="R7" s="359">
        <v>99.487954335599738</v>
      </c>
      <c r="S7" s="359">
        <v>102.2147113759673</v>
      </c>
      <c r="T7" s="359">
        <v>101.1107481215289</v>
      </c>
      <c r="U7" s="359">
        <v>96.239410973002919</v>
      </c>
      <c r="V7" s="359">
        <v>97.094750026257756</v>
      </c>
      <c r="W7" s="359">
        <v>102.69393166878483</v>
      </c>
      <c r="X7" s="359">
        <v>101.0106115572669</v>
      </c>
      <c r="Y7" s="481"/>
      <c r="Z7" s="360">
        <v>101.44275710128788</v>
      </c>
      <c r="AD7" s="18"/>
    </row>
    <row r="8" spans="1:30" ht="18" customHeight="1" x14ac:dyDescent="0.5">
      <c r="A8" s="116"/>
      <c r="B8" s="117" t="s">
        <v>595</v>
      </c>
      <c r="C8" s="361" t="s">
        <v>596</v>
      </c>
      <c r="D8" s="362">
        <v>99.92640088942558</v>
      </c>
      <c r="E8" s="485"/>
      <c r="F8" s="122">
        <v>100.0163692912097</v>
      </c>
      <c r="G8" s="122">
        <v>99.957486608281613</v>
      </c>
      <c r="H8" s="122">
        <v>99.087353324641484</v>
      </c>
      <c r="I8" s="122">
        <v>100.51847051198961</v>
      </c>
      <c r="J8" s="122">
        <v>99.875156054931338</v>
      </c>
      <c r="K8" s="122">
        <v>99.916852437198486</v>
      </c>
      <c r="L8" s="122">
        <v>98.568575233022614</v>
      </c>
      <c r="M8" s="122">
        <v>99.387963277796658</v>
      </c>
      <c r="N8" s="122">
        <v>99.548657850977904</v>
      </c>
      <c r="O8" s="122">
        <v>98.511729588833759</v>
      </c>
      <c r="P8" s="122">
        <v>100.79191238416176</v>
      </c>
      <c r="Q8" s="122">
        <v>96.675831042239452</v>
      </c>
      <c r="R8" s="122">
        <v>100.36095022244604</v>
      </c>
      <c r="S8" s="122">
        <v>99.261762874677572</v>
      </c>
      <c r="T8" s="122">
        <v>100.1306762495916</v>
      </c>
      <c r="U8" s="122">
        <v>101.93967223497744</v>
      </c>
      <c r="V8" s="122">
        <v>99.741897367936261</v>
      </c>
      <c r="W8" s="122">
        <v>99.247626586521861</v>
      </c>
      <c r="X8" s="122">
        <v>100.08348092281607</v>
      </c>
      <c r="Y8" s="481"/>
      <c r="Z8" s="363">
        <v>99.875653990365436</v>
      </c>
    </row>
    <row r="9" spans="1:30" ht="18" customHeight="1" x14ac:dyDescent="0.5">
      <c r="A9" s="113"/>
      <c r="B9" s="114" t="s">
        <v>597</v>
      </c>
      <c r="C9" s="357" t="s">
        <v>598</v>
      </c>
      <c r="D9" s="358">
        <v>99.18595152475757</v>
      </c>
      <c r="E9" s="485"/>
      <c r="F9" s="359">
        <v>99.361597642822076</v>
      </c>
      <c r="G9" s="359">
        <v>96.862511691182704</v>
      </c>
      <c r="H9" s="359">
        <v>99.70664928292048</v>
      </c>
      <c r="I9" s="359">
        <v>100.45366169799092</v>
      </c>
      <c r="J9" s="359">
        <v>100.57428214731584</v>
      </c>
      <c r="K9" s="359">
        <v>99.950091498918582</v>
      </c>
      <c r="L9" s="359">
        <v>100.76564580559256</v>
      </c>
      <c r="M9" s="359">
        <v>100.88405304318258</v>
      </c>
      <c r="N9" s="359">
        <v>100.05542798321322</v>
      </c>
      <c r="O9" s="359">
        <v>96.661901959135605</v>
      </c>
      <c r="P9" s="359">
        <v>100.25273799494524</v>
      </c>
      <c r="Q9" s="359">
        <v>100.87478130467383</v>
      </c>
      <c r="R9" s="359">
        <v>99.924452279022887</v>
      </c>
      <c r="S9" s="359">
        <v>99.261762874677572</v>
      </c>
      <c r="T9" s="359">
        <v>99.934661875204185</v>
      </c>
      <c r="U9" s="359">
        <v>102.03467658934368</v>
      </c>
      <c r="V9" s="359">
        <v>104.58791889801763</v>
      </c>
      <c r="W9" s="359">
        <v>98.600804798398528</v>
      </c>
      <c r="X9" s="359">
        <v>99.9333612670424</v>
      </c>
      <c r="Y9" s="481"/>
      <c r="Z9" s="360">
        <v>98.944490366839446</v>
      </c>
    </row>
    <row r="10" spans="1:30" ht="18" customHeight="1" x14ac:dyDescent="0.5">
      <c r="A10" s="116"/>
      <c r="B10" s="117" t="s">
        <v>599</v>
      </c>
      <c r="C10" s="361" t="s">
        <v>600</v>
      </c>
      <c r="D10" s="362">
        <v>99.543592409807687</v>
      </c>
      <c r="E10" s="485"/>
      <c r="F10" s="122">
        <v>99.361597642822076</v>
      </c>
      <c r="G10" s="122">
        <v>99.821443754782763</v>
      </c>
      <c r="H10" s="122">
        <v>101.79269882659713</v>
      </c>
      <c r="I10" s="122">
        <v>98.088139987038232</v>
      </c>
      <c r="J10" s="122">
        <v>98.377028714107382</v>
      </c>
      <c r="K10" s="122">
        <v>99.916819164864421</v>
      </c>
      <c r="L10" s="122">
        <v>100.76564580559256</v>
      </c>
      <c r="M10" s="122">
        <v>102.44814688881333</v>
      </c>
      <c r="N10" s="122">
        <v>97.774962388154222</v>
      </c>
      <c r="O10" s="122">
        <v>101.80778609265955</v>
      </c>
      <c r="P10" s="122">
        <v>98.770008424599837</v>
      </c>
      <c r="Q10" s="122">
        <v>101.40798133799883</v>
      </c>
      <c r="R10" s="122">
        <v>100.22664316293121</v>
      </c>
      <c r="S10" s="122">
        <v>99.261762874677572</v>
      </c>
      <c r="T10" s="122">
        <v>98.823913753675257</v>
      </c>
      <c r="U10" s="122">
        <v>99.78624020267597</v>
      </c>
      <c r="V10" s="122">
        <v>98.575433707788349</v>
      </c>
      <c r="W10" s="122">
        <v>98.334930192818774</v>
      </c>
      <c r="X10" s="122">
        <v>98.944620843237544</v>
      </c>
      <c r="Y10" s="481"/>
      <c r="Z10" s="363">
        <v>99.737098541507223</v>
      </c>
    </row>
    <row r="11" spans="1:30" ht="18" customHeight="1" x14ac:dyDescent="0.5">
      <c r="A11" s="113">
        <v>2024</v>
      </c>
      <c r="B11" s="114" t="s">
        <v>593</v>
      </c>
      <c r="C11" s="357" t="s">
        <v>594</v>
      </c>
      <c r="D11" s="358">
        <v>102.87629010341273</v>
      </c>
      <c r="E11" s="485"/>
      <c r="F11" s="359">
        <v>99.230643313144569</v>
      </c>
      <c r="G11" s="359">
        <v>102.98444009863108</v>
      </c>
      <c r="H11" s="359">
        <v>98.41916558018255</v>
      </c>
      <c r="I11" s="359">
        <v>104.91096889176926</v>
      </c>
      <c r="J11" s="359">
        <v>102.14764877236786</v>
      </c>
      <c r="K11" s="359">
        <v>105.10331059723838</v>
      </c>
      <c r="L11" s="359">
        <v>101.83089214380824</v>
      </c>
      <c r="M11" s="359">
        <v>102.66916014960896</v>
      </c>
      <c r="N11" s="359">
        <v>102.97379048222342</v>
      </c>
      <c r="O11" s="359">
        <v>105.64113343983854</v>
      </c>
      <c r="P11" s="359">
        <v>101.75231676495366</v>
      </c>
      <c r="Q11" s="359">
        <v>106.53336665833542</v>
      </c>
      <c r="R11" s="359">
        <v>104.03366070679085</v>
      </c>
      <c r="S11" s="359">
        <v>101.24699813217113</v>
      </c>
      <c r="T11" s="359">
        <v>103.99019928128064</v>
      </c>
      <c r="U11" s="359">
        <v>100.65355078774444</v>
      </c>
      <c r="V11" s="359">
        <v>100.18573770491803</v>
      </c>
      <c r="W11" s="359">
        <v>103.45672467352557</v>
      </c>
      <c r="X11" s="359">
        <v>102.97521973486666</v>
      </c>
      <c r="Y11" s="481"/>
      <c r="Z11" s="360">
        <v>102.84432950400945</v>
      </c>
    </row>
    <row r="12" spans="1:30" ht="18" customHeight="1" x14ac:dyDescent="0.5">
      <c r="A12" s="116"/>
      <c r="B12" s="117" t="s">
        <v>595</v>
      </c>
      <c r="C12" s="361" t="s">
        <v>596</v>
      </c>
      <c r="D12" s="362">
        <v>103.52262267656744</v>
      </c>
      <c r="E12" s="485"/>
      <c r="F12" s="122">
        <v>99.099688983467047</v>
      </c>
      <c r="G12" s="122">
        <v>103.18850437887936</v>
      </c>
      <c r="H12" s="122">
        <v>100.58670143415907</v>
      </c>
      <c r="I12" s="122">
        <v>106.29787751134153</v>
      </c>
      <c r="J12" s="122">
        <v>105.04968789013735</v>
      </c>
      <c r="K12" s="122">
        <v>106.10996506404922</v>
      </c>
      <c r="L12" s="122">
        <v>100.26631158455393</v>
      </c>
      <c r="M12" s="122">
        <v>105.5423325399524</v>
      </c>
      <c r="N12" s="122">
        <v>108.82160107688651</v>
      </c>
      <c r="O12" s="122">
        <v>101.1430253090053</v>
      </c>
      <c r="P12" s="122">
        <v>99.730581297388383</v>
      </c>
      <c r="Q12" s="122">
        <v>111.21336332583526</v>
      </c>
      <c r="R12" s="122">
        <v>106.02996726265421</v>
      </c>
      <c r="S12" s="122">
        <v>104.20457173352308</v>
      </c>
      <c r="T12" s="122">
        <v>105.60176412936949</v>
      </c>
      <c r="U12" s="122">
        <v>97.850922333940318</v>
      </c>
      <c r="V12" s="122">
        <v>105.11852459016393</v>
      </c>
      <c r="W12" s="122">
        <v>98.499043496823958</v>
      </c>
      <c r="X12" s="122">
        <v>104.16345190325376</v>
      </c>
      <c r="Y12" s="481"/>
      <c r="Z12" s="363">
        <v>103.31559384305181</v>
      </c>
    </row>
    <row r="13" spans="1:30" ht="18" customHeight="1" x14ac:dyDescent="0.5">
      <c r="A13" s="113"/>
      <c r="B13" s="114" t="s">
        <v>597</v>
      </c>
      <c r="C13" s="357" t="s">
        <v>598</v>
      </c>
      <c r="D13" s="358">
        <v>103.93001396028531</v>
      </c>
      <c r="E13" s="485"/>
      <c r="F13" s="359">
        <v>98.60861024717633</v>
      </c>
      <c r="G13" s="359">
        <v>103.69866507950003</v>
      </c>
      <c r="H13" s="359">
        <v>101.43415906127775</v>
      </c>
      <c r="I13" s="359">
        <v>106.37589112119247</v>
      </c>
      <c r="J13" s="359">
        <v>106.01148564294631</v>
      </c>
      <c r="K13" s="359">
        <v>106.91099650640491</v>
      </c>
      <c r="L13" s="359">
        <v>101.66444740346202</v>
      </c>
      <c r="M13" s="359">
        <v>105.95035702142127</v>
      </c>
      <c r="N13" s="359">
        <v>109.49940612875127</v>
      </c>
      <c r="O13" s="359">
        <v>101.1430253090053</v>
      </c>
      <c r="P13" s="359">
        <v>101.10834035383319</v>
      </c>
      <c r="Q13" s="359">
        <v>112.38573689910858</v>
      </c>
      <c r="R13" s="359">
        <v>106.05691261646939</v>
      </c>
      <c r="S13" s="359">
        <v>104.74891043315841</v>
      </c>
      <c r="T13" s="359">
        <v>105.44446259392355</v>
      </c>
      <c r="U13" s="359">
        <v>96.246536299580427</v>
      </c>
      <c r="V13" s="359">
        <v>103.07016393442625</v>
      </c>
      <c r="W13" s="359">
        <v>97.432551297990372</v>
      </c>
      <c r="X13" s="359">
        <v>104.5774388492686</v>
      </c>
      <c r="Y13" s="481"/>
      <c r="Z13" s="360">
        <v>103.72085430592888</v>
      </c>
    </row>
    <row r="14" spans="1:30" ht="18" customHeight="1" x14ac:dyDescent="0.5">
      <c r="A14" s="116" t="s">
        <v>1</v>
      </c>
      <c r="B14" s="117" t="s">
        <v>599</v>
      </c>
      <c r="C14" s="361" t="s">
        <v>600</v>
      </c>
      <c r="D14" s="362">
        <v>103.94820586082494</v>
      </c>
      <c r="E14" s="485"/>
      <c r="F14" s="122">
        <v>98.706825994434482</v>
      </c>
      <c r="G14" s="122">
        <v>103.76668650624947</v>
      </c>
      <c r="H14" s="122">
        <v>101.49934810951761</v>
      </c>
      <c r="I14" s="122">
        <v>107.24270900842509</v>
      </c>
      <c r="J14" s="122">
        <v>100.72159800249688</v>
      </c>
      <c r="K14" s="122">
        <v>106.73298951921477</v>
      </c>
      <c r="L14" s="122">
        <v>101.06524633821569</v>
      </c>
      <c r="M14" s="122">
        <v>105.98435906154369</v>
      </c>
      <c r="N14" s="122">
        <v>109.22828410800537</v>
      </c>
      <c r="O14" s="122">
        <v>103.42823509627512</v>
      </c>
      <c r="P14" s="122">
        <v>101.57337826453242</v>
      </c>
      <c r="Q14" s="122">
        <v>107.65075397817213</v>
      </c>
      <c r="R14" s="122">
        <v>106.05691261646939</v>
      </c>
      <c r="S14" s="122">
        <v>103.35177443742775</v>
      </c>
      <c r="T14" s="122">
        <v>105.33959490362628</v>
      </c>
      <c r="U14" s="122">
        <v>94.002058427677937</v>
      </c>
      <c r="V14" s="122">
        <v>104.59180327868853</v>
      </c>
      <c r="W14" s="122">
        <v>98.567389246746231</v>
      </c>
      <c r="X14" s="122">
        <v>103.49015284365724</v>
      </c>
      <c r="Y14" s="481"/>
      <c r="Z14" s="363">
        <v>104.09618628662874</v>
      </c>
    </row>
    <row r="15" spans="1:30" ht="18" customHeight="1" x14ac:dyDescent="0.5">
      <c r="A15" s="113" t="s">
        <v>512</v>
      </c>
      <c r="B15" s="114" t="s">
        <v>593</v>
      </c>
      <c r="C15" s="357" t="s">
        <v>594</v>
      </c>
      <c r="D15" s="358">
        <v>102.99951556318331</v>
      </c>
      <c r="E15" s="485"/>
      <c r="F15" s="359">
        <v>98.85414961532166</v>
      </c>
      <c r="G15" s="359">
        <v>103.37556330244024</v>
      </c>
      <c r="H15" s="359">
        <v>101.79269882659713</v>
      </c>
      <c r="I15" s="359">
        <v>107.06934543097857</v>
      </c>
      <c r="J15" s="359">
        <v>98.744569288389513</v>
      </c>
      <c r="K15" s="359">
        <v>105.59374480119781</v>
      </c>
      <c r="L15" s="359">
        <v>101.1484687083888</v>
      </c>
      <c r="M15" s="359">
        <v>105.78034682080924</v>
      </c>
      <c r="N15" s="359">
        <v>105.87314910127486</v>
      </c>
      <c r="O15" s="359">
        <v>107.74674178087952</v>
      </c>
      <c r="P15" s="359">
        <v>101.57337826453242</v>
      </c>
      <c r="Q15" s="359">
        <v>110.86328417895527</v>
      </c>
      <c r="R15" s="359">
        <v>104.20666498782839</v>
      </c>
      <c r="S15" s="359">
        <v>102.49844347594062</v>
      </c>
      <c r="T15" s="359">
        <v>105.77654361319829</v>
      </c>
      <c r="U15" s="359">
        <v>94.035309951706111</v>
      </c>
      <c r="V15" s="359">
        <v>101.48163934426231</v>
      </c>
      <c r="W15" s="359">
        <v>95.299714216626171</v>
      </c>
      <c r="X15" s="359">
        <v>102.61565678352544</v>
      </c>
      <c r="Y15" s="481"/>
      <c r="Z15" s="360">
        <v>103.1235265041297</v>
      </c>
    </row>
    <row r="16" spans="1:30" ht="18" customHeight="1" x14ac:dyDescent="0.5">
      <c r="A16" s="116"/>
      <c r="B16" s="117" t="s">
        <v>595</v>
      </c>
      <c r="C16" s="361" t="s">
        <v>596</v>
      </c>
      <c r="D16" s="362">
        <v>102.29615872489607</v>
      </c>
      <c r="E16" s="485"/>
      <c r="F16" s="122">
        <v>98.837780324111989</v>
      </c>
      <c r="G16" s="122">
        <v>103.27982314429043</v>
      </c>
      <c r="H16" s="122">
        <v>99.70664928292048</v>
      </c>
      <c r="I16" s="122">
        <v>104.48622812702524</v>
      </c>
      <c r="J16" s="122">
        <v>101.38060757386603</v>
      </c>
      <c r="K16" s="122">
        <v>105.54034270504076</v>
      </c>
      <c r="L16" s="122">
        <v>100.83222370173104</v>
      </c>
      <c r="M16" s="122">
        <v>105.57633458007477</v>
      </c>
      <c r="N16" s="122">
        <v>105.8392588486816</v>
      </c>
      <c r="O16" s="122">
        <v>108.95232489699823</v>
      </c>
      <c r="P16" s="122">
        <v>101.30294860994103</v>
      </c>
      <c r="Q16" s="122">
        <v>108.58585353661586</v>
      </c>
      <c r="R16" s="122">
        <v>106.03894904725924</v>
      </c>
      <c r="S16" s="122">
        <v>107.33309614871477</v>
      </c>
      <c r="T16" s="122">
        <v>106.33583796145051</v>
      </c>
      <c r="U16" s="122">
        <v>101.40052252394901</v>
      </c>
      <c r="V16" s="122">
        <v>101.83278688524588</v>
      </c>
      <c r="W16" s="122">
        <v>99.805212194823469</v>
      </c>
      <c r="X16" s="122">
        <v>102.93766087457789</v>
      </c>
      <c r="Y16" s="481"/>
      <c r="Z16" s="363">
        <v>102.08891249420658</v>
      </c>
    </row>
    <row r="17" spans="1:26" ht="18" customHeight="1" x14ac:dyDescent="0.5">
      <c r="A17" s="113"/>
      <c r="B17" s="114" t="s">
        <v>597</v>
      </c>
      <c r="C17" s="357" t="s">
        <v>598</v>
      </c>
      <c r="D17" s="358">
        <v>102.66354075394254</v>
      </c>
      <c r="E17" s="485"/>
      <c r="F17" s="359">
        <v>99.056073615814114</v>
      </c>
      <c r="G17" s="359">
        <v>101.80363537635191</v>
      </c>
      <c r="H17" s="359">
        <v>100.25135249762572</v>
      </c>
      <c r="I17" s="359">
        <v>104.09400639212005</v>
      </c>
      <c r="J17" s="359">
        <v>97.770463813342644</v>
      </c>
      <c r="K17" s="359">
        <v>104.89889936663353</v>
      </c>
      <c r="L17" s="359">
        <v>100.38817980842691</v>
      </c>
      <c r="M17" s="359">
        <v>105.44032641958518</v>
      </c>
      <c r="N17" s="359">
        <v>108.50529205268295</v>
      </c>
      <c r="O17" s="359">
        <v>112.72950200613427</v>
      </c>
      <c r="P17" s="359">
        <v>101.57028121498831</v>
      </c>
      <c r="Q17" s="359">
        <v>117.38032137768187</v>
      </c>
      <c r="R17" s="359">
        <v>101.62628425241557</v>
      </c>
      <c r="S17" s="359">
        <v>106.85789804187397</v>
      </c>
      <c r="T17" s="359">
        <v>106.44361266458941</v>
      </c>
      <c r="U17" s="359">
        <v>100.21174923137248</v>
      </c>
      <c r="V17" s="359">
        <v>102.88226779509262</v>
      </c>
      <c r="W17" s="359">
        <v>89.708063360254684</v>
      </c>
      <c r="X17" s="359">
        <v>101.29974162697242</v>
      </c>
      <c r="Y17" s="481"/>
      <c r="Z17" s="360">
        <v>103.10413511301427</v>
      </c>
    </row>
    <row r="18" spans="1:26" ht="18" customHeight="1" x14ac:dyDescent="0.5">
      <c r="A18" s="116" t="s">
        <v>1</v>
      </c>
      <c r="B18" s="117" t="s">
        <v>599</v>
      </c>
      <c r="C18" s="361" t="s">
        <v>600</v>
      </c>
      <c r="D18" s="362">
        <v>99.693630624731213</v>
      </c>
      <c r="E18" s="485"/>
      <c r="F18" s="122">
        <v>96.994044851857936</v>
      </c>
      <c r="G18" s="122">
        <v>96.288298614063422</v>
      </c>
      <c r="H18" s="122">
        <v>98.762424957268593</v>
      </c>
      <c r="I18" s="122">
        <v>101.5513185677252</v>
      </c>
      <c r="J18" s="122">
        <v>91.974321631294217</v>
      </c>
      <c r="K18" s="122">
        <v>100.69421680252869</v>
      </c>
      <c r="L18" s="122">
        <v>92.975411118508646</v>
      </c>
      <c r="M18" s="122">
        <v>96.418357701462071</v>
      </c>
      <c r="N18" s="122">
        <v>92.674985382848988</v>
      </c>
      <c r="O18" s="122">
        <v>104.60486672832759</v>
      </c>
      <c r="P18" s="122">
        <v>96.164869081718621</v>
      </c>
      <c r="Q18" s="122">
        <v>107.0460220298222</v>
      </c>
      <c r="R18" s="122">
        <v>94.384977117434701</v>
      </c>
      <c r="S18" s="122">
        <v>90.700047078181981</v>
      </c>
      <c r="T18" s="122">
        <v>96.203741947076125</v>
      </c>
      <c r="U18" s="122">
        <v>98.736866759163959</v>
      </c>
      <c r="V18" s="122">
        <v>100.8643622872131</v>
      </c>
      <c r="W18" s="122">
        <v>89.292551777379444</v>
      </c>
      <c r="X18" s="122">
        <v>96.657217657128385</v>
      </c>
      <c r="Y18" s="481"/>
      <c r="Z18" s="363">
        <v>100.67458625</v>
      </c>
    </row>
    <row r="19" spans="1:26" ht="18" customHeight="1" x14ac:dyDescent="0.5">
      <c r="A19" s="364" t="s">
        <v>534</v>
      </c>
      <c r="Q19" s="365"/>
      <c r="T19" s="365"/>
      <c r="Z19" s="95"/>
    </row>
    <row r="20" spans="1:26" ht="18" customHeight="1" x14ac:dyDescent="0.5">
      <c r="A20" s="94" t="s">
        <v>736</v>
      </c>
      <c r="B20" s="318" t="s">
        <v>737</v>
      </c>
      <c r="E20" s="18"/>
      <c r="X20" s="318" t="s">
        <v>737</v>
      </c>
      <c r="Z20" s="95" t="s">
        <v>738</v>
      </c>
    </row>
    <row r="21" spans="1:26" ht="18" customHeight="1" x14ac:dyDescent="0.5">
      <c r="D21" s="18"/>
      <c r="E21" s="18"/>
    </row>
    <row r="22" spans="1:26" ht="18" customHeight="1" x14ac:dyDescent="0.5">
      <c r="D22" s="18"/>
      <c r="E22" s="18"/>
    </row>
    <row r="23" spans="1:26" ht="18" customHeight="1" x14ac:dyDescent="0.5">
      <c r="D23" s="18"/>
      <c r="E23" s="18"/>
    </row>
    <row r="24" spans="1:26" ht="18" customHeight="1" x14ac:dyDescent="0.5">
      <c r="D24" s="18"/>
      <c r="E24" s="18"/>
      <c r="I24" s="18"/>
    </row>
  </sheetData>
  <mergeCells count="6">
    <mergeCell ref="Y4:Y18"/>
    <mergeCell ref="A4:A6"/>
    <mergeCell ref="B4:B6"/>
    <mergeCell ref="C4:C6"/>
    <mergeCell ref="D4:D6"/>
    <mergeCell ref="E4:E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2EA6-D6B8-44D6-BB07-8F9E5338E1C3}">
  <sheetPr>
    <tabColor rgb="FF9BA8C2"/>
    <pageSetUpPr autoPageBreaks="0"/>
  </sheetPr>
  <dimension ref="A1:AD24"/>
  <sheetViews>
    <sheetView showGridLines="0" rightToLeft="1" zoomScaleNormal="100" workbookViewId="0">
      <selection activeCell="D27" sqref="D27"/>
    </sheetView>
  </sheetViews>
  <sheetFormatPr defaultColWidth="8.77734375" defaultRowHeight="18" customHeight="1" x14ac:dyDescent="0.5"/>
  <cols>
    <col min="1" max="1" width="7" style="8" customWidth="1"/>
    <col min="2" max="3" width="12" style="8" customWidth="1"/>
    <col min="4" max="4" width="17.77734375" style="8" customWidth="1"/>
    <col min="5" max="5" width="3.5546875" style="8" customWidth="1"/>
    <col min="6" max="24" width="11.109375" style="8" customWidth="1"/>
    <col min="25" max="25" width="3.77734375" style="8" customWidth="1"/>
    <col min="26" max="26" width="11.109375" style="8" customWidth="1"/>
    <col min="27" max="267" width="8.77734375" style="8"/>
    <col min="268" max="270" width="25.77734375" style="8" customWidth="1"/>
    <col min="271" max="523" width="8.77734375" style="8"/>
    <col min="524" max="526" width="25.77734375" style="8" customWidth="1"/>
    <col min="527" max="779" width="8.77734375" style="8"/>
    <col min="780" max="782" width="25.77734375" style="8" customWidth="1"/>
    <col min="783" max="1035" width="8.77734375" style="8"/>
    <col min="1036" max="1038" width="25.77734375" style="8" customWidth="1"/>
    <col min="1039" max="1291" width="8.77734375" style="8"/>
    <col min="1292" max="1294" width="25.77734375" style="8" customWidth="1"/>
    <col min="1295" max="1547" width="8.77734375" style="8"/>
    <col min="1548" max="1550" width="25.77734375" style="8" customWidth="1"/>
    <col min="1551" max="1803" width="8.77734375" style="8"/>
    <col min="1804" max="1806" width="25.77734375" style="8" customWidth="1"/>
    <col min="1807" max="2059" width="8.77734375" style="8"/>
    <col min="2060" max="2062" width="25.77734375" style="8" customWidth="1"/>
    <col min="2063" max="2315" width="8.77734375" style="8"/>
    <col min="2316" max="2318" width="25.77734375" style="8" customWidth="1"/>
    <col min="2319" max="2571" width="8.77734375" style="8"/>
    <col min="2572" max="2574" width="25.77734375" style="8" customWidth="1"/>
    <col min="2575" max="2827" width="8.77734375" style="8"/>
    <col min="2828" max="2830" width="25.77734375" style="8" customWidth="1"/>
    <col min="2831" max="3083" width="8.77734375" style="8"/>
    <col min="3084" max="3086" width="25.77734375" style="8" customWidth="1"/>
    <col min="3087" max="3339" width="8.77734375" style="8"/>
    <col min="3340" max="3342" width="25.77734375" style="8" customWidth="1"/>
    <col min="3343" max="3595" width="8.77734375" style="8"/>
    <col min="3596" max="3598" width="25.77734375" style="8" customWidth="1"/>
    <col min="3599" max="3851" width="8.77734375" style="8"/>
    <col min="3852" max="3854" width="25.77734375" style="8" customWidth="1"/>
    <col min="3855" max="4107" width="8.77734375" style="8"/>
    <col min="4108" max="4110" width="25.77734375" style="8" customWidth="1"/>
    <col min="4111" max="4363" width="8.77734375" style="8"/>
    <col min="4364" max="4366" width="25.77734375" style="8" customWidth="1"/>
    <col min="4367" max="4619" width="8.77734375" style="8"/>
    <col min="4620" max="4622" width="25.77734375" style="8" customWidth="1"/>
    <col min="4623" max="4875" width="8.77734375" style="8"/>
    <col min="4876" max="4878" width="25.77734375" style="8" customWidth="1"/>
    <col min="4879" max="5131" width="8.77734375" style="8"/>
    <col min="5132" max="5134" width="25.77734375" style="8" customWidth="1"/>
    <col min="5135" max="5387" width="8.77734375" style="8"/>
    <col min="5388" max="5390" width="25.77734375" style="8" customWidth="1"/>
    <col min="5391" max="5643" width="8.77734375" style="8"/>
    <col min="5644" max="5646" width="25.77734375" style="8" customWidth="1"/>
    <col min="5647" max="5899" width="8.77734375" style="8"/>
    <col min="5900" max="5902" width="25.77734375" style="8" customWidth="1"/>
    <col min="5903" max="6155" width="8.77734375" style="8"/>
    <col min="6156" max="6158" width="25.77734375" style="8" customWidth="1"/>
    <col min="6159" max="6411" width="8.77734375" style="8"/>
    <col min="6412" max="6414" width="25.77734375" style="8" customWidth="1"/>
    <col min="6415" max="6667" width="8.77734375" style="8"/>
    <col min="6668" max="6670" width="25.77734375" style="8" customWidth="1"/>
    <col min="6671" max="6923" width="8.77734375" style="8"/>
    <col min="6924" max="6926" width="25.77734375" style="8" customWidth="1"/>
    <col min="6927" max="7179" width="8.77734375" style="8"/>
    <col min="7180" max="7182" width="25.77734375" style="8" customWidth="1"/>
    <col min="7183" max="7435" width="8.77734375" style="8"/>
    <col min="7436" max="7438" width="25.77734375" style="8" customWidth="1"/>
    <col min="7439" max="7691" width="8.77734375" style="8"/>
    <col min="7692" max="7694" width="25.77734375" style="8" customWidth="1"/>
    <col min="7695" max="7947" width="8.77734375" style="8"/>
    <col min="7948" max="7950" width="25.77734375" style="8" customWidth="1"/>
    <col min="7951" max="8203" width="8.77734375" style="8"/>
    <col min="8204" max="8206" width="25.77734375" style="8" customWidth="1"/>
    <col min="8207" max="8459" width="8.77734375" style="8"/>
    <col min="8460" max="8462" width="25.77734375" style="8" customWidth="1"/>
    <col min="8463" max="8715" width="8.77734375" style="8"/>
    <col min="8716" max="8718" width="25.77734375" style="8" customWidth="1"/>
    <col min="8719" max="8971" width="8.77734375" style="8"/>
    <col min="8972" max="8974" width="25.77734375" style="8" customWidth="1"/>
    <col min="8975" max="9227" width="8.77734375" style="8"/>
    <col min="9228" max="9230" width="25.77734375" style="8" customWidth="1"/>
    <col min="9231" max="9483" width="8.77734375" style="8"/>
    <col min="9484" max="9486" width="25.77734375" style="8" customWidth="1"/>
    <col min="9487" max="9739" width="8.77734375" style="8"/>
    <col min="9740" max="9742" width="25.77734375" style="8" customWidth="1"/>
    <col min="9743" max="9995" width="8.77734375" style="8"/>
    <col min="9996" max="9998" width="25.77734375" style="8" customWidth="1"/>
    <col min="9999" max="10251" width="8.77734375" style="8"/>
    <col min="10252" max="10254" width="25.77734375" style="8" customWidth="1"/>
    <col min="10255" max="10507" width="8.77734375" style="8"/>
    <col min="10508" max="10510" width="25.77734375" style="8" customWidth="1"/>
    <col min="10511" max="10763" width="8.77734375" style="8"/>
    <col min="10764" max="10766" width="25.77734375" style="8" customWidth="1"/>
    <col min="10767" max="11019" width="8.77734375" style="8"/>
    <col min="11020" max="11022" width="25.77734375" style="8" customWidth="1"/>
    <col min="11023" max="11275" width="8.77734375" style="8"/>
    <col min="11276" max="11278" width="25.77734375" style="8" customWidth="1"/>
    <col min="11279" max="11531" width="8.77734375" style="8"/>
    <col min="11532" max="11534" width="25.77734375" style="8" customWidth="1"/>
    <col min="11535" max="11787" width="8.77734375" style="8"/>
    <col min="11788" max="11790" width="25.77734375" style="8" customWidth="1"/>
    <col min="11791" max="12043" width="8.77734375" style="8"/>
    <col min="12044" max="12046" width="25.77734375" style="8" customWidth="1"/>
    <col min="12047" max="12299" width="8.77734375" style="8"/>
    <col min="12300" max="12302" width="25.77734375" style="8" customWidth="1"/>
    <col min="12303" max="12555" width="8.77734375" style="8"/>
    <col min="12556" max="12558" width="25.77734375" style="8" customWidth="1"/>
    <col min="12559" max="12811" width="8.77734375" style="8"/>
    <col min="12812" max="12814" width="25.77734375" style="8" customWidth="1"/>
    <col min="12815" max="13067" width="8.77734375" style="8"/>
    <col min="13068" max="13070" width="25.77734375" style="8" customWidth="1"/>
    <col min="13071" max="13323" width="8.77734375" style="8"/>
    <col min="13324" max="13326" width="25.77734375" style="8" customWidth="1"/>
    <col min="13327" max="13579" width="8.77734375" style="8"/>
    <col min="13580" max="13582" width="25.77734375" style="8" customWidth="1"/>
    <col min="13583" max="13835" width="8.77734375" style="8"/>
    <col min="13836" max="13838" width="25.77734375" style="8" customWidth="1"/>
    <col min="13839" max="14091" width="8.77734375" style="8"/>
    <col min="14092" max="14094" width="25.77734375" style="8" customWidth="1"/>
    <col min="14095" max="14347" width="8.77734375" style="8"/>
    <col min="14348" max="14350" width="25.77734375" style="8" customWidth="1"/>
    <col min="14351" max="14603" width="8.77734375" style="8"/>
    <col min="14604" max="14606" width="25.77734375" style="8" customWidth="1"/>
    <col min="14607" max="14859" width="8.77734375" style="8"/>
    <col min="14860" max="14862" width="25.77734375" style="8" customWidth="1"/>
    <col min="14863" max="15115" width="8.77734375" style="8"/>
    <col min="15116" max="15118" width="25.77734375" style="8" customWidth="1"/>
    <col min="15119" max="15371" width="8.77734375" style="8"/>
    <col min="15372" max="15374" width="25.77734375" style="8" customWidth="1"/>
    <col min="15375" max="15627" width="8.77734375" style="8"/>
    <col min="15628" max="15630" width="25.77734375" style="8" customWidth="1"/>
    <col min="15631" max="15883" width="8.77734375" style="8"/>
    <col min="15884" max="15886" width="25.77734375" style="8" customWidth="1"/>
    <col min="15887" max="16139" width="8.77734375" style="8"/>
    <col min="16140" max="16142" width="25.77734375" style="8" customWidth="1"/>
    <col min="16143" max="16384" width="8.77734375" style="8"/>
  </cols>
  <sheetData>
    <row r="1" spans="1:30" ht="57.6" customHeight="1" x14ac:dyDescent="0.5">
      <c r="A1" s="1"/>
    </row>
    <row r="2" spans="1:30" ht="26.4" x14ac:dyDescent="0.5">
      <c r="A2" s="346" t="s">
        <v>739</v>
      </c>
      <c r="C2" s="347"/>
      <c r="D2" s="347"/>
      <c r="E2" s="347"/>
      <c r="F2" s="347"/>
      <c r="G2" s="347"/>
      <c r="H2" s="347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9"/>
    </row>
    <row r="3" spans="1:30" ht="26.4" x14ac:dyDescent="0.5">
      <c r="A3" s="346" t="s">
        <v>740</v>
      </c>
      <c r="C3" s="347"/>
      <c r="D3" s="347"/>
      <c r="E3" s="347"/>
      <c r="F3" s="347"/>
      <c r="G3" s="347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9"/>
    </row>
    <row r="4" spans="1:30" ht="18" customHeight="1" x14ac:dyDescent="0.5">
      <c r="A4" s="427" t="s">
        <v>233</v>
      </c>
      <c r="B4" s="428" t="s">
        <v>700</v>
      </c>
      <c r="C4" s="482" t="s">
        <v>701</v>
      </c>
      <c r="D4" s="483" t="s">
        <v>741</v>
      </c>
      <c r="E4" s="485" t="s">
        <v>669</v>
      </c>
      <c r="F4" s="350">
        <v>1</v>
      </c>
      <c r="G4" s="350">
        <v>2</v>
      </c>
      <c r="H4" s="350">
        <v>3</v>
      </c>
      <c r="I4" s="350">
        <v>4</v>
      </c>
      <c r="J4" s="350">
        <v>6</v>
      </c>
      <c r="K4" s="350">
        <v>7</v>
      </c>
      <c r="L4" s="350">
        <v>9</v>
      </c>
      <c r="M4" s="350">
        <v>10</v>
      </c>
      <c r="N4" s="350">
        <v>11</v>
      </c>
      <c r="O4" s="350">
        <v>12</v>
      </c>
      <c r="P4" s="350">
        <v>13</v>
      </c>
      <c r="Q4" s="350">
        <v>14</v>
      </c>
      <c r="R4" s="350">
        <v>15</v>
      </c>
      <c r="S4" s="350">
        <v>16</v>
      </c>
      <c r="T4" s="350">
        <v>17</v>
      </c>
      <c r="U4" s="350">
        <v>18</v>
      </c>
      <c r="V4" s="350">
        <v>20</v>
      </c>
      <c r="W4" s="350" t="s">
        <v>672</v>
      </c>
      <c r="X4" s="351"/>
      <c r="Y4" s="481" t="s">
        <v>806</v>
      </c>
      <c r="Z4" s="284">
        <v>5</v>
      </c>
    </row>
    <row r="5" spans="1:30" ht="36" customHeight="1" x14ac:dyDescent="0.5">
      <c r="A5" s="427"/>
      <c r="B5" s="428"/>
      <c r="C5" s="482"/>
      <c r="D5" s="483"/>
      <c r="E5" s="485"/>
      <c r="F5" s="352" t="s">
        <v>704</v>
      </c>
      <c r="G5" s="352" t="s">
        <v>4</v>
      </c>
      <c r="H5" s="352" t="s">
        <v>705</v>
      </c>
      <c r="I5" s="352" t="s">
        <v>706</v>
      </c>
      <c r="J5" s="352" t="s">
        <v>707</v>
      </c>
      <c r="K5" s="352" t="s">
        <v>708</v>
      </c>
      <c r="L5" s="352" t="s">
        <v>709</v>
      </c>
      <c r="M5" s="352" t="s">
        <v>710</v>
      </c>
      <c r="N5" s="352" t="s">
        <v>711</v>
      </c>
      <c r="O5" s="352" t="s">
        <v>712</v>
      </c>
      <c r="P5" s="352" t="s">
        <v>713</v>
      </c>
      <c r="Q5" s="352" t="s">
        <v>670</v>
      </c>
      <c r="R5" s="352" t="s">
        <v>714</v>
      </c>
      <c r="S5" s="352" t="s">
        <v>715</v>
      </c>
      <c r="T5" s="352" t="s">
        <v>716</v>
      </c>
      <c r="U5" s="352" t="s">
        <v>717</v>
      </c>
      <c r="V5" s="352" t="s">
        <v>718</v>
      </c>
      <c r="W5" s="352" t="s">
        <v>673</v>
      </c>
      <c r="X5" s="353" t="s">
        <v>742</v>
      </c>
      <c r="Y5" s="481"/>
      <c r="Z5" s="354" t="s">
        <v>5</v>
      </c>
    </row>
    <row r="6" spans="1:30" ht="36" customHeight="1" x14ac:dyDescent="0.5">
      <c r="A6" s="427"/>
      <c r="B6" s="428"/>
      <c r="C6" s="482"/>
      <c r="D6" s="484"/>
      <c r="E6" s="485"/>
      <c r="F6" s="355" t="s">
        <v>720</v>
      </c>
      <c r="G6" s="355" t="s">
        <v>374</v>
      </c>
      <c r="H6" s="355" t="s">
        <v>721</v>
      </c>
      <c r="I6" s="355" t="s">
        <v>722</v>
      </c>
      <c r="J6" s="355" t="s">
        <v>723</v>
      </c>
      <c r="K6" s="355" t="s">
        <v>724</v>
      </c>
      <c r="L6" s="355" t="s">
        <v>725</v>
      </c>
      <c r="M6" s="355" t="s">
        <v>726</v>
      </c>
      <c r="N6" s="355" t="s">
        <v>727</v>
      </c>
      <c r="O6" s="355" t="s">
        <v>728</v>
      </c>
      <c r="P6" s="355" t="s">
        <v>729</v>
      </c>
      <c r="Q6" s="355" t="s">
        <v>671</v>
      </c>
      <c r="R6" s="355" t="s">
        <v>730</v>
      </c>
      <c r="S6" s="355" t="s">
        <v>731</v>
      </c>
      <c r="T6" s="355" t="s">
        <v>732</v>
      </c>
      <c r="U6" s="355" t="s">
        <v>733</v>
      </c>
      <c r="V6" s="355" t="s">
        <v>734</v>
      </c>
      <c r="W6" s="355" t="s">
        <v>674</v>
      </c>
      <c r="X6" s="356" t="s">
        <v>743</v>
      </c>
      <c r="Y6" s="481"/>
      <c r="Z6" s="354" t="s">
        <v>735</v>
      </c>
    </row>
    <row r="7" spans="1:30" ht="18" customHeight="1" x14ac:dyDescent="0.5">
      <c r="A7" s="113">
        <v>2023</v>
      </c>
      <c r="B7" s="114" t="s">
        <v>593</v>
      </c>
      <c r="C7" s="357" t="s">
        <v>594</v>
      </c>
      <c r="D7" s="358">
        <v>98.867370064209283</v>
      </c>
      <c r="E7" s="485"/>
      <c r="F7" s="359">
        <v>99.012210285592801</v>
      </c>
      <c r="G7" s="359">
        <v>103.23149653153011</v>
      </c>
      <c r="H7" s="359">
        <v>101.84858767148189</v>
      </c>
      <c r="I7" s="359">
        <v>101.82233027572688</v>
      </c>
      <c r="J7" s="359">
        <v>101.56835962794447</v>
      </c>
      <c r="K7" s="359">
        <v>99.83841435265883</v>
      </c>
      <c r="L7" s="359">
        <v>100.38073921956199</v>
      </c>
      <c r="M7" s="359">
        <v>100.62564065564317</v>
      </c>
      <c r="N7" s="359">
        <v>96.630686421877456</v>
      </c>
      <c r="O7" s="359">
        <v>101.58137606134419</v>
      </c>
      <c r="P7" s="359">
        <v>101.04560085152531</v>
      </c>
      <c r="Q7" s="359">
        <v>100.80618409981065</v>
      </c>
      <c r="R7" s="359">
        <v>103.30060633548619</v>
      </c>
      <c r="S7" s="359">
        <v>99.763365370596716</v>
      </c>
      <c r="T7" s="359">
        <v>101.6833678190862</v>
      </c>
      <c r="U7" s="359">
        <v>100.10902701515219</v>
      </c>
      <c r="V7" s="359">
        <v>96.282069782006332</v>
      </c>
      <c r="W7" s="359">
        <v>98.083929511853015</v>
      </c>
      <c r="X7" s="359">
        <v>101.21585587294835</v>
      </c>
      <c r="Y7" s="481"/>
      <c r="Z7" s="360">
        <v>98.108658917363769</v>
      </c>
      <c r="AD7" s="18"/>
    </row>
    <row r="8" spans="1:30" ht="18" customHeight="1" x14ac:dyDescent="0.5">
      <c r="A8" s="116"/>
      <c r="B8" s="117" t="s">
        <v>595</v>
      </c>
      <c r="C8" s="361" t="s">
        <v>596</v>
      </c>
      <c r="D8" s="362">
        <v>100.86928502288062</v>
      </c>
      <c r="E8" s="485"/>
      <c r="F8" s="122">
        <v>99.291453699666988</v>
      </c>
      <c r="G8" s="122">
        <v>100.13085192202243</v>
      </c>
      <c r="H8" s="122">
        <v>101.01696184442687</v>
      </c>
      <c r="I8" s="122">
        <v>99.928237536799656</v>
      </c>
      <c r="J8" s="122">
        <v>100.0692768635901</v>
      </c>
      <c r="K8" s="122">
        <v>100.36391546399318</v>
      </c>
      <c r="L8" s="122">
        <v>99.24234519475516</v>
      </c>
      <c r="M8" s="122">
        <v>101.03464152588309</v>
      </c>
      <c r="N8" s="122">
        <v>100.89881519246165</v>
      </c>
      <c r="O8" s="122">
        <v>99.702005223329664</v>
      </c>
      <c r="P8" s="122">
        <v>98.498384680842832</v>
      </c>
      <c r="Q8" s="122">
        <v>100.55875519578194</v>
      </c>
      <c r="R8" s="122">
        <v>104.80428906562508</v>
      </c>
      <c r="S8" s="122">
        <v>100.77567928908842</v>
      </c>
      <c r="T8" s="122">
        <v>98.986368951348538</v>
      </c>
      <c r="U8" s="122">
        <v>98.749421644819051</v>
      </c>
      <c r="V8" s="122">
        <v>102.99484510679122</v>
      </c>
      <c r="W8" s="122">
        <v>101.12306710721445</v>
      </c>
      <c r="X8" s="122">
        <v>100.30197378340863</v>
      </c>
      <c r="Y8" s="481"/>
      <c r="Z8" s="363">
        <v>101.05256284364346</v>
      </c>
    </row>
    <row r="9" spans="1:30" ht="18" customHeight="1" x14ac:dyDescent="0.5">
      <c r="A9" s="113"/>
      <c r="B9" s="114" t="s">
        <v>597</v>
      </c>
      <c r="C9" s="357" t="s">
        <v>598</v>
      </c>
      <c r="D9" s="358">
        <v>100.02646407557388</v>
      </c>
      <c r="E9" s="485"/>
      <c r="F9" s="359">
        <v>100.12037171447115</v>
      </c>
      <c r="G9" s="359">
        <v>96.648659926406296</v>
      </c>
      <c r="H9" s="359">
        <v>97.505215103283149</v>
      </c>
      <c r="I9" s="359">
        <v>102.47819327523665</v>
      </c>
      <c r="J9" s="359">
        <v>100.18558926945182</v>
      </c>
      <c r="K9" s="359">
        <v>100.00012784267794</v>
      </c>
      <c r="L9" s="359">
        <v>99.095414559819446</v>
      </c>
      <c r="M9" s="359">
        <v>101.78159497362545</v>
      </c>
      <c r="N9" s="359">
        <v>101.53785126314098</v>
      </c>
      <c r="O9" s="359">
        <v>100.78290033432158</v>
      </c>
      <c r="P9" s="359">
        <v>97.138538556567212</v>
      </c>
      <c r="Q9" s="359">
        <v>99.958980774857096</v>
      </c>
      <c r="R9" s="359">
        <v>96.226530349085024</v>
      </c>
      <c r="S9" s="359">
        <v>99.623172523407746</v>
      </c>
      <c r="T9" s="359">
        <v>99.01799626643917</v>
      </c>
      <c r="U9" s="359">
        <v>103.97183540403479</v>
      </c>
      <c r="V9" s="359">
        <v>105.9588140186497</v>
      </c>
      <c r="W9" s="359">
        <v>101.24885576747307</v>
      </c>
      <c r="X9" s="359">
        <v>99.982462052377514</v>
      </c>
      <c r="Y9" s="481"/>
      <c r="Z9" s="360">
        <v>100.04067954383801</v>
      </c>
    </row>
    <row r="10" spans="1:30" ht="18" customHeight="1" x14ac:dyDescent="0.5">
      <c r="A10" s="116"/>
      <c r="B10" s="117" t="s">
        <v>599</v>
      </c>
      <c r="C10" s="361" t="s">
        <v>600</v>
      </c>
      <c r="D10" s="362">
        <v>100.33054592039873</v>
      </c>
      <c r="E10" s="485"/>
      <c r="F10" s="122">
        <v>101.67904526380757</v>
      </c>
      <c r="G10" s="122">
        <v>99.994573117092827</v>
      </c>
      <c r="H10" s="122">
        <v>99.845972097885706</v>
      </c>
      <c r="I10" s="122">
        <v>96.084556662496809</v>
      </c>
      <c r="J10" s="122">
        <v>98.184397102763384</v>
      </c>
      <c r="K10" s="122">
        <v>99.801517856893085</v>
      </c>
      <c r="L10" s="122">
        <v>101.37377754764293</v>
      </c>
      <c r="M10" s="122">
        <v>96.905301881993026</v>
      </c>
      <c r="N10" s="122">
        <v>101.08397137410419</v>
      </c>
      <c r="O10" s="122">
        <v>97.918689020345298</v>
      </c>
      <c r="P10" s="122">
        <v>103.32881875340642</v>
      </c>
      <c r="Q10" s="122">
        <v>98.674025697822302</v>
      </c>
      <c r="R10" s="122">
        <v>96.678574021212057</v>
      </c>
      <c r="S10" s="122">
        <v>99.855052125844736</v>
      </c>
      <c r="T10" s="122">
        <v>100.30920601301301</v>
      </c>
      <c r="U10" s="122">
        <v>97.462037112013149</v>
      </c>
      <c r="V10" s="122">
        <v>95.27005260729625</v>
      </c>
      <c r="W10" s="122">
        <v>100.08338269922922</v>
      </c>
      <c r="X10" s="122">
        <v>98.692646015415377</v>
      </c>
      <c r="Y10" s="481"/>
      <c r="Z10" s="363">
        <v>100.85969236476039</v>
      </c>
    </row>
    <row r="11" spans="1:30" ht="18" customHeight="1" x14ac:dyDescent="0.5">
      <c r="A11" s="113">
        <v>2024</v>
      </c>
      <c r="B11" s="114" t="s">
        <v>593</v>
      </c>
      <c r="C11" s="357" t="s">
        <v>594</v>
      </c>
      <c r="D11" s="358">
        <v>102.82455418720424</v>
      </c>
      <c r="E11" s="485"/>
      <c r="F11" s="359">
        <v>101.17869138024746</v>
      </c>
      <c r="G11" s="359">
        <v>103.333403837868</v>
      </c>
      <c r="H11" s="359">
        <v>96.243083720169977</v>
      </c>
      <c r="I11" s="359">
        <v>96.044878533713145</v>
      </c>
      <c r="J11" s="359">
        <v>96.842120295513141</v>
      </c>
      <c r="K11" s="359">
        <v>99.816377236096699</v>
      </c>
      <c r="L11" s="359">
        <v>105.36206336632735</v>
      </c>
      <c r="M11" s="359">
        <v>96.224551475226022</v>
      </c>
      <c r="N11" s="359">
        <v>99.801517926503138</v>
      </c>
      <c r="O11" s="359">
        <v>97.66251805308282</v>
      </c>
      <c r="P11" s="359">
        <v>102.29199283342048</v>
      </c>
      <c r="Q11" s="359">
        <v>103.37386762973381</v>
      </c>
      <c r="R11" s="359">
        <v>100.25085083228254</v>
      </c>
      <c r="S11" s="359">
        <v>99.697456854690131</v>
      </c>
      <c r="T11" s="359">
        <v>101.32451359002683</v>
      </c>
      <c r="U11" s="359">
        <v>97.634821877282207</v>
      </c>
      <c r="V11" s="359">
        <v>96.78882638267639</v>
      </c>
      <c r="W11" s="359">
        <v>101.712356109391</v>
      </c>
      <c r="X11" s="359">
        <v>98.764317280351477</v>
      </c>
      <c r="Y11" s="481"/>
      <c r="Z11" s="360">
        <v>104.13627043798998</v>
      </c>
    </row>
    <row r="12" spans="1:30" ht="18" customHeight="1" x14ac:dyDescent="0.5">
      <c r="A12" s="116"/>
      <c r="B12" s="117" t="s">
        <v>595</v>
      </c>
      <c r="C12" s="361" t="s">
        <v>596</v>
      </c>
      <c r="D12" s="362">
        <v>103.83660213765586</v>
      </c>
      <c r="E12" s="485"/>
      <c r="F12" s="122">
        <v>101.41102801105291</v>
      </c>
      <c r="G12" s="122">
        <v>104.09063082915031</v>
      </c>
      <c r="H12" s="122">
        <v>98.783779335092504</v>
      </c>
      <c r="I12" s="122">
        <v>101.82884979461257</v>
      </c>
      <c r="J12" s="122">
        <v>98.177851171244015</v>
      </c>
      <c r="K12" s="122">
        <v>99.54596714474593</v>
      </c>
      <c r="L12" s="122">
        <v>112.64626845883457</v>
      </c>
      <c r="M12" s="122">
        <v>102.40549815814445</v>
      </c>
      <c r="N12" s="122">
        <v>102.82774147798852</v>
      </c>
      <c r="O12" s="122">
        <v>101.27660531096122</v>
      </c>
      <c r="P12" s="122">
        <v>102.20886488804523</v>
      </c>
      <c r="Q12" s="122">
        <v>100.55989494940559</v>
      </c>
      <c r="R12" s="122">
        <v>109.73594830469237</v>
      </c>
      <c r="S12" s="122">
        <v>101.70789439160762</v>
      </c>
      <c r="T12" s="122">
        <v>103.65111590102903</v>
      </c>
      <c r="U12" s="122">
        <v>97.629473556275286</v>
      </c>
      <c r="V12" s="122">
        <v>98.879552406758776</v>
      </c>
      <c r="W12" s="122">
        <v>110.62345441066627</v>
      </c>
      <c r="X12" s="122">
        <v>101.68741144006911</v>
      </c>
      <c r="Y12" s="481"/>
      <c r="Z12" s="363">
        <v>104.53092821486185</v>
      </c>
    </row>
    <row r="13" spans="1:30" ht="18" customHeight="1" x14ac:dyDescent="0.5">
      <c r="A13" s="113"/>
      <c r="B13" s="114" t="s">
        <v>597</v>
      </c>
      <c r="C13" s="357" t="s">
        <v>598</v>
      </c>
      <c r="D13" s="358">
        <v>103.41598409628955</v>
      </c>
      <c r="E13" s="485"/>
      <c r="F13" s="359">
        <v>101.17866566391068</v>
      </c>
      <c r="G13" s="359">
        <v>104.29676475183278</v>
      </c>
      <c r="H13" s="359">
        <v>99.553567236557072</v>
      </c>
      <c r="I13" s="359">
        <v>97.385999286600637</v>
      </c>
      <c r="J13" s="359">
        <v>98.693251792746992</v>
      </c>
      <c r="K13" s="359">
        <v>99.801517856893085</v>
      </c>
      <c r="L13" s="359">
        <v>111.02088285566602</v>
      </c>
      <c r="M13" s="359">
        <v>101.70171442963634</v>
      </c>
      <c r="N13" s="359">
        <v>102.69080747423796</v>
      </c>
      <c r="O13" s="359">
        <v>101.4267775425533</v>
      </c>
      <c r="P13" s="359">
        <v>102.34823501588562</v>
      </c>
      <c r="Q13" s="359">
        <v>98.367992070655532</v>
      </c>
      <c r="R13" s="359">
        <v>110.35920601919395</v>
      </c>
      <c r="S13" s="359">
        <v>100.76563127490989</v>
      </c>
      <c r="T13" s="359">
        <v>102.44281226633571</v>
      </c>
      <c r="U13" s="359">
        <v>98.940562831543602</v>
      </c>
      <c r="V13" s="359">
        <v>98.155929927464896</v>
      </c>
      <c r="W13" s="359">
        <v>107.7252311816996</v>
      </c>
      <c r="X13" s="359">
        <v>100.63976594448131</v>
      </c>
      <c r="Y13" s="481"/>
      <c r="Z13" s="360">
        <v>104.31288015161751</v>
      </c>
    </row>
    <row r="14" spans="1:30" ht="18" customHeight="1" x14ac:dyDescent="0.5">
      <c r="A14" s="116" t="s">
        <v>1</v>
      </c>
      <c r="B14" s="117" t="s">
        <v>599</v>
      </c>
      <c r="C14" s="361" t="s">
        <v>600</v>
      </c>
      <c r="D14" s="362">
        <v>102.83970378242175</v>
      </c>
      <c r="E14" s="485"/>
      <c r="F14" s="122">
        <v>101.27944122732094</v>
      </c>
      <c r="G14" s="122">
        <v>103.70957067017885</v>
      </c>
      <c r="H14" s="122">
        <v>99.558231544289512</v>
      </c>
      <c r="I14" s="122">
        <v>101.0463356649998</v>
      </c>
      <c r="J14" s="122">
        <v>93.768538119620999</v>
      </c>
      <c r="K14" s="122">
        <v>99.635348163491656</v>
      </c>
      <c r="L14" s="122">
        <v>110.71130306668931</v>
      </c>
      <c r="M14" s="122">
        <v>99.949555812634529</v>
      </c>
      <c r="N14" s="122">
        <v>102.69055158828444</v>
      </c>
      <c r="O14" s="122">
        <v>101.36684511843437</v>
      </c>
      <c r="P14" s="122">
        <v>97.138538556567241</v>
      </c>
      <c r="Q14" s="122">
        <v>97.378793639178824</v>
      </c>
      <c r="R14" s="122">
        <v>101.62323888742225</v>
      </c>
      <c r="S14" s="122">
        <v>98.969176677754774</v>
      </c>
      <c r="T14" s="122">
        <v>102.15321577588558</v>
      </c>
      <c r="U14" s="122">
        <v>105.15026208000027</v>
      </c>
      <c r="V14" s="122">
        <v>94.739612073541991</v>
      </c>
      <c r="W14" s="122">
        <v>106.20371492193588</v>
      </c>
      <c r="X14" s="122">
        <v>99.176546717135636</v>
      </c>
      <c r="Y14" s="481"/>
      <c r="Z14" s="363">
        <v>104.02313784352458</v>
      </c>
    </row>
    <row r="15" spans="1:30" ht="18" customHeight="1" x14ac:dyDescent="0.5">
      <c r="A15" s="113" t="s">
        <v>512</v>
      </c>
      <c r="B15" s="114" t="s">
        <v>593</v>
      </c>
      <c r="C15" s="357" t="s">
        <v>594</v>
      </c>
      <c r="D15" s="358">
        <v>103.78983339347526</v>
      </c>
      <c r="E15" s="485"/>
      <c r="F15" s="359">
        <v>101.70036393733392</v>
      </c>
      <c r="G15" s="359">
        <v>104.13998119734481</v>
      </c>
      <c r="H15" s="359">
        <v>100.03035985799261</v>
      </c>
      <c r="I15" s="359">
        <v>99.127387627633638</v>
      </c>
      <c r="J15" s="359">
        <v>95.048205875522527</v>
      </c>
      <c r="K15" s="359">
        <v>99.061297567098222</v>
      </c>
      <c r="L15" s="359">
        <v>104.22257487869645</v>
      </c>
      <c r="M15" s="359">
        <v>100.5608865013117</v>
      </c>
      <c r="N15" s="359">
        <v>102.75953386392735</v>
      </c>
      <c r="O15" s="359">
        <v>98.347846323342765</v>
      </c>
      <c r="P15" s="359">
        <v>102.10203673743153</v>
      </c>
      <c r="Q15" s="359">
        <v>97.509525397241518</v>
      </c>
      <c r="R15" s="359">
        <v>112.26385884210352</v>
      </c>
      <c r="S15" s="359">
        <v>98.028257783141285</v>
      </c>
      <c r="T15" s="359">
        <v>96.286291889734159</v>
      </c>
      <c r="U15" s="359">
        <v>101.6350642970766</v>
      </c>
      <c r="V15" s="359">
        <v>95.187943673299841</v>
      </c>
      <c r="W15" s="359">
        <v>99.053225102091517</v>
      </c>
      <c r="X15" s="359">
        <v>99.954000884388861</v>
      </c>
      <c r="Y15" s="481"/>
      <c r="Z15" s="360">
        <v>105.0290526688256</v>
      </c>
    </row>
    <row r="16" spans="1:30" ht="18" customHeight="1" x14ac:dyDescent="0.5">
      <c r="A16" s="116"/>
      <c r="B16" s="117" t="s">
        <v>595</v>
      </c>
      <c r="C16" s="361" t="s">
        <v>596</v>
      </c>
      <c r="D16" s="362">
        <v>104.28160867528909</v>
      </c>
      <c r="E16" s="485"/>
      <c r="F16" s="122">
        <v>101.54799343820662</v>
      </c>
      <c r="G16" s="122">
        <v>100.75340476640024</v>
      </c>
      <c r="H16" s="122">
        <v>98.592673597913816</v>
      </c>
      <c r="I16" s="122">
        <v>97.499266260972718</v>
      </c>
      <c r="J16" s="122">
        <v>98.871889220795211</v>
      </c>
      <c r="K16" s="122">
        <v>98.619388268859254</v>
      </c>
      <c r="L16" s="122">
        <v>107.29689014019908</v>
      </c>
      <c r="M16" s="122">
        <v>100.18915387387587</v>
      </c>
      <c r="N16" s="122">
        <v>102.5618619648161</v>
      </c>
      <c r="O16" s="122">
        <v>98.50149629252239</v>
      </c>
      <c r="P16" s="122">
        <v>101.52178694232587</v>
      </c>
      <c r="Q16" s="122">
        <v>97.587232638654953</v>
      </c>
      <c r="R16" s="122">
        <v>100.90415591828675</v>
      </c>
      <c r="S16" s="122">
        <v>98.479450534861371</v>
      </c>
      <c r="T16" s="122">
        <v>101.23146565981874</v>
      </c>
      <c r="U16" s="122">
        <v>98.233858338401163</v>
      </c>
      <c r="V16" s="122">
        <v>91.278405429717111</v>
      </c>
      <c r="W16" s="122">
        <v>72.710890481831484</v>
      </c>
      <c r="X16" s="122">
        <v>98.476390241564374</v>
      </c>
      <c r="Y16" s="481"/>
      <c r="Z16" s="363">
        <v>106.157065584226</v>
      </c>
    </row>
    <row r="17" spans="1:26" ht="18" customHeight="1" x14ac:dyDescent="0.5">
      <c r="A17" s="113"/>
      <c r="B17" s="114" t="s">
        <v>597</v>
      </c>
      <c r="C17" s="357" t="s">
        <v>598</v>
      </c>
      <c r="D17" s="358">
        <v>104.15208398692688</v>
      </c>
      <c r="E17" s="485"/>
      <c r="F17" s="359">
        <v>101.13668562734021</v>
      </c>
      <c r="G17" s="359">
        <v>96.498392503896397</v>
      </c>
      <c r="H17" s="359">
        <v>104.43782936848883</v>
      </c>
      <c r="I17" s="359">
        <v>97.031590766569934</v>
      </c>
      <c r="J17" s="359">
        <v>98.97471342734832</v>
      </c>
      <c r="K17" s="359">
        <v>99.743600330304602</v>
      </c>
      <c r="L17" s="359">
        <v>107.22018159660274</v>
      </c>
      <c r="M17" s="359">
        <v>101.87885854258279</v>
      </c>
      <c r="N17" s="359">
        <v>101.70767796884365</v>
      </c>
      <c r="O17" s="359">
        <v>102.57118746863847</v>
      </c>
      <c r="P17" s="359">
        <v>105.91369073910742</v>
      </c>
      <c r="Q17" s="359">
        <v>99.923064627484493</v>
      </c>
      <c r="R17" s="359">
        <v>106.99941318497945</v>
      </c>
      <c r="S17" s="359">
        <v>97.561234764824277</v>
      </c>
      <c r="T17" s="359">
        <v>99.981062802294318</v>
      </c>
      <c r="U17" s="359">
        <v>101.50994036130361</v>
      </c>
      <c r="V17" s="359">
        <v>92.046522967419264</v>
      </c>
      <c r="W17" s="359">
        <v>87.120823628247095</v>
      </c>
      <c r="X17" s="359">
        <v>99.456618418217843</v>
      </c>
      <c r="Y17" s="481"/>
      <c r="Z17" s="360">
        <v>104.44737399559217</v>
      </c>
    </row>
    <row r="18" spans="1:26" ht="18" customHeight="1" x14ac:dyDescent="0.5">
      <c r="A18" s="116" t="s">
        <v>1</v>
      </c>
      <c r="B18" s="117" t="s">
        <v>599</v>
      </c>
      <c r="C18" s="361" t="s">
        <v>600</v>
      </c>
      <c r="D18" s="362">
        <v>99.56473942269271</v>
      </c>
      <c r="E18" s="485"/>
      <c r="F18" s="122">
        <v>100.96918271614231</v>
      </c>
      <c r="G18" s="122">
        <v>95.932439723121988</v>
      </c>
      <c r="H18" s="122">
        <v>111.06914863749137</v>
      </c>
      <c r="I18" s="122">
        <v>95.447058159229542</v>
      </c>
      <c r="J18" s="122">
        <v>104.88280613898466</v>
      </c>
      <c r="K18" s="122">
        <v>100.96905109334297</v>
      </c>
      <c r="L18" s="122">
        <v>109.15446887382556</v>
      </c>
      <c r="M18" s="122">
        <v>100.64669404861952</v>
      </c>
      <c r="N18" s="122">
        <v>88.66200725011214</v>
      </c>
      <c r="O18" s="122">
        <v>102.65102863950339</v>
      </c>
      <c r="P18" s="122">
        <v>92.15652046404324</v>
      </c>
      <c r="Q18" s="122">
        <v>86.788159729023263</v>
      </c>
      <c r="R18" s="122">
        <v>88.267216161253771</v>
      </c>
      <c r="S18" s="122">
        <v>84.259009810169047</v>
      </c>
      <c r="T18" s="122">
        <v>99.624481759887445</v>
      </c>
      <c r="U18" s="122">
        <v>105.60114974356212</v>
      </c>
      <c r="V18" s="122">
        <v>101.78166094291983</v>
      </c>
      <c r="W18" s="122">
        <v>106.85991989156575</v>
      </c>
      <c r="X18" s="122">
        <v>98.295729464160971</v>
      </c>
      <c r="Y18" s="481"/>
      <c r="Z18" s="363">
        <v>99.974710816777019</v>
      </c>
    </row>
    <row r="19" spans="1:26" ht="18" customHeight="1" x14ac:dyDescent="0.5">
      <c r="A19" s="364" t="s">
        <v>534</v>
      </c>
      <c r="Q19" s="365"/>
      <c r="T19" s="365"/>
      <c r="Z19" s="95" t="s">
        <v>535</v>
      </c>
    </row>
    <row r="20" spans="1:26" ht="18" customHeight="1" x14ac:dyDescent="0.5">
      <c r="A20" s="94" t="s">
        <v>736</v>
      </c>
      <c r="B20" s="318" t="s">
        <v>737</v>
      </c>
      <c r="E20" s="18"/>
      <c r="X20" s="318" t="s">
        <v>737</v>
      </c>
      <c r="Z20" s="95" t="s">
        <v>738</v>
      </c>
    </row>
    <row r="21" spans="1:26" ht="18" customHeight="1" x14ac:dyDescent="0.5">
      <c r="D21" s="18"/>
      <c r="E21" s="18"/>
    </row>
    <row r="22" spans="1:26" ht="18" customHeight="1" x14ac:dyDescent="0.5">
      <c r="D22" s="18"/>
      <c r="E22" s="18"/>
    </row>
    <row r="23" spans="1:26" ht="18" customHeight="1" x14ac:dyDescent="0.5">
      <c r="D23" s="18"/>
      <c r="E23" s="18"/>
    </row>
    <row r="24" spans="1:26" ht="18" customHeight="1" x14ac:dyDescent="0.5">
      <c r="D24" s="18"/>
      <c r="E24" s="18"/>
      <c r="I24" s="18"/>
    </row>
  </sheetData>
  <mergeCells count="6">
    <mergeCell ref="Y4:Y18"/>
    <mergeCell ref="A4:A6"/>
    <mergeCell ref="B4:B6"/>
    <mergeCell ref="C4:C6"/>
    <mergeCell ref="D4:D6"/>
    <mergeCell ref="E4:E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238-BD87-4ACE-A614-DF7434E888AE}">
  <sheetPr>
    <tabColor rgb="FF9BA8C2"/>
    <pageSetUpPr autoPageBreaks="0"/>
  </sheetPr>
  <dimension ref="A1:AD24"/>
  <sheetViews>
    <sheetView showGridLines="0" rightToLeft="1" zoomScaleNormal="100" workbookViewId="0">
      <selection activeCell="BUK13" sqref="BUK13"/>
    </sheetView>
  </sheetViews>
  <sheetFormatPr defaultColWidth="8.77734375" defaultRowHeight="18" customHeight="1" x14ac:dyDescent="0.5"/>
  <cols>
    <col min="1" max="1" width="7" style="8" customWidth="1"/>
    <col min="2" max="3" width="12" style="8" customWidth="1"/>
    <col min="4" max="4" width="17.77734375" style="8" customWidth="1"/>
    <col min="5" max="5" width="3.5546875" style="8" customWidth="1"/>
    <col min="6" max="24" width="11.109375" style="8" customWidth="1"/>
    <col min="25" max="25" width="3.77734375" style="8" customWidth="1"/>
    <col min="26" max="26" width="11.109375" style="8" customWidth="1"/>
    <col min="27" max="27" width="12" style="8" bestFit="1" customWidth="1"/>
    <col min="28" max="268" width="8.77734375" style="8"/>
    <col min="269" max="271" width="25.77734375" style="8" customWidth="1"/>
    <col min="272" max="524" width="8.77734375" style="8"/>
    <col min="525" max="527" width="25.77734375" style="8" customWidth="1"/>
    <col min="528" max="780" width="8.77734375" style="8"/>
    <col min="781" max="783" width="25.77734375" style="8" customWidth="1"/>
    <col min="784" max="1036" width="8.77734375" style="8"/>
    <col min="1037" max="1039" width="25.77734375" style="8" customWidth="1"/>
    <col min="1040" max="1292" width="8.77734375" style="8"/>
    <col min="1293" max="1295" width="25.77734375" style="8" customWidth="1"/>
    <col min="1296" max="1548" width="8.77734375" style="8"/>
    <col min="1549" max="1551" width="25.77734375" style="8" customWidth="1"/>
    <col min="1552" max="1804" width="8.77734375" style="8"/>
    <col min="1805" max="1807" width="25.77734375" style="8" customWidth="1"/>
    <col min="1808" max="2060" width="8.77734375" style="8"/>
    <col min="2061" max="2063" width="25.77734375" style="8" customWidth="1"/>
    <col min="2064" max="2316" width="8.77734375" style="8"/>
    <col min="2317" max="2319" width="25.77734375" style="8" customWidth="1"/>
    <col min="2320" max="2572" width="8.77734375" style="8"/>
    <col min="2573" max="2575" width="25.77734375" style="8" customWidth="1"/>
    <col min="2576" max="2828" width="8.77734375" style="8"/>
    <col min="2829" max="2831" width="25.77734375" style="8" customWidth="1"/>
    <col min="2832" max="3084" width="8.77734375" style="8"/>
    <col min="3085" max="3087" width="25.77734375" style="8" customWidth="1"/>
    <col min="3088" max="3340" width="8.77734375" style="8"/>
    <col min="3341" max="3343" width="25.77734375" style="8" customWidth="1"/>
    <col min="3344" max="3596" width="8.77734375" style="8"/>
    <col min="3597" max="3599" width="25.77734375" style="8" customWidth="1"/>
    <col min="3600" max="3852" width="8.77734375" style="8"/>
    <col min="3853" max="3855" width="25.77734375" style="8" customWidth="1"/>
    <col min="3856" max="4108" width="8.77734375" style="8"/>
    <col min="4109" max="4111" width="25.77734375" style="8" customWidth="1"/>
    <col min="4112" max="4364" width="8.77734375" style="8"/>
    <col min="4365" max="4367" width="25.77734375" style="8" customWidth="1"/>
    <col min="4368" max="4620" width="8.77734375" style="8"/>
    <col min="4621" max="4623" width="25.77734375" style="8" customWidth="1"/>
    <col min="4624" max="4876" width="8.77734375" style="8"/>
    <col min="4877" max="4879" width="25.77734375" style="8" customWidth="1"/>
    <col min="4880" max="5132" width="8.77734375" style="8"/>
    <col min="5133" max="5135" width="25.77734375" style="8" customWidth="1"/>
    <col min="5136" max="5388" width="8.77734375" style="8"/>
    <col min="5389" max="5391" width="25.77734375" style="8" customWidth="1"/>
    <col min="5392" max="5644" width="8.77734375" style="8"/>
    <col min="5645" max="5647" width="25.77734375" style="8" customWidth="1"/>
    <col min="5648" max="5900" width="8.77734375" style="8"/>
    <col min="5901" max="5903" width="25.77734375" style="8" customWidth="1"/>
    <col min="5904" max="6156" width="8.77734375" style="8"/>
    <col min="6157" max="6159" width="25.77734375" style="8" customWidth="1"/>
    <col min="6160" max="6412" width="8.77734375" style="8"/>
    <col min="6413" max="6415" width="25.77734375" style="8" customWidth="1"/>
    <col min="6416" max="6668" width="8.77734375" style="8"/>
    <col min="6669" max="6671" width="25.77734375" style="8" customWidth="1"/>
    <col min="6672" max="6924" width="8.77734375" style="8"/>
    <col min="6925" max="6927" width="25.77734375" style="8" customWidth="1"/>
    <col min="6928" max="7180" width="8.77734375" style="8"/>
    <col min="7181" max="7183" width="25.77734375" style="8" customWidth="1"/>
    <col min="7184" max="7436" width="8.77734375" style="8"/>
    <col min="7437" max="7439" width="25.77734375" style="8" customWidth="1"/>
    <col min="7440" max="7692" width="8.77734375" style="8"/>
    <col min="7693" max="7695" width="25.77734375" style="8" customWidth="1"/>
    <col min="7696" max="7948" width="8.77734375" style="8"/>
    <col min="7949" max="7951" width="25.77734375" style="8" customWidth="1"/>
    <col min="7952" max="8204" width="8.77734375" style="8"/>
    <col min="8205" max="8207" width="25.77734375" style="8" customWidth="1"/>
    <col min="8208" max="8460" width="8.77734375" style="8"/>
    <col min="8461" max="8463" width="25.77734375" style="8" customWidth="1"/>
    <col min="8464" max="8716" width="8.77734375" style="8"/>
    <col min="8717" max="8719" width="25.77734375" style="8" customWidth="1"/>
    <col min="8720" max="8972" width="8.77734375" style="8"/>
    <col min="8973" max="8975" width="25.77734375" style="8" customWidth="1"/>
    <col min="8976" max="9228" width="8.77734375" style="8"/>
    <col min="9229" max="9231" width="25.77734375" style="8" customWidth="1"/>
    <col min="9232" max="9484" width="8.77734375" style="8"/>
    <col min="9485" max="9487" width="25.77734375" style="8" customWidth="1"/>
    <col min="9488" max="9740" width="8.77734375" style="8"/>
    <col min="9741" max="9743" width="25.77734375" style="8" customWidth="1"/>
    <col min="9744" max="9996" width="8.77734375" style="8"/>
    <col min="9997" max="9999" width="25.77734375" style="8" customWidth="1"/>
    <col min="10000" max="10252" width="8.77734375" style="8"/>
    <col min="10253" max="10255" width="25.77734375" style="8" customWidth="1"/>
    <col min="10256" max="10508" width="8.77734375" style="8"/>
    <col min="10509" max="10511" width="25.77734375" style="8" customWidth="1"/>
    <col min="10512" max="10764" width="8.77734375" style="8"/>
    <col min="10765" max="10767" width="25.77734375" style="8" customWidth="1"/>
    <col min="10768" max="11020" width="8.77734375" style="8"/>
    <col min="11021" max="11023" width="25.77734375" style="8" customWidth="1"/>
    <col min="11024" max="11276" width="8.77734375" style="8"/>
    <col min="11277" max="11279" width="25.77734375" style="8" customWidth="1"/>
    <col min="11280" max="11532" width="8.77734375" style="8"/>
    <col min="11533" max="11535" width="25.77734375" style="8" customWidth="1"/>
    <col min="11536" max="11788" width="8.77734375" style="8"/>
    <col min="11789" max="11791" width="25.77734375" style="8" customWidth="1"/>
    <col min="11792" max="12044" width="8.77734375" style="8"/>
    <col min="12045" max="12047" width="25.77734375" style="8" customWidth="1"/>
    <col min="12048" max="12300" width="8.77734375" style="8"/>
    <col min="12301" max="12303" width="25.77734375" style="8" customWidth="1"/>
    <col min="12304" max="12556" width="8.77734375" style="8"/>
    <col min="12557" max="12559" width="25.77734375" style="8" customWidth="1"/>
    <col min="12560" max="12812" width="8.77734375" style="8"/>
    <col min="12813" max="12815" width="25.77734375" style="8" customWidth="1"/>
    <col min="12816" max="13068" width="8.77734375" style="8"/>
    <col min="13069" max="13071" width="25.77734375" style="8" customWidth="1"/>
    <col min="13072" max="13324" width="8.77734375" style="8"/>
    <col min="13325" max="13327" width="25.77734375" style="8" customWidth="1"/>
    <col min="13328" max="13580" width="8.77734375" style="8"/>
    <col min="13581" max="13583" width="25.77734375" style="8" customWidth="1"/>
    <col min="13584" max="13836" width="8.77734375" style="8"/>
    <col min="13837" max="13839" width="25.77734375" style="8" customWidth="1"/>
    <col min="13840" max="14092" width="8.77734375" style="8"/>
    <col min="14093" max="14095" width="25.77734375" style="8" customWidth="1"/>
    <col min="14096" max="14348" width="8.77734375" style="8"/>
    <col min="14349" max="14351" width="25.77734375" style="8" customWidth="1"/>
    <col min="14352" max="14604" width="8.77734375" style="8"/>
    <col min="14605" max="14607" width="25.77734375" style="8" customWidth="1"/>
    <col min="14608" max="14860" width="8.77734375" style="8"/>
    <col min="14861" max="14863" width="25.77734375" style="8" customWidth="1"/>
    <col min="14864" max="15116" width="8.77734375" style="8"/>
    <col min="15117" max="15119" width="25.77734375" style="8" customWidth="1"/>
    <col min="15120" max="15372" width="8.77734375" style="8"/>
    <col min="15373" max="15375" width="25.77734375" style="8" customWidth="1"/>
    <col min="15376" max="15628" width="8.77734375" style="8"/>
    <col min="15629" max="15631" width="25.77734375" style="8" customWidth="1"/>
    <col min="15632" max="15884" width="8.77734375" style="8"/>
    <col min="15885" max="15887" width="25.77734375" style="8" customWidth="1"/>
    <col min="15888" max="16140" width="8.77734375" style="8"/>
    <col min="16141" max="16143" width="25.77734375" style="8" customWidth="1"/>
    <col min="16144" max="16384" width="8.77734375" style="8"/>
  </cols>
  <sheetData>
    <row r="1" spans="1:30" ht="57.6" customHeight="1" x14ac:dyDescent="0.5">
      <c r="A1" s="1"/>
    </row>
    <row r="2" spans="1:30" ht="26.4" x14ac:dyDescent="0.5">
      <c r="A2" s="346" t="s">
        <v>744</v>
      </c>
      <c r="C2" s="347"/>
      <c r="D2" s="347"/>
      <c r="E2" s="347"/>
      <c r="F2" s="347"/>
      <c r="G2" s="347"/>
      <c r="H2" s="347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9"/>
    </row>
    <row r="3" spans="1:30" ht="26.4" x14ac:dyDescent="0.5">
      <c r="A3" s="346" t="s">
        <v>745</v>
      </c>
      <c r="C3" s="347"/>
      <c r="D3" s="347"/>
      <c r="E3" s="347"/>
      <c r="F3" s="347"/>
      <c r="G3" s="347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9"/>
    </row>
    <row r="4" spans="1:30" ht="18" customHeight="1" x14ac:dyDescent="0.5">
      <c r="A4" s="427" t="s">
        <v>233</v>
      </c>
      <c r="B4" s="428" t="s">
        <v>700</v>
      </c>
      <c r="C4" s="482" t="s">
        <v>701</v>
      </c>
      <c r="D4" s="483" t="s">
        <v>702</v>
      </c>
      <c r="E4" s="485" t="s">
        <v>669</v>
      </c>
      <c r="F4" s="350">
        <v>1</v>
      </c>
      <c r="G4" s="350">
        <v>2</v>
      </c>
      <c r="H4" s="350">
        <v>3</v>
      </c>
      <c r="I4" s="350">
        <v>4</v>
      </c>
      <c r="J4" s="350">
        <v>6</v>
      </c>
      <c r="K4" s="350">
        <v>7</v>
      </c>
      <c r="L4" s="350">
        <v>9</v>
      </c>
      <c r="M4" s="350">
        <v>10</v>
      </c>
      <c r="N4" s="350">
        <v>11</v>
      </c>
      <c r="O4" s="350">
        <v>12</v>
      </c>
      <c r="P4" s="350">
        <v>13</v>
      </c>
      <c r="Q4" s="350">
        <v>14</v>
      </c>
      <c r="R4" s="350">
        <v>15</v>
      </c>
      <c r="S4" s="350">
        <v>16</v>
      </c>
      <c r="T4" s="350">
        <v>17</v>
      </c>
      <c r="U4" s="350">
        <v>18</v>
      </c>
      <c r="V4" s="350">
        <v>20</v>
      </c>
      <c r="W4" s="350" t="s">
        <v>672</v>
      </c>
      <c r="X4" s="351"/>
      <c r="Y4" s="481" t="s">
        <v>806</v>
      </c>
      <c r="Z4" s="284">
        <v>5</v>
      </c>
    </row>
    <row r="5" spans="1:30" ht="36" customHeight="1" x14ac:dyDescent="0.5">
      <c r="A5" s="427"/>
      <c r="B5" s="428"/>
      <c r="C5" s="482"/>
      <c r="D5" s="483"/>
      <c r="E5" s="485"/>
      <c r="F5" s="352" t="s">
        <v>704</v>
      </c>
      <c r="G5" s="352" t="s">
        <v>4</v>
      </c>
      <c r="H5" s="352" t="s">
        <v>705</v>
      </c>
      <c r="I5" s="352" t="s">
        <v>706</v>
      </c>
      <c r="J5" s="352" t="s">
        <v>707</v>
      </c>
      <c r="K5" s="352" t="s">
        <v>708</v>
      </c>
      <c r="L5" s="352" t="s">
        <v>709</v>
      </c>
      <c r="M5" s="352" t="s">
        <v>710</v>
      </c>
      <c r="N5" s="352" t="s">
        <v>711</v>
      </c>
      <c r="O5" s="352" t="s">
        <v>712</v>
      </c>
      <c r="P5" s="352" t="s">
        <v>713</v>
      </c>
      <c r="Q5" s="352" t="s">
        <v>670</v>
      </c>
      <c r="R5" s="352" t="s">
        <v>714</v>
      </c>
      <c r="S5" s="352" t="s">
        <v>715</v>
      </c>
      <c r="T5" s="352" t="s">
        <v>716</v>
      </c>
      <c r="U5" s="352" t="s">
        <v>717</v>
      </c>
      <c r="V5" s="352" t="s">
        <v>718</v>
      </c>
      <c r="W5" s="352" t="s">
        <v>673</v>
      </c>
      <c r="X5" s="353" t="s">
        <v>746</v>
      </c>
      <c r="Y5" s="481"/>
      <c r="Z5" s="354" t="s">
        <v>5</v>
      </c>
    </row>
    <row r="6" spans="1:30" ht="36" customHeight="1" x14ac:dyDescent="0.5">
      <c r="A6" s="427"/>
      <c r="B6" s="428"/>
      <c r="C6" s="482"/>
      <c r="D6" s="484"/>
      <c r="E6" s="485"/>
      <c r="F6" s="355" t="s">
        <v>720</v>
      </c>
      <c r="G6" s="355" t="s">
        <v>374</v>
      </c>
      <c r="H6" s="355" t="s">
        <v>721</v>
      </c>
      <c r="I6" s="355" t="s">
        <v>722</v>
      </c>
      <c r="J6" s="355" t="s">
        <v>723</v>
      </c>
      <c r="K6" s="355" t="s">
        <v>724</v>
      </c>
      <c r="L6" s="355" t="s">
        <v>725</v>
      </c>
      <c r="M6" s="355" t="s">
        <v>726</v>
      </c>
      <c r="N6" s="355" t="s">
        <v>727</v>
      </c>
      <c r="O6" s="355" t="s">
        <v>728</v>
      </c>
      <c r="P6" s="355" t="s">
        <v>729</v>
      </c>
      <c r="Q6" s="355" t="s">
        <v>671</v>
      </c>
      <c r="R6" s="355" t="s">
        <v>730</v>
      </c>
      <c r="S6" s="355" t="s">
        <v>731</v>
      </c>
      <c r="T6" s="355" t="s">
        <v>732</v>
      </c>
      <c r="U6" s="355" t="s">
        <v>733</v>
      </c>
      <c r="V6" s="355" t="s">
        <v>734</v>
      </c>
      <c r="W6" s="355" t="s">
        <v>674</v>
      </c>
      <c r="X6" s="356" t="s">
        <v>747</v>
      </c>
      <c r="Y6" s="481"/>
      <c r="Z6" s="354" t="s">
        <v>735</v>
      </c>
    </row>
    <row r="7" spans="1:30" ht="18" customHeight="1" x14ac:dyDescent="0.5">
      <c r="A7" s="113">
        <v>2023</v>
      </c>
      <c r="B7" s="114" t="s">
        <v>593</v>
      </c>
      <c r="C7" s="357" t="s">
        <v>594</v>
      </c>
      <c r="D7" s="358">
        <v>99.261506351745311</v>
      </c>
      <c r="E7" s="485"/>
      <c r="F7" s="359">
        <v>100.06132600764052</v>
      </c>
      <c r="G7" s="359">
        <v>100.48407617718367</v>
      </c>
      <c r="H7" s="359">
        <v>95.972166134825514</v>
      </c>
      <c r="I7" s="359">
        <v>99.179590127161603</v>
      </c>
      <c r="J7" s="359">
        <v>96.656816120488315</v>
      </c>
      <c r="K7" s="359">
        <v>100.06506082582969</v>
      </c>
      <c r="L7" s="359">
        <v>100.11666329354732</v>
      </c>
      <c r="M7" s="359">
        <v>99.553234561991346</v>
      </c>
      <c r="N7" s="359">
        <v>98.95379725819781</v>
      </c>
      <c r="O7" s="359">
        <v>96.92699276774924</v>
      </c>
      <c r="P7" s="359">
        <v>97.896642038678678</v>
      </c>
      <c r="Q7" s="359">
        <v>97.741310606286063</v>
      </c>
      <c r="R7" s="359">
        <v>97.995192490677553</v>
      </c>
      <c r="S7" s="359">
        <v>97.731623504999092</v>
      </c>
      <c r="T7" s="359">
        <v>100.22372967232373</v>
      </c>
      <c r="U7" s="359">
        <v>98.741491756837846</v>
      </c>
      <c r="V7" s="359">
        <v>100.09324304035533</v>
      </c>
      <c r="W7" s="359">
        <v>99.251624634147262</v>
      </c>
      <c r="X7" s="359">
        <v>99.08556513109427</v>
      </c>
      <c r="Y7" s="481"/>
      <c r="Z7" s="360">
        <v>100.19718819061139</v>
      </c>
      <c r="AD7" s="18"/>
    </row>
    <row r="8" spans="1:30" ht="18" customHeight="1" x14ac:dyDescent="0.5">
      <c r="A8" s="116"/>
      <c r="B8" s="117" t="s">
        <v>595</v>
      </c>
      <c r="C8" s="361" t="s">
        <v>596</v>
      </c>
      <c r="D8" s="362">
        <v>98.131687811880056</v>
      </c>
      <c r="E8" s="485"/>
      <c r="F8" s="122">
        <v>100.04612228373644</v>
      </c>
      <c r="G8" s="122">
        <v>99.802398993385296</v>
      </c>
      <c r="H8" s="122">
        <v>100.47730383982555</v>
      </c>
      <c r="I8" s="122">
        <v>100.17005172540341</v>
      </c>
      <c r="J8" s="122">
        <v>94.701026749394387</v>
      </c>
      <c r="K8" s="122">
        <v>99.532438142386241</v>
      </c>
      <c r="L8" s="122">
        <v>99.452852737071439</v>
      </c>
      <c r="M8" s="122">
        <v>99.7953362173904</v>
      </c>
      <c r="N8" s="122">
        <v>98.521237411199834</v>
      </c>
      <c r="O8" s="122">
        <v>97.829625354682221</v>
      </c>
      <c r="P8" s="122">
        <v>100.18081611957759</v>
      </c>
      <c r="Q8" s="122">
        <v>97.467733858886504</v>
      </c>
      <c r="R8" s="122">
        <v>98.544481293539818</v>
      </c>
      <c r="S8" s="122">
        <v>98.751054426837626</v>
      </c>
      <c r="T8" s="122">
        <v>99.893600294605719</v>
      </c>
      <c r="U8" s="122">
        <v>100.60593868638439</v>
      </c>
      <c r="V8" s="122">
        <v>99.414526939718613</v>
      </c>
      <c r="W8" s="122">
        <v>98.101676341133256</v>
      </c>
      <c r="X8" s="122">
        <v>98.85638305159199</v>
      </c>
      <c r="Y8" s="481"/>
      <c r="Z8" s="363">
        <v>100.97341930813423</v>
      </c>
    </row>
    <row r="9" spans="1:30" ht="18" customHeight="1" x14ac:dyDescent="0.5">
      <c r="A9" s="113"/>
      <c r="B9" s="114" t="s">
        <v>597</v>
      </c>
      <c r="C9" s="357" t="s">
        <v>598</v>
      </c>
      <c r="D9" s="358">
        <v>101.47321754241459</v>
      </c>
      <c r="E9" s="485"/>
      <c r="F9" s="359">
        <v>99.846429424886651</v>
      </c>
      <c r="G9" s="359">
        <v>100.37210689375188</v>
      </c>
      <c r="H9" s="359">
        <v>99.948479115625446</v>
      </c>
      <c r="I9" s="359">
        <v>100.10792704758775</v>
      </c>
      <c r="J9" s="359">
        <v>101.67288304013687</v>
      </c>
      <c r="K9" s="359">
        <v>99.685936064174484</v>
      </c>
      <c r="L9" s="359">
        <v>99.944441408298744</v>
      </c>
      <c r="M9" s="359">
        <v>100.28755388938886</v>
      </c>
      <c r="N9" s="359">
        <v>99.857058326365845</v>
      </c>
      <c r="O9" s="359">
        <v>100.53780124929163</v>
      </c>
      <c r="P9" s="359">
        <v>100.84454681485306</v>
      </c>
      <c r="Q9" s="359">
        <v>101.12982908798853</v>
      </c>
      <c r="R9" s="359">
        <v>98.787723369584782</v>
      </c>
      <c r="S9" s="359">
        <v>100.19830573766239</v>
      </c>
      <c r="T9" s="359">
        <v>99.972017229025596</v>
      </c>
      <c r="U9" s="359">
        <v>100.41118578256943</v>
      </c>
      <c r="V9" s="359">
        <v>100.08355781081029</v>
      </c>
      <c r="W9" s="359">
        <v>101.49073905479044</v>
      </c>
      <c r="X9" s="359">
        <v>100.47607048932446</v>
      </c>
      <c r="Y9" s="481"/>
      <c r="Z9" s="360">
        <v>99.81413745265229</v>
      </c>
    </row>
    <row r="10" spans="1:30" ht="18" customHeight="1" x14ac:dyDescent="0.5">
      <c r="A10" s="116"/>
      <c r="B10" s="117" t="s">
        <v>599</v>
      </c>
      <c r="C10" s="361" t="s">
        <v>600</v>
      </c>
      <c r="D10" s="362">
        <v>101.13358829396009</v>
      </c>
      <c r="E10" s="485"/>
      <c r="F10" s="122">
        <v>100.04612228373641</v>
      </c>
      <c r="G10" s="122">
        <v>99.341417935679161</v>
      </c>
      <c r="H10" s="122">
        <v>103.60205090972352</v>
      </c>
      <c r="I10" s="122">
        <v>100.54243109984726</v>
      </c>
      <c r="J10" s="122">
        <v>106.96927408998037</v>
      </c>
      <c r="K10" s="122">
        <v>100.71656496760961</v>
      </c>
      <c r="L10" s="122">
        <v>100.48604256108256</v>
      </c>
      <c r="M10" s="122">
        <v>100.36387533122941</v>
      </c>
      <c r="N10" s="122">
        <v>102.6679070042365</v>
      </c>
      <c r="O10" s="122">
        <v>104.70558062827691</v>
      </c>
      <c r="P10" s="122">
        <v>101.07799502689069</v>
      </c>
      <c r="Q10" s="122">
        <v>103.66112644683888</v>
      </c>
      <c r="R10" s="122">
        <v>104.67260284619783</v>
      </c>
      <c r="S10" s="122">
        <v>103.31901633050099</v>
      </c>
      <c r="T10" s="122">
        <v>99.910652804044901</v>
      </c>
      <c r="U10" s="122">
        <v>100.24138377420832</v>
      </c>
      <c r="V10" s="122">
        <v>100.40867220911576</v>
      </c>
      <c r="W10" s="122">
        <v>101.15595996992907</v>
      </c>
      <c r="X10" s="122">
        <v>101.58198132798925</v>
      </c>
      <c r="Y10" s="481"/>
      <c r="Z10" s="363">
        <v>99.015255048602157</v>
      </c>
    </row>
    <row r="11" spans="1:30" ht="18" customHeight="1" x14ac:dyDescent="0.5">
      <c r="A11" s="113">
        <v>2024</v>
      </c>
      <c r="B11" s="114" t="s">
        <v>593</v>
      </c>
      <c r="C11" s="357" t="s">
        <v>594</v>
      </c>
      <c r="D11" s="358">
        <v>107.01904867201706</v>
      </c>
      <c r="E11" s="485"/>
      <c r="F11" s="359">
        <v>103.61835954101144</v>
      </c>
      <c r="G11" s="359">
        <v>102.77823782709508</v>
      </c>
      <c r="H11" s="359">
        <v>107.38169999999998</v>
      </c>
      <c r="I11" s="359">
        <v>103.79924054812618</v>
      </c>
      <c r="J11" s="359">
        <v>101.09999999999998</v>
      </c>
      <c r="K11" s="359">
        <v>103.58508273647813</v>
      </c>
      <c r="L11" s="359">
        <v>104.2320057078105</v>
      </c>
      <c r="M11" s="359">
        <v>104.35481185481189</v>
      </c>
      <c r="N11" s="359">
        <v>100.32258064516128</v>
      </c>
      <c r="O11" s="359">
        <v>103.91743003081598</v>
      </c>
      <c r="P11" s="359">
        <v>104.17045454545456</v>
      </c>
      <c r="Q11" s="359">
        <v>99.436260187605725</v>
      </c>
      <c r="R11" s="359">
        <v>95.988044204978948</v>
      </c>
      <c r="S11" s="359">
        <v>99.628068152499452</v>
      </c>
      <c r="T11" s="359">
        <v>103.42375554900195</v>
      </c>
      <c r="U11" s="359">
        <v>99.034499999999994</v>
      </c>
      <c r="V11" s="359">
        <v>90.854799999999997</v>
      </c>
      <c r="W11" s="359">
        <v>107.04517456534421</v>
      </c>
      <c r="X11" s="359">
        <v>102.80523000315709</v>
      </c>
      <c r="Y11" s="481"/>
      <c r="Z11" s="360">
        <v>104.54523542367951</v>
      </c>
    </row>
    <row r="12" spans="1:30" ht="18" customHeight="1" x14ac:dyDescent="0.5">
      <c r="A12" s="116"/>
      <c r="B12" s="117" t="s">
        <v>595</v>
      </c>
      <c r="C12" s="361" t="s">
        <v>596</v>
      </c>
      <c r="D12" s="362">
        <v>108.49162482487691</v>
      </c>
      <c r="E12" s="485"/>
      <c r="F12" s="122">
        <v>104.87173820654482</v>
      </c>
      <c r="G12" s="122">
        <v>103.06823451474001</v>
      </c>
      <c r="H12" s="122">
        <v>106.99999999999999</v>
      </c>
      <c r="I12" s="122">
        <v>103.86726102030711</v>
      </c>
      <c r="J12" s="122">
        <v>108.96499999999997</v>
      </c>
      <c r="K12" s="122">
        <v>104.67045360994484</v>
      </c>
      <c r="L12" s="122">
        <v>105.61531036219417</v>
      </c>
      <c r="M12" s="122">
        <v>108.35064935064939</v>
      </c>
      <c r="N12" s="122">
        <v>102</v>
      </c>
      <c r="O12" s="122">
        <v>105.13487272573771</v>
      </c>
      <c r="P12" s="122">
        <v>98.606554677206873</v>
      </c>
      <c r="Q12" s="122">
        <v>107.27648777487316</v>
      </c>
      <c r="R12" s="122">
        <v>98.969441931804752</v>
      </c>
      <c r="S12" s="122">
        <v>98.522167905483613</v>
      </c>
      <c r="T12" s="122">
        <v>106.07129987979437</v>
      </c>
      <c r="U12" s="122">
        <v>101.88899999999997</v>
      </c>
      <c r="V12" s="122">
        <v>98.424194559693618</v>
      </c>
      <c r="W12" s="122">
        <v>108.5233573466531</v>
      </c>
      <c r="X12" s="122">
        <v>105.43387473107163</v>
      </c>
      <c r="Y12" s="481"/>
      <c r="Z12" s="363">
        <v>105.48693014171134</v>
      </c>
    </row>
    <row r="13" spans="1:30" ht="18" customHeight="1" x14ac:dyDescent="0.5">
      <c r="A13" s="113"/>
      <c r="B13" s="114" t="s">
        <v>597</v>
      </c>
      <c r="C13" s="357" t="s">
        <v>598</v>
      </c>
      <c r="D13" s="358">
        <v>109.43969487873676</v>
      </c>
      <c r="E13" s="485"/>
      <c r="F13" s="359">
        <v>104.87173820654482</v>
      </c>
      <c r="G13" s="359">
        <v>104.73998012586951</v>
      </c>
      <c r="H13" s="359">
        <v>107.09999999999998</v>
      </c>
      <c r="I13" s="359">
        <v>111.2984976060756</v>
      </c>
      <c r="J13" s="359">
        <v>128.26737142857141</v>
      </c>
      <c r="K13" s="359">
        <v>104.87396064871986</v>
      </c>
      <c r="L13" s="359">
        <v>109.60960255172705</v>
      </c>
      <c r="M13" s="359">
        <v>109.48251748251748</v>
      </c>
      <c r="N13" s="359">
        <v>106.74193548387098</v>
      </c>
      <c r="O13" s="359">
        <v>108.02195111655197</v>
      </c>
      <c r="P13" s="359">
        <v>105.05253623188408</v>
      </c>
      <c r="Q13" s="359">
        <v>105.09072735660465</v>
      </c>
      <c r="R13" s="359">
        <v>100.4601407952177</v>
      </c>
      <c r="S13" s="359">
        <v>96.895867724479288</v>
      </c>
      <c r="T13" s="359">
        <v>109.75229154275415</v>
      </c>
      <c r="U13" s="359">
        <v>107.79949999999998</v>
      </c>
      <c r="V13" s="359">
        <v>98.385199999999998</v>
      </c>
      <c r="W13" s="359">
        <v>109.48017419459846</v>
      </c>
      <c r="X13" s="359">
        <v>108.72784009391324</v>
      </c>
      <c r="Y13" s="481"/>
      <c r="Z13" s="360">
        <v>105.6067821967336</v>
      </c>
    </row>
    <row r="14" spans="1:30" ht="18" customHeight="1" x14ac:dyDescent="0.5">
      <c r="A14" s="116" t="s">
        <v>1</v>
      </c>
      <c r="B14" s="117" t="s">
        <v>599</v>
      </c>
      <c r="C14" s="361" t="s">
        <v>600</v>
      </c>
      <c r="D14" s="362">
        <v>113.43678601450695</v>
      </c>
      <c r="E14" s="485"/>
      <c r="F14" s="122">
        <v>104.32231194220144</v>
      </c>
      <c r="G14" s="122">
        <v>102.31765485260023</v>
      </c>
      <c r="H14" s="122">
        <v>106.86369999999999</v>
      </c>
      <c r="I14" s="122">
        <v>111.02641571735181</v>
      </c>
      <c r="J14" s="122">
        <v>125.23883626984123</v>
      </c>
      <c r="K14" s="122">
        <v>104.33127521198649</v>
      </c>
      <c r="L14" s="122">
        <v>113.60389474125994</v>
      </c>
      <c r="M14" s="122">
        <v>108.21345321345325</v>
      </c>
      <c r="N14" s="122">
        <v>98.51612903225805</v>
      </c>
      <c r="O14" s="122">
        <v>105.39575330322089</v>
      </c>
      <c r="P14" s="122">
        <v>102.93214756258237</v>
      </c>
      <c r="Q14" s="122">
        <v>100.7350453636783</v>
      </c>
      <c r="R14" s="122">
        <v>100.67078302591733</v>
      </c>
      <c r="S14" s="122">
        <v>96.603117567965626</v>
      </c>
      <c r="T14" s="122">
        <v>110.42982942470228</v>
      </c>
      <c r="U14" s="122">
        <v>108.00100000000002</v>
      </c>
      <c r="V14" s="122">
        <v>98.385199999999998</v>
      </c>
      <c r="W14" s="122">
        <v>113.51007577868995</v>
      </c>
      <c r="X14" s="122">
        <v>108.12451950749944</v>
      </c>
      <c r="Y14" s="481"/>
      <c r="Z14" s="363">
        <v>106.49711174832733</v>
      </c>
    </row>
    <row r="15" spans="1:30" ht="18" customHeight="1" x14ac:dyDescent="0.5">
      <c r="A15" s="113" t="s">
        <v>512</v>
      </c>
      <c r="B15" s="114" t="s">
        <v>593</v>
      </c>
      <c r="C15" s="357" t="s">
        <v>594</v>
      </c>
      <c r="D15" s="358">
        <v>105.00883939708164</v>
      </c>
      <c r="E15" s="485"/>
      <c r="F15" s="359">
        <v>103.60118997025074</v>
      </c>
      <c r="G15" s="359">
        <v>101.94236502153031</v>
      </c>
      <c r="H15" s="359">
        <v>105.00440676543417</v>
      </c>
      <c r="I15" s="359">
        <v>101.29948819547633</v>
      </c>
      <c r="J15" s="359">
        <v>123.36959990760484</v>
      </c>
      <c r="K15" s="359">
        <v>106.79031859718448</v>
      </c>
      <c r="L15" s="359">
        <v>108.27817182188276</v>
      </c>
      <c r="M15" s="359">
        <v>105.41808191808191</v>
      </c>
      <c r="N15" s="359">
        <v>97.338709677419345</v>
      </c>
      <c r="O15" s="359">
        <v>107.50018996158553</v>
      </c>
      <c r="P15" s="359">
        <v>101.3715415019763</v>
      </c>
      <c r="Q15" s="359">
        <v>93.369983084730123</v>
      </c>
      <c r="R15" s="359">
        <v>100.23329531600268</v>
      </c>
      <c r="S15" s="359">
        <v>104.43420673769076</v>
      </c>
      <c r="T15" s="359">
        <v>108.07151550761743</v>
      </c>
      <c r="U15" s="359">
        <v>110.25131942699174</v>
      </c>
      <c r="V15" s="359">
        <v>108.8512564382706</v>
      </c>
      <c r="W15" s="359">
        <v>104.98733547236549</v>
      </c>
      <c r="X15" s="359">
        <v>105.43346789012027</v>
      </c>
      <c r="Y15" s="481"/>
      <c r="Z15" s="360">
        <v>107.04500685700039</v>
      </c>
    </row>
    <row r="16" spans="1:30" ht="18" customHeight="1" x14ac:dyDescent="0.5">
      <c r="A16" s="116"/>
      <c r="B16" s="117" t="s">
        <v>595</v>
      </c>
      <c r="C16" s="361" t="s">
        <v>596</v>
      </c>
      <c r="D16" s="362">
        <v>107.20310433356154</v>
      </c>
      <c r="E16" s="485"/>
      <c r="F16" s="122">
        <v>105.02235444113893</v>
      </c>
      <c r="G16" s="122">
        <v>101.94236502152997</v>
      </c>
      <c r="H16" s="122">
        <v>100.24510009652914</v>
      </c>
      <c r="I16" s="122">
        <v>101.96268779924056</v>
      </c>
      <c r="J16" s="122">
        <v>96.051435414900766</v>
      </c>
      <c r="K16" s="122">
        <v>108.33358030789493</v>
      </c>
      <c r="L16" s="122">
        <v>110.81999412431277</v>
      </c>
      <c r="M16" s="122">
        <v>103.03429903429905</v>
      </c>
      <c r="N16" s="122">
        <v>93.467741935483858</v>
      </c>
      <c r="O16" s="122">
        <v>112.6656253957533</v>
      </c>
      <c r="P16" s="122">
        <v>102.38932806324111</v>
      </c>
      <c r="Q16" s="122">
        <v>86.575119175765039</v>
      </c>
      <c r="R16" s="122">
        <v>100.67078302591733</v>
      </c>
      <c r="S16" s="122">
        <v>102.46472790095019</v>
      </c>
      <c r="T16" s="122">
        <v>105.37457506190458</v>
      </c>
      <c r="U16" s="122">
        <v>106.66247800955016</v>
      </c>
      <c r="V16" s="122">
        <v>108.3432183549243</v>
      </c>
      <c r="W16" s="122">
        <v>107.20911373006334</v>
      </c>
      <c r="X16" s="122">
        <v>102.69630811813568</v>
      </c>
      <c r="Y16" s="481"/>
      <c r="Z16" s="363">
        <v>106.63408552549561</v>
      </c>
    </row>
    <row r="17" spans="1:26" ht="18" customHeight="1" x14ac:dyDescent="0.5">
      <c r="A17" s="113"/>
      <c r="B17" s="114" t="s">
        <v>597</v>
      </c>
      <c r="C17" s="357" t="s">
        <v>598</v>
      </c>
      <c r="D17" s="358">
        <v>106.11613455518788</v>
      </c>
      <c r="E17" s="485"/>
      <c r="F17" s="359">
        <v>104.87848180929133</v>
      </c>
      <c r="G17" s="359">
        <v>102.38820801589929</v>
      </c>
      <c r="H17" s="359">
        <v>101.72554654340341</v>
      </c>
      <c r="I17" s="359">
        <v>113.18438752167465</v>
      </c>
      <c r="J17" s="359">
        <v>114.99278283646375</v>
      </c>
      <c r="K17" s="359">
        <v>107.25298624711138</v>
      </c>
      <c r="L17" s="359">
        <v>107.90363902262497</v>
      </c>
      <c r="M17" s="359">
        <v>105.58196242733646</v>
      </c>
      <c r="N17" s="359">
        <v>104.01296483336556</v>
      </c>
      <c r="O17" s="359">
        <v>110.18721691080827</v>
      </c>
      <c r="P17" s="359">
        <v>104.77905388887352</v>
      </c>
      <c r="Q17" s="359">
        <v>95.102770456790196</v>
      </c>
      <c r="R17" s="359">
        <v>102.9894617350953</v>
      </c>
      <c r="S17" s="359">
        <v>106.41998551148073</v>
      </c>
      <c r="T17" s="359">
        <v>109.29646937601969</v>
      </c>
      <c r="U17" s="359">
        <v>108.92649180946171</v>
      </c>
      <c r="V17" s="359">
        <v>106.41111807874313</v>
      </c>
      <c r="W17" s="359">
        <v>105.00133561163652</v>
      </c>
      <c r="X17" s="359">
        <v>105.71836948235568</v>
      </c>
      <c r="Y17" s="481"/>
      <c r="Z17" s="360">
        <v>107.50088778702862</v>
      </c>
    </row>
    <row r="18" spans="1:26" ht="18" customHeight="1" x14ac:dyDescent="0.5">
      <c r="A18" s="116" t="s">
        <v>1</v>
      </c>
      <c r="B18" s="117" t="s">
        <v>599</v>
      </c>
      <c r="C18" s="361" t="s">
        <v>600</v>
      </c>
      <c r="D18" s="362">
        <v>105.75032052679838</v>
      </c>
      <c r="E18" s="485"/>
      <c r="F18" s="122">
        <v>105.47413466227901</v>
      </c>
      <c r="G18" s="122">
        <v>101.3168267638291</v>
      </c>
      <c r="H18" s="122">
        <v>101.87069291140303</v>
      </c>
      <c r="I18" s="122">
        <v>106.79032524351992</v>
      </c>
      <c r="J18" s="122">
        <v>117.24550042150467</v>
      </c>
      <c r="K18" s="122">
        <v>99.499053264180432</v>
      </c>
      <c r="L18" s="122">
        <v>98.721720917828009</v>
      </c>
      <c r="M18" s="122">
        <v>98.38644688644689</v>
      </c>
      <c r="N18" s="122">
        <v>101.00375822110868</v>
      </c>
      <c r="O18" s="122">
        <v>98.588083357957998</v>
      </c>
      <c r="P18" s="122">
        <v>106.86876482213438</v>
      </c>
      <c r="Q18" s="122">
        <v>93.907734891588504</v>
      </c>
      <c r="R18" s="122">
        <v>97.099390936144005</v>
      </c>
      <c r="S18" s="122">
        <v>112.9782935022555</v>
      </c>
      <c r="T18" s="122">
        <v>103.21550680496439</v>
      </c>
      <c r="U18" s="122">
        <v>105.88771718187154</v>
      </c>
      <c r="V18" s="122">
        <v>95.439663389001609</v>
      </c>
      <c r="W18" s="122">
        <v>101.99276441615365</v>
      </c>
      <c r="X18" s="122">
        <v>105.81371615798314</v>
      </c>
      <c r="Y18" s="481"/>
      <c r="Z18" s="363">
        <v>103.92806383243983</v>
      </c>
    </row>
    <row r="19" spans="1:26" ht="18" customHeight="1" x14ac:dyDescent="0.5">
      <c r="A19" s="364" t="s">
        <v>534</v>
      </c>
      <c r="Q19" s="365"/>
      <c r="T19" s="365"/>
      <c r="Z19" s="95" t="s">
        <v>535</v>
      </c>
    </row>
    <row r="20" spans="1:26" ht="18" customHeight="1" x14ac:dyDescent="0.5">
      <c r="A20" s="94" t="s">
        <v>736</v>
      </c>
      <c r="B20" s="318" t="s">
        <v>737</v>
      </c>
      <c r="E20" s="18"/>
      <c r="X20" s="318" t="s">
        <v>737</v>
      </c>
      <c r="Z20" s="95" t="s">
        <v>738</v>
      </c>
    </row>
    <row r="21" spans="1:26" ht="18" customHeight="1" x14ac:dyDescent="0.5">
      <c r="D21" s="18"/>
      <c r="E21" s="18"/>
    </row>
    <row r="22" spans="1:26" ht="18" customHeight="1" x14ac:dyDescent="0.5">
      <c r="D22" s="18"/>
      <c r="E22" s="18"/>
    </row>
    <row r="23" spans="1:26" ht="18" customHeight="1" x14ac:dyDescent="0.5">
      <c r="D23" s="18"/>
      <c r="E23" s="18"/>
    </row>
    <row r="24" spans="1:26" ht="18" customHeight="1" x14ac:dyDescent="0.5">
      <c r="D24" s="18"/>
      <c r="E24" s="18"/>
      <c r="I24" s="18"/>
    </row>
  </sheetData>
  <mergeCells count="6">
    <mergeCell ref="Y4:Y18"/>
    <mergeCell ref="A4:A6"/>
    <mergeCell ref="B4:B6"/>
    <mergeCell ref="C4:C6"/>
    <mergeCell ref="D4:D6"/>
    <mergeCell ref="E4:E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2824-1B91-4CB2-951F-0FE6CFBF77BB}">
  <sheetPr>
    <tabColor rgb="FF9BA8C2"/>
    <pageSetUpPr autoPageBreaks="0"/>
  </sheetPr>
  <dimension ref="A1:AE69"/>
  <sheetViews>
    <sheetView showGridLines="0" rightToLeft="1" topLeftCell="C1" zoomScaleNormal="100" workbookViewId="0">
      <selection activeCell="AC23" sqref="D21:AC23"/>
    </sheetView>
  </sheetViews>
  <sheetFormatPr defaultColWidth="8.77734375" defaultRowHeight="18.600000000000001" customHeight="1" x14ac:dyDescent="0.5"/>
  <cols>
    <col min="1" max="1" width="7" style="2" customWidth="1"/>
    <col min="2" max="3" width="10" style="2" customWidth="1"/>
    <col min="4" max="4" width="15.44140625" style="2" customWidth="1"/>
    <col min="5" max="6" width="7" style="2" customWidth="1"/>
    <col min="7" max="7" width="15.44140625" style="2" customWidth="1"/>
    <col min="8" max="9" width="7" style="2" customWidth="1"/>
    <col min="10" max="10" width="15.44140625" style="2" customWidth="1"/>
    <col min="11" max="12" width="7" style="2" customWidth="1"/>
    <col min="13" max="13" width="15.44140625" style="2" customWidth="1"/>
    <col min="14" max="15" width="7" style="2" customWidth="1"/>
    <col min="16" max="17" width="4.44140625" style="2" bestFit="1" customWidth="1"/>
    <col min="18" max="19" width="4.77734375" style="2" bestFit="1" customWidth="1"/>
    <col min="20" max="21" width="8.21875" style="3" customWidth="1"/>
    <col min="22" max="23" width="8.21875" style="2" customWidth="1"/>
    <col min="24" max="255" width="8.77734375" style="2"/>
    <col min="256" max="256" width="5.77734375" style="2" customWidth="1"/>
    <col min="257" max="257" width="32.77734375" style="2" customWidth="1"/>
    <col min="258" max="258" width="5.77734375" style="2" customWidth="1"/>
    <col min="259" max="259" width="32.77734375" style="2" customWidth="1"/>
    <col min="260" max="265" width="8.77734375" style="2"/>
    <col min="266" max="266" width="32.77734375" style="2" customWidth="1"/>
    <col min="267" max="267" width="5.77734375" style="2" customWidth="1"/>
    <col min="268" max="268" width="32.77734375" style="2" customWidth="1"/>
    <col min="269" max="269" width="5.77734375" style="2" customWidth="1"/>
    <col min="270" max="511" width="8.77734375" style="2"/>
    <col min="512" max="512" width="5.77734375" style="2" customWidth="1"/>
    <col min="513" max="513" width="32.77734375" style="2" customWidth="1"/>
    <col min="514" max="514" width="5.77734375" style="2" customWidth="1"/>
    <col min="515" max="515" width="32.77734375" style="2" customWidth="1"/>
    <col min="516" max="521" width="8.77734375" style="2"/>
    <col min="522" max="522" width="32.77734375" style="2" customWidth="1"/>
    <col min="523" max="523" width="5.77734375" style="2" customWidth="1"/>
    <col min="524" max="524" width="32.77734375" style="2" customWidth="1"/>
    <col min="525" max="525" width="5.77734375" style="2" customWidth="1"/>
    <col min="526" max="767" width="8.77734375" style="2"/>
    <col min="768" max="768" width="5.77734375" style="2" customWidth="1"/>
    <col min="769" max="769" width="32.77734375" style="2" customWidth="1"/>
    <col min="770" max="770" width="5.77734375" style="2" customWidth="1"/>
    <col min="771" max="771" width="32.77734375" style="2" customWidth="1"/>
    <col min="772" max="777" width="8.77734375" style="2"/>
    <col min="778" max="778" width="32.77734375" style="2" customWidth="1"/>
    <col min="779" max="779" width="5.77734375" style="2" customWidth="1"/>
    <col min="780" max="780" width="32.77734375" style="2" customWidth="1"/>
    <col min="781" max="781" width="5.77734375" style="2" customWidth="1"/>
    <col min="782" max="1023" width="8.77734375" style="2"/>
    <col min="1024" max="1024" width="5.77734375" style="2" customWidth="1"/>
    <col min="1025" max="1025" width="32.77734375" style="2" customWidth="1"/>
    <col min="1026" max="1026" width="5.77734375" style="2" customWidth="1"/>
    <col min="1027" max="1027" width="32.77734375" style="2" customWidth="1"/>
    <col min="1028" max="1033" width="8.77734375" style="2"/>
    <col min="1034" max="1034" width="32.77734375" style="2" customWidth="1"/>
    <col min="1035" max="1035" width="5.77734375" style="2" customWidth="1"/>
    <col min="1036" max="1036" width="32.77734375" style="2" customWidth="1"/>
    <col min="1037" max="1037" width="5.77734375" style="2" customWidth="1"/>
    <col min="1038" max="1279" width="8.77734375" style="2"/>
    <col min="1280" max="1280" width="5.77734375" style="2" customWidth="1"/>
    <col min="1281" max="1281" width="32.77734375" style="2" customWidth="1"/>
    <col min="1282" max="1282" width="5.77734375" style="2" customWidth="1"/>
    <col min="1283" max="1283" width="32.77734375" style="2" customWidth="1"/>
    <col min="1284" max="1289" width="8.77734375" style="2"/>
    <col min="1290" max="1290" width="32.77734375" style="2" customWidth="1"/>
    <col min="1291" max="1291" width="5.77734375" style="2" customWidth="1"/>
    <col min="1292" max="1292" width="32.77734375" style="2" customWidth="1"/>
    <col min="1293" max="1293" width="5.77734375" style="2" customWidth="1"/>
    <col min="1294" max="1535" width="8.77734375" style="2"/>
    <col min="1536" max="1536" width="5.77734375" style="2" customWidth="1"/>
    <col min="1537" max="1537" width="32.77734375" style="2" customWidth="1"/>
    <col min="1538" max="1538" width="5.77734375" style="2" customWidth="1"/>
    <col min="1539" max="1539" width="32.77734375" style="2" customWidth="1"/>
    <col min="1540" max="1545" width="8.77734375" style="2"/>
    <col min="1546" max="1546" width="32.77734375" style="2" customWidth="1"/>
    <col min="1547" max="1547" width="5.77734375" style="2" customWidth="1"/>
    <col min="1548" max="1548" width="32.77734375" style="2" customWidth="1"/>
    <col min="1549" max="1549" width="5.77734375" style="2" customWidth="1"/>
    <col min="1550" max="1791" width="8.77734375" style="2"/>
    <col min="1792" max="1792" width="5.77734375" style="2" customWidth="1"/>
    <col min="1793" max="1793" width="32.77734375" style="2" customWidth="1"/>
    <col min="1794" max="1794" width="5.77734375" style="2" customWidth="1"/>
    <col min="1795" max="1795" width="32.77734375" style="2" customWidth="1"/>
    <col min="1796" max="1801" width="8.77734375" style="2"/>
    <col min="1802" max="1802" width="32.77734375" style="2" customWidth="1"/>
    <col min="1803" max="1803" width="5.77734375" style="2" customWidth="1"/>
    <col min="1804" max="1804" width="32.77734375" style="2" customWidth="1"/>
    <col min="1805" max="1805" width="5.77734375" style="2" customWidth="1"/>
    <col min="1806" max="2047" width="8.77734375" style="2"/>
    <col min="2048" max="2048" width="5.77734375" style="2" customWidth="1"/>
    <col min="2049" max="2049" width="32.77734375" style="2" customWidth="1"/>
    <col min="2050" max="2050" width="5.77734375" style="2" customWidth="1"/>
    <col min="2051" max="2051" width="32.77734375" style="2" customWidth="1"/>
    <col min="2052" max="2057" width="8.77734375" style="2"/>
    <col min="2058" max="2058" width="32.77734375" style="2" customWidth="1"/>
    <col min="2059" max="2059" width="5.77734375" style="2" customWidth="1"/>
    <col min="2060" max="2060" width="32.77734375" style="2" customWidth="1"/>
    <col min="2061" max="2061" width="5.77734375" style="2" customWidth="1"/>
    <col min="2062" max="2303" width="8.77734375" style="2"/>
    <col min="2304" max="2304" width="5.77734375" style="2" customWidth="1"/>
    <col min="2305" max="2305" width="32.77734375" style="2" customWidth="1"/>
    <col min="2306" max="2306" width="5.77734375" style="2" customWidth="1"/>
    <col min="2307" max="2307" width="32.77734375" style="2" customWidth="1"/>
    <col min="2308" max="2313" width="8.77734375" style="2"/>
    <col min="2314" max="2314" width="32.77734375" style="2" customWidth="1"/>
    <col min="2315" max="2315" width="5.77734375" style="2" customWidth="1"/>
    <col min="2316" max="2316" width="32.77734375" style="2" customWidth="1"/>
    <col min="2317" max="2317" width="5.77734375" style="2" customWidth="1"/>
    <col min="2318" max="2559" width="8.77734375" style="2"/>
    <col min="2560" max="2560" width="5.77734375" style="2" customWidth="1"/>
    <col min="2561" max="2561" width="32.77734375" style="2" customWidth="1"/>
    <col min="2562" max="2562" width="5.77734375" style="2" customWidth="1"/>
    <col min="2563" max="2563" width="32.77734375" style="2" customWidth="1"/>
    <col min="2564" max="2569" width="8.77734375" style="2"/>
    <col min="2570" max="2570" width="32.77734375" style="2" customWidth="1"/>
    <col min="2571" max="2571" width="5.77734375" style="2" customWidth="1"/>
    <col min="2572" max="2572" width="32.77734375" style="2" customWidth="1"/>
    <col min="2573" max="2573" width="5.77734375" style="2" customWidth="1"/>
    <col min="2574" max="2815" width="8.77734375" style="2"/>
    <col min="2816" max="2816" width="5.77734375" style="2" customWidth="1"/>
    <col min="2817" max="2817" width="32.77734375" style="2" customWidth="1"/>
    <col min="2818" max="2818" width="5.77734375" style="2" customWidth="1"/>
    <col min="2819" max="2819" width="32.77734375" style="2" customWidth="1"/>
    <col min="2820" max="2825" width="8.77734375" style="2"/>
    <col min="2826" max="2826" width="32.77734375" style="2" customWidth="1"/>
    <col min="2827" max="2827" width="5.77734375" style="2" customWidth="1"/>
    <col min="2828" max="2828" width="32.77734375" style="2" customWidth="1"/>
    <col min="2829" max="2829" width="5.77734375" style="2" customWidth="1"/>
    <col min="2830" max="3071" width="8.77734375" style="2"/>
    <col min="3072" max="3072" width="5.77734375" style="2" customWidth="1"/>
    <col min="3073" max="3073" width="32.77734375" style="2" customWidth="1"/>
    <col min="3074" max="3074" width="5.77734375" style="2" customWidth="1"/>
    <col min="3075" max="3075" width="32.77734375" style="2" customWidth="1"/>
    <col min="3076" max="3081" width="8.77734375" style="2"/>
    <col min="3082" max="3082" width="32.77734375" style="2" customWidth="1"/>
    <col min="3083" max="3083" width="5.77734375" style="2" customWidth="1"/>
    <col min="3084" max="3084" width="32.77734375" style="2" customWidth="1"/>
    <col min="3085" max="3085" width="5.77734375" style="2" customWidth="1"/>
    <col min="3086" max="3327" width="8.77734375" style="2"/>
    <col min="3328" max="3328" width="5.77734375" style="2" customWidth="1"/>
    <col min="3329" max="3329" width="32.77734375" style="2" customWidth="1"/>
    <col min="3330" max="3330" width="5.77734375" style="2" customWidth="1"/>
    <col min="3331" max="3331" width="32.77734375" style="2" customWidth="1"/>
    <col min="3332" max="3337" width="8.77734375" style="2"/>
    <col min="3338" max="3338" width="32.77734375" style="2" customWidth="1"/>
    <col min="3339" max="3339" width="5.77734375" style="2" customWidth="1"/>
    <col min="3340" max="3340" width="32.77734375" style="2" customWidth="1"/>
    <col min="3341" max="3341" width="5.77734375" style="2" customWidth="1"/>
    <col min="3342" max="3583" width="8.77734375" style="2"/>
    <col min="3584" max="3584" width="5.77734375" style="2" customWidth="1"/>
    <col min="3585" max="3585" width="32.77734375" style="2" customWidth="1"/>
    <col min="3586" max="3586" width="5.77734375" style="2" customWidth="1"/>
    <col min="3587" max="3587" width="32.77734375" style="2" customWidth="1"/>
    <col min="3588" max="3593" width="8.77734375" style="2"/>
    <col min="3594" max="3594" width="32.77734375" style="2" customWidth="1"/>
    <col min="3595" max="3595" width="5.77734375" style="2" customWidth="1"/>
    <col min="3596" max="3596" width="32.77734375" style="2" customWidth="1"/>
    <col min="3597" max="3597" width="5.77734375" style="2" customWidth="1"/>
    <col min="3598" max="3839" width="8.77734375" style="2"/>
    <col min="3840" max="3840" width="5.77734375" style="2" customWidth="1"/>
    <col min="3841" max="3841" width="32.77734375" style="2" customWidth="1"/>
    <col min="3842" max="3842" width="5.77734375" style="2" customWidth="1"/>
    <col min="3843" max="3843" width="32.77734375" style="2" customWidth="1"/>
    <col min="3844" max="3849" width="8.77734375" style="2"/>
    <col min="3850" max="3850" width="32.77734375" style="2" customWidth="1"/>
    <col min="3851" max="3851" width="5.77734375" style="2" customWidth="1"/>
    <col min="3852" max="3852" width="32.77734375" style="2" customWidth="1"/>
    <col min="3853" max="3853" width="5.77734375" style="2" customWidth="1"/>
    <col min="3854" max="4095" width="8.77734375" style="2"/>
    <col min="4096" max="4096" width="5.77734375" style="2" customWidth="1"/>
    <col min="4097" max="4097" width="32.77734375" style="2" customWidth="1"/>
    <col min="4098" max="4098" width="5.77734375" style="2" customWidth="1"/>
    <col min="4099" max="4099" width="32.77734375" style="2" customWidth="1"/>
    <col min="4100" max="4105" width="8.77734375" style="2"/>
    <col min="4106" max="4106" width="32.77734375" style="2" customWidth="1"/>
    <col min="4107" max="4107" width="5.77734375" style="2" customWidth="1"/>
    <col min="4108" max="4108" width="32.77734375" style="2" customWidth="1"/>
    <col min="4109" max="4109" width="5.77734375" style="2" customWidth="1"/>
    <col min="4110" max="4351" width="8.77734375" style="2"/>
    <col min="4352" max="4352" width="5.77734375" style="2" customWidth="1"/>
    <col min="4353" max="4353" width="32.77734375" style="2" customWidth="1"/>
    <col min="4354" max="4354" width="5.77734375" style="2" customWidth="1"/>
    <col min="4355" max="4355" width="32.77734375" style="2" customWidth="1"/>
    <col min="4356" max="4361" width="8.77734375" style="2"/>
    <col min="4362" max="4362" width="32.77734375" style="2" customWidth="1"/>
    <col min="4363" max="4363" width="5.77734375" style="2" customWidth="1"/>
    <col min="4364" max="4364" width="32.77734375" style="2" customWidth="1"/>
    <col min="4365" max="4365" width="5.77734375" style="2" customWidth="1"/>
    <col min="4366" max="4607" width="8.77734375" style="2"/>
    <col min="4608" max="4608" width="5.77734375" style="2" customWidth="1"/>
    <col min="4609" max="4609" width="32.77734375" style="2" customWidth="1"/>
    <col min="4610" max="4610" width="5.77734375" style="2" customWidth="1"/>
    <col min="4611" max="4611" width="32.77734375" style="2" customWidth="1"/>
    <col min="4612" max="4617" width="8.77734375" style="2"/>
    <col min="4618" max="4618" width="32.77734375" style="2" customWidth="1"/>
    <col min="4619" max="4619" width="5.77734375" style="2" customWidth="1"/>
    <col min="4620" max="4620" width="32.77734375" style="2" customWidth="1"/>
    <col min="4621" max="4621" width="5.77734375" style="2" customWidth="1"/>
    <col min="4622" max="4863" width="8.77734375" style="2"/>
    <col min="4864" max="4864" width="5.77734375" style="2" customWidth="1"/>
    <col min="4865" max="4865" width="32.77734375" style="2" customWidth="1"/>
    <col min="4866" max="4866" width="5.77734375" style="2" customWidth="1"/>
    <col min="4867" max="4867" width="32.77734375" style="2" customWidth="1"/>
    <col min="4868" max="4873" width="8.77734375" style="2"/>
    <col min="4874" max="4874" width="32.77734375" style="2" customWidth="1"/>
    <col min="4875" max="4875" width="5.77734375" style="2" customWidth="1"/>
    <col min="4876" max="4876" width="32.77734375" style="2" customWidth="1"/>
    <col min="4877" max="4877" width="5.77734375" style="2" customWidth="1"/>
    <col min="4878" max="5119" width="8.77734375" style="2"/>
    <col min="5120" max="5120" width="5.77734375" style="2" customWidth="1"/>
    <col min="5121" max="5121" width="32.77734375" style="2" customWidth="1"/>
    <col min="5122" max="5122" width="5.77734375" style="2" customWidth="1"/>
    <col min="5123" max="5123" width="32.77734375" style="2" customWidth="1"/>
    <col min="5124" max="5129" width="8.77734375" style="2"/>
    <col min="5130" max="5130" width="32.77734375" style="2" customWidth="1"/>
    <col min="5131" max="5131" width="5.77734375" style="2" customWidth="1"/>
    <col min="5132" max="5132" width="32.77734375" style="2" customWidth="1"/>
    <col min="5133" max="5133" width="5.77734375" style="2" customWidth="1"/>
    <col min="5134" max="5375" width="8.77734375" style="2"/>
    <col min="5376" max="5376" width="5.77734375" style="2" customWidth="1"/>
    <col min="5377" max="5377" width="32.77734375" style="2" customWidth="1"/>
    <col min="5378" max="5378" width="5.77734375" style="2" customWidth="1"/>
    <col min="5379" max="5379" width="32.77734375" style="2" customWidth="1"/>
    <col min="5380" max="5385" width="8.77734375" style="2"/>
    <col min="5386" max="5386" width="32.77734375" style="2" customWidth="1"/>
    <col min="5387" max="5387" width="5.77734375" style="2" customWidth="1"/>
    <col min="5388" max="5388" width="32.77734375" style="2" customWidth="1"/>
    <col min="5389" max="5389" width="5.77734375" style="2" customWidth="1"/>
    <col min="5390" max="5631" width="8.77734375" style="2"/>
    <col min="5632" max="5632" width="5.77734375" style="2" customWidth="1"/>
    <col min="5633" max="5633" width="32.77734375" style="2" customWidth="1"/>
    <col min="5634" max="5634" width="5.77734375" style="2" customWidth="1"/>
    <col min="5635" max="5635" width="32.77734375" style="2" customWidth="1"/>
    <col min="5636" max="5641" width="8.77734375" style="2"/>
    <col min="5642" max="5642" width="32.77734375" style="2" customWidth="1"/>
    <col min="5643" max="5643" width="5.77734375" style="2" customWidth="1"/>
    <col min="5644" max="5644" width="32.77734375" style="2" customWidth="1"/>
    <col min="5645" max="5645" width="5.77734375" style="2" customWidth="1"/>
    <col min="5646" max="5887" width="8.77734375" style="2"/>
    <col min="5888" max="5888" width="5.77734375" style="2" customWidth="1"/>
    <col min="5889" max="5889" width="32.77734375" style="2" customWidth="1"/>
    <col min="5890" max="5890" width="5.77734375" style="2" customWidth="1"/>
    <col min="5891" max="5891" width="32.77734375" style="2" customWidth="1"/>
    <col min="5892" max="5897" width="8.77734375" style="2"/>
    <col min="5898" max="5898" width="32.77734375" style="2" customWidth="1"/>
    <col min="5899" max="5899" width="5.77734375" style="2" customWidth="1"/>
    <col min="5900" max="5900" width="32.77734375" style="2" customWidth="1"/>
    <col min="5901" max="5901" width="5.77734375" style="2" customWidth="1"/>
    <col min="5902" max="6143" width="8.77734375" style="2"/>
    <col min="6144" max="6144" width="5.77734375" style="2" customWidth="1"/>
    <col min="6145" max="6145" width="32.77734375" style="2" customWidth="1"/>
    <col min="6146" max="6146" width="5.77734375" style="2" customWidth="1"/>
    <col min="6147" max="6147" width="32.77734375" style="2" customWidth="1"/>
    <col min="6148" max="6153" width="8.77734375" style="2"/>
    <col min="6154" max="6154" width="32.77734375" style="2" customWidth="1"/>
    <col min="6155" max="6155" width="5.77734375" style="2" customWidth="1"/>
    <col min="6156" max="6156" width="32.77734375" style="2" customWidth="1"/>
    <col min="6157" max="6157" width="5.77734375" style="2" customWidth="1"/>
    <col min="6158" max="6399" width="8.77734375" style="2"/>
    <col min="6400" max="6400" width="5.77734375" style="2" customWidth="1"/>
    <col min="6401" max="6401" width="32.77734375" style="2" customWidth="1"/>
    <col min="6402" max="6402" width="5.77734375" style="2" customWidth="1"/>
    <col min="6403" max="6403" width="32.77734375" style="2" customWidth="1"/>
    <col min="6404" max="6409" width="8.77734375" style="2"/>
    <col min="6410" max="6410" width="32.77734375" style="2" customWidth="1"/>
    <col min="6411" max="6411" width="5.77734375" style="2" customWidth="1"/>
    <col min="6412" max="6412" width="32.77734375" style="2" customWidth="1"/>
    <col min="6413" max="6413" width="5.77734375" style="2" customWidth="1"/>
    <col min="6414" max="6655" width="8.77734375" style="2"/>
    <col min="6656" max="6656" width="5.77734375" style="2" customWidth="1"/>
    <col min="6657" max="6657" width="32.77734375" style="2" customWidth="1"/>
    <col min="6658" max="6658" width="5.77734375" style="2" customWidth="1"/>
    <col min="6659" max="6659" width="32.77734375" style="2" customWidth="1"/>
    <col min="6660" max="6665" width="8.77734375" style="2"/>
    <col min="6666" max="6666" width="32.77734375" style="2" customWidth="1"/>
    <col min="6667" max="6667" width="5.77734375" style="2" customWidth="1"/>
    <col min="6668" max="6668" width="32.77734375" style="2" customWidth="1"/>
    <col min="6669" max="6669" width="5.77734375" style="2" customWidth="1"/>
    <col min="6670" max="6911" width="8.77734375" style="2"/>
    <col min="6912" max="6912" width="5.77734375" style="2" customWidth="1"/>
    <col min="6913" max="6913" width="32.77734375" style="2" customWidth="1"/>
    <col min="6914" max="6914" width="5.77734375" style="2" customWidth="1"/>
    <col min="6915" max="6915" width="32.77734375" style="2" customWidth="1"/>
    <col min="6916" max="6921" width="8.77734375" style="2"/>
    <col min="6922" max="6922" width="32.77734375" style="2" customWidth="1"/>
    <col min="6923" max="6923" width="5.77734375" style="2" customWidth="1"/>
    <col min="6924" max="6924" width="32.77734375" style="2" customWidth="1"/>
    <col min="6925" max="6925" width="5.77734375" style="2" customWidth="1"/>
    <col min="6926" max="7167" width="8.77734375" style="2"/>
    <col min="7168" max="7168" width="5.77734375" style="2" customWidth="1"/>
    <col min="7169" max="7169" width="32.77734375" style="2" customWidth="1"/>
    <col min="7170" max="7170" width="5.77734375" style="2" customWidth="1"/>
    <col min="7171" max="7171" width="32.77734375" style="2" customWidth="1"/>
    <col min="7172" max="7177" width="8.77734375" style="2"/>
    <col min="7178" max="7178" width="32.77734375" style="2" customWidth="1"/>
    <col min="7179" max="7179" width="5.77734375" style="2" customWidth="1"/>
    <col min="7180" max="7180" width="32.77734375" style="2" customWidth="1"/>
    <col min="7181" max="7181" width="5.77734375" style="2" customWidth="1"/>
    <col min="7182" max="7423" width="8.77734375" style="2"/>
    <col min="7424" max="7424" width="5.77734375" style="2" customWidth="1"/>
    <col min="7425" max="7425" width="32.77734375" style="2" customWidth="1"/>
    <col min="7426" max="7426" width="5.77734375" style="2" customWidth="1"/>
    <col min="7427" max="7427" width="32.77734375" style="2" customWidth="1"/>
    <col min="7428" max="7433" width="8.77734375" style="2"/>
    <col min="7434" max="7434" width="32.77734375" style="2" customWidth="1"/>
    <col min="7435" max="7435" width="5.77734375" style="2" customWidth="1"/>
    <col min="7436" max="7436" width="32.77734375" style="2" customWidth="1"/>
    <col min="7437" max="7437" width="5.77734375" style="2" customWidth="1"/>
    <col min="7438" max="7679" width="8.77734375" style="2"/>
    <col min="7680" max="7680" width="5.77734375" style="2" customWidth="1"/>
    <col min="7681" max="7681" width="32.77734375" style="2" customWidth="1"/>
    <col min="7682" max="7682" width="5.77734375" style="2" customWidth="1"/>
    <col min="7683" max="7683" width="32.77734375" style="2" customWidth="1"/>
    <col min="7684" max="7689" width="8.77734375" style="2"/>
    <col min="7690" max="7690" width="32.77734375" style="2" customWidth="1"/>
    <col min="7691" max="7691" width="5.77734375" style="2" customWidth="1"/>
    <col min="7692" max="7692" width="32.77734375" style="2" customWidth="1"/>
    <col min="7693" max="7693" width="5.77734375" style="2" customWidth="1"/>
    <col min="7694" max="7935" width="8.77734375" style="2"/>
    <col min="7936" max="7936" width="5.77734375" style="2" customWidth="1"/>
    <col min="7937" max="7937" width="32.77734375" style="2" customWidth="1"/>
    <col min="7938" max="7938" width="5.77734375" style="2" customWidth="1"/>
    <col min="7939" max="7939" width="32.77734375" style="2" customWidth="1"/>
    <col min="7940" max="7945" width="8.77734375" style="2"/>
    <col min="7946" max="7946" width="32.77734375" style="2" customWidth="1"/>
    <col min="7947" max="7947" width="5.77734375" style="2" customWidth="1"/>
    <col min="7948" max="7948" width="32.77734375" style="2" customWidth="1"/>
    <col min="7949" max="7949" width="5.77734375" style="2" customWidth="1"/>
    <col min="7950" max="8191" width="8.77734375" style="2"/>
    <col min="8192" max="8192" width="5.77734375" style="2" customWidth="1"/>
    <col min="8193" max="8193" width="32.77734375" style="2" customWidth="1"/>
    <col min="8194" max="8194" width="5.77734375" style="2" customWidth="1"/>
    <col min="8195" max="8195" width="32.77734375" style="2" customWidth="1"/>
    <col min="8196" max="8201" width="8.77734375" style="2"/>
    <col min="8202" max="8202" width="32.77734375" style="2" customWidth="1"/>
    <col min="8203" max="8203" width="5.77734375" style="2" customWidth="1"/>
    <col min="8204" max="8204" width="32.77734375" style="2" customWidth="1"/>
    <col min="8205" max="8205" width="5.77734375" style="2" customWidth="1"/>
    <col min="8206" max="8447" width="8.77734375" style="2"/>
    <col min="8448" max="8448" width="5.77734375" style="2" customWidth="1"/>
    <col min="8449" max="8449" width="32.77734375" style="2" customWidth="1"/>
    <col min="8450" max="8450" width="5.77734375" style="2" customWidth="1"/>
    <col min="8451" max="8451" width="32.77734375" style="2" customWidth="1"/>
    <col min="8452" max="8457" width="8.77734375" style="2"/>
    <col min="8458" max="8458" width="32.77734375" style="2" customWidth="1"/>
    <col min="8459" max="8459" width="5.77734375" style="2" customWidth="1"/>
    <col min="8460" max="8460" width="32.77734375" style="2" customWidth="1"/>
    <col min="8461" max="8461" width="5.77734375" style="2" customWidth="1"/>
    <col min="8462" max="8703" width="8.77734375" style="2"/>
    <col min="8704" max="8704" width="5.77734375" style="2" customWidth="1"/>
    <col min="8705" max="8705" width="32.77734375" style="2" customWidth="1"/>
    <col min="8706" max="8706" width="5.77734375" style="2" customWidth="1"/>
    <col min="8707" max="8707" width="32.77734375" style="2" customWidth="1"/>
    <col min="8708" max="8713" width="8.77734375" style="2"/>
    <col min="8714" max="8714" width="32.77734375" style="2" customWidth="1"/>
    <col min="8715" max="8715" width="5.77734375" style="2" customWidth="1"/>
    <col min="8716" max="8716" width="32.77734375" style="2" customWidth="1"/>
    <col min="8717" max="8717" width="5.77734375" style="2" customWidth="1"/>
    <col min="8718" max="8959" width="8.77734375" style="2"/>
    <col min="8960" max="8960" width="5.77734375" style="2" customWidth="1"/>
    <col min="8961" max="8961" width="32.77734375" style="2" customWidth="1"/>
    <col min="8962" max="8962" width="5.77734375" style="2" customWidth="1"/>
    <col min="8963" max="8963" width="32.77734375" style="2" customWidth="1"/>
    <col min="8964" max="8969" width="8.77734375" style="2"/>
    <col min="8970" max="8970" width="32.77734375" style="2" customWidth="1"/>
    <col min="8971" max="8971" width="5.77734375" style="2" customWidth="1"/>
    <col min="8972" max="8972" width="32.77734375" style="2" customWidth="1"/>
    <col min="8973" max="8973" width="5.77734375" style="2" customWidth="1"/>
    <col min="8974" max="9215" width="8.77734375" style="2"/>
    <col min="9216" max="9216" width="5.77734375" style="2" customWidth="1"/>
    <col min="9217" max="9217" width="32.77734375" style="2" customWidth="1"/>
    <col min="9218" max="9218" width="5.77734375" style="2" customWidth="1"/>
    <col min="9219" max="9219" width="32.77734375" style="2" customWidth="1"/>
    <col min="9220" max="9225" width="8.77734375" style="2"/>
    <col min="9226" max="9226" width="32.77734375" style="2" customWidth="1"/>
    <col min="9227" max="9227" width="5.77734375" style="2" customWidth="1"/>
    <col min="9228" max="9228" width="32.77734375" style="2" customWidth="1"/>
    <col min="9229" max="9229" width="5.77734375" style="2" customWidth="1"/>
    <col min="9230" max="9471" width="8.77734375" style="2"/>
    <col min="9472" max="9472" width="5.77734375" style="2" customWidth="1"/>
    <col min="9473" max="9473" width="32.77734375" style="2" customWidth="1"/>
    <col min="9474" max="9474" width="5.77734375" style="2" customWidth="1"/>
    <col min="9475" max="9475" width="32.77734375" style="2" customWidth="1"/>
    <col min="9476" max="9481" width="8.77734375" style="2"/>
    <col min="9482" max="9482" width="32.77734375" style="2" customWidth="1"/>
    <col min="9483" max="9483" width="5.77734375" style="2" customWidth="1"/>
    <col min="9484" max="9484" width="32.77734375" style="2" customWidth="1"/>
    <col min="9485" max="9485" width="5.77734375" style="2" customWidth="1"/>
    <col min="9486" max="9727" width="8.77734375" style="2"/>
    <col min="9728" max="9728" width="5.77734375" style="2" customWidth="1"/>
    <col min="9729" max="9729" width="32.77734375" style="2" customWidth="1"/>
    <col min="9730" max="9730" width="5.77734375" style="2" customWidth="1"/>
    <col min="9731" max="9731" width="32.77734375" style="2" customWidth="1"/>
    <col min="9732" max="9737" width="8.77734375" style="2"/>
    <col min="9738" max="9738" width="32.77734375" style="2" customWidth="1"/>
    <col min="9739" max="9739" width="5.77734375" style="2" customWidth="1"/>
    <col min="9740" max="9740" width="32.77734375" style="2" customWidth="1"/>
    <col min="9741" max="9741" width="5.77734375" style="2" customWidth="1"/>
    <col min="9742" max="9983" width="8.77734375" style="2"/>
    <col min="9984" max="9984" width="5.77734375" style="2" customWidth="1"/>
    <col min="9985" max="9985" width="32.77734375" style="2" customWidth="1"/>
    <col min="9986" max="9986" width="5.77734375" style="2" customWidth="1"/>
    <col min="9987" max="9987" width="32.77734375" style="2" customWidth="1"/>
    <col min="9988" max="9993" width="8.77734375" style="2"/>
    <col min="9994" max="9994" width="32.77734375" style="2" customWidth="1"/>
    <col min="9995" max="9995" width="5.77734375" style="2" customWidth="1"/>
    <col min="9996" max="9996" width="32.77734375" style="2" customWidth="1"/>
    <col min="9997" max="9997" width="5.77734375" style="2" customWidth="1"/>
    <col min="9998" max="10239" width="8.77734375" style="2"/>
    <col min="10240" max="10240" width="5.77734375" style="2" customWidth="1"/>
    <col min="10241" max="10241" width="32.77734375" style="2" customWidth="1"/>
    <col min="10242" max="10242" width="5.77734375" style="2" customWidth="1"/>
    <col min="10243" max="10243" width="32.77734375" style="2" customWidth="1"/>
    <col min="10244" max="10249" width="8.77734375" style="2"/>
    <col min="10250" max="10250" width="32.77734375" style="2" customWidth="1"/>
    <col min="10251" max="10251" width="5.77734375" style="2" customWidth="1"/>
    <col min="10252" max="10252" width="32.77734375" style="2" customWidth="1"/>
    <col min="10253" max="10253" width="5.77734375" style="2" customWidth="1"/>
    <col min="10254" max="10495" width="8.77734375" style="2"/>
    <col min="10496" max="10496" width="5.77734375" style="2" customWidth="1"/>
    <col min="10497" max="10497" width="32.77734375" style="2" customWidth="1"/>
    <col min="10498" max="10498" width="5.77734375" style="2" customWidth="1"/>
    <col min="10499" max="10499" width="32.77734375" style="2" customWidth="1"/>
    <col min="10500" max="10505" width="8.77734375" style="2"/>
    <col min="10506" max="10506" width="32.77734375" style="2" customWidth="1"/>
    <col min="10507" max="10507" width="5.77734375" style="2" customWidth="1"/>
    <col min="10508" max="10508" width="32.77734375" style="2" customWidth="1"/>
    <col min="10509" max="10509" width="5.77734375" style="2" customWidth="1"/>
    <col min="10510" max="10751" width="8.77734375" style="2"/>
    <col min="10752" max="10752" width="5.77734375" style="2" customWidth="1"/>
    <col min="10753" max="10753" width="32.77734375" style="2" customWidth="1"/>
    <col min="10754" max="10754" width="5.77734375" style="2" customWidth="1"/>
    <col min="10755" max="10755" width="32.77734375" style="2" customWidth="1"/>
    <col min="10756" max="10761" width="8.77734375" style="2"/>
    <col min="10762" max="10762" width="32.77734375" style="2" customWidth="1"/>
    <col min="10763" max="10763" width="5.77734375" style="2" customWidth="1"/>
    <col min="10764" max="10764" width="32.77734375" style="2" customWidth="1"/>
    <col min="10765" max="10765" width="5.77734375" style="2" customWidth="1"/>
    <col min="10766" max="11007" width="8.77734375" style="2"/>
    <col min="11008" max="11008" width="5.77734375" style="2" customWidth="1"/>
    <col min="11009" max="11009" width="32.77734375" style="2" customWidth="1"/>
    <col min="11010" max="11010" width="5.77734375" style="2" customWidth="1"/>
    <col min="11011" max="11011" width="32.77734375" style="2" customWidth="1"/>
    <col min="11012" max="11017" width="8.77734375" style="2"/>
    <col min="11018" max="11018" width="32.77734375" style="2" customWidth="1"/>
    <col min="11019" max="11019" width="5.77734375" style="2" customWidth="1"/>
    <col min="11020" max="11020" width="32.77734375" style="2" customWidth="1"/>
    <col min="11021" max="11021" width="5.77734375" style="2" customWidth="1"/>
    <col min="11022" max="11263" width="8.77734375" style="2"/>
    <col min="11264" max="11264" width="5.77734375" style="2" customWidth="1"/>
    <col min="11265" max="11265" width="32.77734375" style="2" customWidth="1"/>
    <col min="11266" max="11266" width="5.77734375" style="2" customWidth="1"/>
    <col min="11267" max="11267" width="32.77734375" style="2" customWidth="1"/>
    <col min="11268" max="11273" width="8.77734375" style="2"/>
    <col min="11274" max="11274" width="32.77734375" style="2" customWidth="1"/>
    <col min="11275" max="11275" width="5.77734375" style="2" customWidth="1"/>
    <col min="11276" max="11276" width="32.77734375" style="2" customWidth="1"/>
    <col min="11277" max="11277" width="5.77734375" style="2" customWidth="1"/>
    <col min="11278" max="11519" width="8.77734375" style="2"/>
    <col min="11520" max="11520" width="5.77734375" style="2" customWidth="1"/>
    <col min="11521" max="11521" width="32.77734375" style="2" customWidth="1"/>
    <col min="11522" max="11522" width="5.77734375" style="2" customWidth="1"/>
    <col min="11523" max="11523" width="32.77734375" style="2" customWidth="1"/>
    <col min="11524" max="11529" width="8.77734375" style="2"/>
    <col min="11530" max="11530" width="32.77734375" style="2" customWidth="1"/>
    <col min="11531" max="11531" width="5.77734375" style="2" customWidth="1"/>
    <col min="11532" max="11532" width="32.77734375" style="2" customWidth="1"/>
    <col min="11533" max="11533" width="5.77734375" style="2" customWidth="1"/>
    <col min="11534" max="11775" width="8.77734375" style="2"/>
    <col min="11776" max="11776" width="5.77734375" style="2" customWidth="1"/>
    <col min="11777" max="11777" width="32.77734375" style="2" customWidth="1"/>
    <col min="11778" max="11778" width="5.77734375" style="2" customWidth="1"/>
    <col min="11779" max="11779" width="32.77734375" style="2" customWidth="1"/>
    <col min="11780" max="11785" width="8.77734375" style="2"/>
    <col min="11786" max="11786" width="32.77734375" style="2" customWidth="1"/>
    <col min="11787" max="11787" width="5.77734375" style="2" customWidth="1"/>
    <col min="11788" max="11788" width="32.77734375" style="2" customWidth="1"/>
    <col min="11789" max="11789" width="5.77734375" style="2" customWidth="1"/>
    <col min="11790" max="12031" width="8.77734375" style="2"/>
    <col min="12032" max="12032" width="5.77734375" style="2" customWidth="1"/>
    <col min="12033" max="12033" width="32.77734375" style="2" customWidth="1"/>
    <col min="12034" max="12034" width="5.77734375" style="2" customWidth="1"/>
    <col min="12035" max="12035" width="32.77734375" style="2" customWidth="1"/>
    <col min="12036" max="12041" width="8.77734375" style="2"/>
    <col min="12042" max="12042" width="32.77734375" style="2" customWidth="1"/>
    <col min="12043" max="12043" width="5.77734375" style="2" customWidth="1"/>
    <col min="12044" max="12044" width="32.77734375" style="2" customWidth="1"/>
    <col min="12045" max="12045" width="5.77734375" style="2" customWidth="1"/>
    <col min="12046" max="12287" width="8.77734375" style="2"/>
    <col min="12288" max="12288" width="5.77734375" style="2" customWidth="1"/>
    <col min="12289" max="12289" width="32.77734375" style="2" customWidth="1"/>
    <col min="12290" max="12290" width="5.77734375" style="2" customWidth="1"/>
    <col min="12291" max="12291" width="32.77734375" style="2" customWidth="1"/>
    <col min="12292" max="12297" width="8.77734375" style="2"/>
    <col min="12298" max="12298" width="32.77734375" style="2" customWidth="1"/>
    <col min="12299" max="12299" width="5.77734375" style="2" customWidth="1"/>
    <col min="12300" max="12300" width="32.77734375" style="2" customWidth="1"/>
    <col min="12301" max="12301" width="5.77734375" style="2" customWidth="1"/>
    <col min="12302" max="12543" width="8.77734375" style="2"/>
    <col min="12544" max="12544" width="5.77734375" style="2" customWidth="1"/>
    <col min="12545" max="12545" width="32.77734375" style="2" customWidth="1"/>
    <col min="12546" max="12546" width="5.77734375" style="2" customWidth="1"/>
    <col min="12547" max="12547" width="32.77734375" style="2" customWidth="1"/>
    <col min="12548" max="12553" width="8.77734375" style="2"/>
    <col min="12554" max="12554" width="32.77734375" style="2" customWidth="1"/>
    <col min="12555" max="12555" width="5.77734375" style="2" customWidth="1"/>
    <col min="12556" max="12556" width="32.77734375" style="2" customWidth="1"/>
    <col min="12557" max="12557" width="5.77734375" style="2" customWidth="1"/>
    <col min="12558" max="12799" width="8.77734375" style="2"/>
    <col min="12800" max="12800" width="5.77734375" style="2" customWidth="1"/>
    <col min="12801" max="12801" width="32.77734375" style="2" customWidth="1"/>
    <col min="12802" max="12802" width="5.77734375" style="2" customWidth="1"/>
    <col min="12803" max="12803" width="32.77734375" style="2" customWidth="1"/>
    <col min="12804" max="12809" width="8.77734375" style="2"/>
    <col min="12810" max="12810" width="32.77734375" style="2" customWidth="1"/>
    <col min="12811" max="12811" width="5.77734375" style="2" customWidth="1"/>
    <col min="12812" max="12812" width="32.77734375" style="2" customWidth="1"/>
    <col min="12813" max="12813" width="5.77734375" style="2" customWidth="1"/>
    <col min="12814" max="13055" width="8.77734375" style="2"/>
    <col min="13056" max="13056" width="5.77734375" style="2" customWidth="1"/>
    <col min="13057" max="13057" width="32.77734375" style="2" customWidth="1"/>
    <col min="13058" max="13058" width="5.77734375" style="2" customWidth="1"/>
    <col min="13059" max="13059" width="32.77734375" style="2" customWidth="1"/>
    <col min="13060" max="13065" width="8.77734375" style="2"/>
    <col min="13066" max="13066" width="32.77734375" style="2" customWidth="1"/>
    <col min="13067" max="13067" width="5.77734375" style="2" customWidth="1"/>
    <col min="13068" max="13068" width="32.77734375" style="2" customWidth="1"/>
    <col min="13069" max="13069" width="5.77734375" style="2" customWidth="1"/>
    <col min="13070" max="13311" width="8.77734375" style="2"/>
    <col min="13312" max="13312" width="5.77734375" style="2" customWidth="1"/>
    <col min="13313" max="13313" width="32.77734375" style="2" customWidth="1"/>
    <col min="13314" max="13314" width="5.77734375" style="2" customWidth="1"/>
    <col min="13315" max="13315" width="32.77734375" style="2" customWidth="1"/>
    <col min="13316" max="13321" width="8.77734375" style="2"/>
    <col min="13322" max="13322" width="32.77734375" style="2" customWidth="1"/>
    <col min="13323" max="13323" width="5.77734375" style="2" customWidth="1"/>
    <col min="13324" max="13324" width="32.77734375" style="2" customWidth="1"/>
    <col min="13325" max="13325" width="5.77734375" style="2" customWidth="1"/>
    <col min="13326" max="13567" width="8.77734375" style="2"/>
    <col min="13568" max="13568" width="5.77734375" style="2" customWidth="1"/>
    <col min="13569" max="13569" width="32.77734375" style="2" customWidth="1"/>
    <col min="13570" max="13570" width="5.77734375" style="2" customWidth="1"/>
    <col min="13571" max="13571" width="32.77734375" style="2" customWidth="1"/>
    <col min="13572" max="13577" width="8.77734375" style="2"/>
    <col min="13578" max="13578" width="32.77734375" style="2" customWidth="1"/>
    <col min="13579" max="13579" width="5.77734375" style="2" customWidth="1"/>
    <col min="13580" max="13580" width="32.77734375" style="2" customWidth="1"/>
    <col min="13581" max="13581" width="5.77734375" style="2" customWidth="1"/>
    <col min="13582" max="13823" width="8.77734375" style="2"/>
    <col min="13824" max="13824" width="5.77734375" style="2" customWidth="1"/>
    <col min="13825" max="13825" width="32.77734375" style="2" customWidth="1"/>
    <col min="13826" max="13826" width="5.77734375" style="2" customWidth="1"/>
    <col min="13827" max="13827" width="32.77734375" style="2" customWidth="1"/>
    <col min="13828" max="13833" width="8.77734375" style="2"/>
    <col min="13834" max="13834" width="32.77734375" style="2" customWidth="1"/>
    <col min="13835" max="13835" width="5.77734375" style="2" customWidth="1"/>
    <col min="13836" max="13836" width="32.77734375" style="2" customWidth="1"/>
    <col min="13837" max="13837" width="5.77734375" style="2" customWidth="1"/>
    <col min="13838" max="14079" width="8.77734375" style="2"/>
    <col min="14080" max="14080" width="5.77734375" style="2" customWidth="1"/>
    <col min="14081" max="14081" width="32.77734375" style="2" customWidth="1"/>
    <col min="14082" max="14082" width="5.77734375" style="2" customWidth="1"/>
    <col min="14083" max="14083" width="32.77734375" style="2" customWidth="1"/>
    <col min="14084" max="14089" width="8.77734375" style="2"/>
    <col min="14090" max="14090" width="32.77734375" style="2" customWidth="1"/>
    <col min="14091" max="14091" width="5.77734375" style="2" customWidth="1"/>
    <col min="14092" max="14092" width="32.77734375" style="2" customWidth="1"/>
    <col min="14093" max="14093" width="5.77734375" style="2" customWidth="1"/>
    <col min="14094" max="14335" width="8.77734375" style="2"/>
    <col min="14336" max="14336" width="5.77734375" style="2" customWidth="1"/>
    <col min="14337" max="14337" width="32.77734375" style="2" customWidth="1"/>
    <col min="14338" max="14338" width="5.77734375" style="2" customWidth="1"/>
    <col min="14339" max="14339" width="32.77734375" style="2" customWidth="1"/>
    <col min="14340" max="14345" width="8.77734375" style="2"/>
    <col min="14346" max="14346" width="32.77734375" style="2" customWidth="1"/>
    <col min="14347" max="14347" width="5.77734375" style="2" customWidth="1"/>
    <col min="14348" max="14348" width="32.77734375" style="2" customWidth="1"/>
    <col min="14349" max="14349" width="5.77734375" style="2" customWidth="1"/>
    <col min="14350" max="14591" width="8.77734375" style="2"/>
    <col min="14592" max="14592" width="5.77734375" style="2" customWidth="1"/>
    <col min="14593" max="14593" width="32.77734375" style="2" customWidth="1"/>
    <col min="14594" max="14594" width="5.77734375" style="2" customWidth="1"/>
    <col min="14595" max="14595" width="32.77734375" style="2" customWidth="1"/>
    <col min="14596" max="14601" width="8.77734375" style="2"/>
    <col min="14602" max="14602" width="32.77734375" style="2" customWidth="1"/>
    <col min="14603" max="14603" width="5.77734375" style="2" customWidth="1"/>
    <col min="14604" max="14604" width="32.77734375" style="2" customWidth="1"/>
    <col min="14605" max="14605" width="5.77734375" style="2" customWidth="1"/>
    <col min="14606" max="14847" width="8.77734375" style="2"/>
    <col min="14848" max="14848" width="5.77734375" style="2" customWidth="1"/>
    <col min="14849" max="14849" width="32.77734375" style="2" customWidth="1"/>
    <col min="14850" max="14850" width="5.77734375" style="2" customWidth="1"/>
    <col min="14851" max="14851" width="32.77734375" style="2" customWidth="1"/>
    <col min="14852" max="14857" width="8.77734375" style="2"/>
    <col min="14858" max="14858" width="32.77734375" style="2" customWidth="1"/>
    <col min="14859" max="14859" width="5.77734375" style="2" customWidth="1"/>
    <col min="14860" max="14860" width="32.77734375" style="2" customWidth="1"/>
    <col min="14861" max="14861" width="5.77734375" style="2" customWidth="1"/>
    <col min="14862" max="15103" width="8.77734375" style="2"/>
    <col min="15104" max="15104" width="5.77734375" style="2" customWidth="1"/>
    <col min="15105" max="15105" width="32.77734375" style="2" customWidth="1"/>
    <col min="15106" max="15106" width="5.77734375" style="2" customWidth="1"/>
    <col min="15107" max="15107" width="32.77734375" style="2" customWidth="1"/>
    <col min="15108" max="15113" width="8.77734375" style="2"/>
    <col min="15114" max="15114" width="32.77734375" style="2" customWidth="1"/>
    <col min="15115" max="15115" width="5.77734375" style="2" customWidth="1"/>
    <col min="15116" max="15116" width="32.77734375" style="2" customWidth="1"/>
    <col min="15117" max="15117" width="5.77734375" style="2" customWidth="1"/>
    <col min="15118" max="15359" width="8.77734375" style="2"/>
    <col min="15360" max="15360" width="5.77734375" style="2" customWidth="1"/>
    <col min="15361" max="15361" width="32.77734375" style="2" customWidth="1"/>
    <col min="15362" max="15362" width="5.77734375" style="2" customWidth="1"/>
    <col min="15363" max="15363" width="32.77734375" style="2" customWidth="1"/>
    <col min="15364" max="15369" width="8.77734375" style="2"/>
    <col min="15370" max="15370" width="32.77734375" style="2" customWidth="1"/>
    <col min="15371" max="15371" width="5.77734375" style="2" customWidth="1"/>
    <col min="15372" max="15372" width="32.77734375" style="2" customWidth="1"/>
    <col min="15373" max="15373" width="5.77734375" style="2" customWidth="1"/>
    <col min="15374" max="15615" width="8.77734375" style="2"/>
    <col min="15616" max="15616" width="5.77734375" style="2" customWidth="1"/>
    <col min="15617" max="15617" width="32.77734375" style="2" customWidth="1"/>
    <col min="15618" max="15618" width="5.77734375" style="2" customWidth="1"/>
    <col min="15619" max="15619" width="32.77734375" style="2" customWidth="1"/>
    <col min="15620" max="15625" width="8.77734375" style="2"/>
    <col min="15626" max="15626" width="32.77734375" style="2" customWidth="1"/>
    <col min="15627" max="15627" width="5.77734375" style="2" customWidth="1"/>
    <col min="15628" max="15628" width="32.77734375" style="2" customWidth="1"/>
    <col min="15629" max="15629" width="5.77734375" style="2" customWidth="1"/>
    <col min="15630" max="15871" width="8.77734375" style="2"/>
    <col min="15872" max="15872" width="5.77734375" style="2" customWidth="1"/>
    <col min="15873" max="15873" width="32.77734375" style="2" customWidth="1"/>
    <col min="15874" max="15874" width="5.77734375" style="2" customWidth="1"/>
    <col min="15875" max="15875" width="32.77734375" style="2" customWidth="1"/>
    <col min="15876" max="15881" width="8.77734375" style="2"/>
    <col min="15882" max="15882" width="32.77734375" style="2" customWidth="1"/>
    <col min="15883" max="15883" width="5.77734375" style="2" customWidth="1"/>
    <col min="15884" max="15884" width="32.77734375" style="2" customWidth="1"/>
    <col min="15885" max="15885" width="5.77734375" style="2" customWidth="1"/>
    <col min="15886" max="16127" width="8.77734375" style="2"/>
    <col min="16128" max="16128" width="5.77734375" style="2" customWidth="1"/>
    <col min="16129" max="16129" width="32.77734375" style="2" customWidth="1"/>
    <col min="16130" max="16130" width="5.77734375" style="2" customWidth="1"/>
    <col min="16131" max="16131" width="32.77734375" style="2" customWidth="1"/>
    <col min="16132" max="16137" width="8.77734375" style="2"/>
    <col min="16138" max="16138" width="32.77734375" style="2" customWidth="1"/>
    <col min="16139" max="16139" width="5.77734375" style="2" customWidth="1"/>
    <col min="16140" max="16140" width="32.77734375" style="2" customWidth="1"/>
    <col min="16141" max="16141" width="5.77734375" style="2" customWidth="1"/>
    <col min="16142" max="16384" width="8.77734375" style="2"/>
  </cols>
  <sheetData>
    <row r="1" spans="1:29" ht="58.2" customHeight="1" x14ac:dyDescent="0.5"/>
    <row r="2" spans="1:29" ht="26.4" x14ac:dyDescent="0.5">
      <c r="A2" s="424" t="s">
        <v>633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T2" s="2"/>
      <c r="U2" s="2"/>
    </row>
    <row r="3" spans="1:29" ht="26.4" x14ac:dyDescent="0.5">
      <c r="A3" s="424" t="s">
        <v>663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T3" s="2"/>
      <c r="U3" s="2"/>
    </row>
    <row r="4" spans="1:29" s="33" customFormat="1" ht="36" customHeight="1" x14ac:dyDescent="0.5">
      <c r="A4" s="110" t="s">
        <v>0</v>
      </c>
      <c r="B4" s="428" t="s">
        <v>591</v>
      </c>
      <c r="C4" s="428" t="s">
        <v>592</v>
      </c>
      <c r="D4" s="425" t="s">
        <v>525</v>
      </c>
      <c r="E4" s="426" t="s">
        <v>522</v>
      </c>
      <c r="F4" s="427"/>
      <c r="G4" s="425" t="s">
        <v>526</v>
      </c>
      <c r="H4" s="426" t="s">
        <v>522</v>
      </c>
      <c r="I4" s="427"/>
      <c r="J4" s="425" t="s">
        <v>231</v>
      </c>
      <c r="K4" s="426" t="s">
        <v>522</v>
      </c>
      <c r="L4" s="427"/>
      <c r="M4" s="425" t="s">
        <v>232</v>
      </c>
      <c r="N4" s="426" t="s">
        <v>522</v>
      </c>
      <c r="O4" s="427"/>
    </row>
    <row r="5" spans="1:29" s="33" customFormat="1" ht="36" customHeight="1" x14ac:dyDescent="0.5">
      <c r="A5" s="110" t="s">
        <v>230</v>
      </c>
      <c r="B5" s="428"/>
      <c r="C5" s="428"/>
      <c r="D5" s="425"/>
      <c r="E5" s="89" t="s">
        <v>523</v>
      </c>
      <c r="F5" s="110" t="s">
        <v>524</v>
      </c>
      <c r="G5" s="425"/>
      <c r="H5" s="89" t="s">
        <v>523</v>
      </c>
      <c r="I5" s="110" t="s">
        <v>524</v>
      </c>
      <c r="J5" s="425"/>
      <c r="K5" s="89" t="s">
        <v>523</v>
      </c>
      <c r="L5" s="110" t="s">
        <v>524</v>
      </c>
      <c r="M5" s="425"/>
      <c r="N5" s="89" t="s">
        <v>523</v>
      </c>
      <c r="O5" s="110" t="s">
        <v>524</v>
      </c>
    </row>
    <row r="6" spans="1:29" ht="18.600000000000001" customHeight="1" x14ac:dyDescent="0.5">
      <c r="A6" s="113">
        <v>2017</v>
      </c>
      <c r="B6" s="113" t="s">
        <v>593</v>
      </c>
      <c r="C6" s="113" t="s">
        <v>594</v>
      </c>
      <c r="D6" s="111">
        <v>207373.769486</v>
      </c>
      <c r="E6" s="273">
        <v>5.3502492443055605</v>
      </c>
      <c r="F6" s="274">
        <v>47.927971986653795</v>
      </c>
      <c r="G6" s="111">
        <v>125720.475393</v>
      </c>
      <c r="H6" s="273">
        <v>8.3225247770846167E-2</v>
      </c>
      <c r="I6" s="274">
        <v>-12.145063014196367</v>
      </c>
      <c r="J6" s="111">
        <v>333094.24487900001</v>
      </c>
      <c r="K6" s="273">
        <v>3.2984415247660825</v>
      </c>
      <c r="L6" s="274">
        <v>17.582439978349051</v>
      </c>
      <c r="M6" s="111">
        <v>81653.294093000004</v>
      </c>
      <c r="N6" s="273">
        <v>14.639265064098797</v>
      </c>
      <c r="O6" s="274">
        <v>2901.6879197763674</v>
      </c>
      <c r="P6" s="420"/>
      <c r="Q6" s="420"/>
      <c r="T6" s="420"/>
      <c r="U6" s="420"/>
      <c r="X6" s="420"/>
      <c r="Y6" s="420"/>
      <c r="AB6" s="420"/>
      <c r="AC6" s="420"/>
    </row>
    <row r="7" spans="1:29" ht="18.600000000000001" customHeight="1" x14ac:dyDescent="0.5">
      <c r="A7" s="116"/>
      <c r="B7" s="116" t="s">
        <v>595</v>
      </c>
      <c r="C7" s="116" t="s">
        <v>596</v>
      </c>
      <c r="D7" s="112">
        <v>189728.282913</v>
      </c>
      <c r="E7" s="275">
        <v>-8.5090253298362626</v>
      </c>
      <c r="F7" s="276">
        <v>7.8363327815817563</v>
      </c>
      <c r="G7" s="112">
        <v>126710.30428500001</v>
      </c>
      <c r="H7" s="275">
        <v>0.78732512656018994</v>
      </c>
      <c r="I7" s="276">
        <v>-9.2504454860832919</v>
      </c>
      <c r="J7" s="112">
        <v>316438.58719799999</v>
      </c>
      <c r="K7" s="275">
        <v>-5.000283834699804</v>
      </c>
      <c r="L7" s="276">
        <v>0.27609278150315664</v>
      </c>
      <c r="M7" s="112">
        <v>63017.978627999997</v>
      </c>
      <c r="N7" s="275">
        <v>-22.822490717612801</v>
      </c>
      <c r="O7" s="276">
        <v>73.533458526091295</v>
      </c>
      <c r="P7" s="420"/>
      <c r="Q7" s="420"/>
      <c r="T7" s="420"/>
      <c r="U7" s="420"/>
      <c r="X7" s="420"/>
      <c r="Y7" s="420"/>
      <c r="AB7" s="420"/>
      <c r="AC7" s="420"/>
    </row>
    <row r="8" spans="1:29" ht="18.600000000000001" customHeight="1" x14ac:dyDescent="0.5">
      <c r="A8" s="113" t="s">
        <v>1</v>
      </c>
      <c r="B8" s="113" t="s">
        <v>597</v>
      </c>
      <c r="C8" s="113" t="s">
        <v>598</v>
      </c>
      <c r="D8" s="111">
        <v>196288.479399</v>
      </c>
      <c r="E8" s="273">
        <v>3.4576797856797015</v>
      </c>
      <c r="F8" s="274">
        <v>11.874483782990698</v>
      </c>
      <c r="G8" s="111">
        <v>123853.51254</v>
      </c>
      <c r="H8" s="273">
        <v>-2.2545851824129826</v>
      </c>
      <c r="I8" s="274">
        <v>5.5927306381520436</v>
      </c>
      <c r="J8" s="111">
        <v>320141.99193899997</v>
      </c>
      <c r="K8" s="273">
        <v>1.1703391719046996</v>
      </c>
      <c r="L8" s="274">
        <v>9.3576094151463849</v>
      </c>
      <c r="M8" s="111">
        <v>72434.966859000007</v>
      </c>
      <c r="N8" s="273">
        <v>14.94333591146936</v>
      </c>
      <c r="O8" s="274">
        <v>24.543015528113102</v>
      </c>
      <c r="P8" s="420"/>
      <c r="Q8" s="420"/>
      <c r="T8" s="420"/>
      <c r="U8" s="420"/>
      <c r="X8" s="420"/>
      <c r="Y8" s="420"/>
      <c r="AB8" s="420"/>
      <c r="AC8" s="420"/>
    </row>
    <row r="9" spans="1:29" ht="18.600000000000001" customHeight="1" x14ac:dyDescent="0.5">
      <c r="A9" s="116" t="s">
        <v>1</v>
      </c>
      <c r="B9" s="116" t="s">
        <v>599</v>
      </c>
      <c r="C9" s="116" t="s">
        <v>600</v>
      </c>
      <c r="D9" s="112">
        <v>238490.756032</v>
      </c>
      <c r="E9" s="275">
        <v>21.500129178348004</v>
      </c>
      <c r="F9" s="276">
        <v>21.158334791856515</v>
      </c>
      <c r="G9" s="112">
        <v>128162.324519</v>
      </c>
      <c r="H9" s="275">
        <v>3.4789582391604901</v>
      </c>
      <c r="I9" s="276">
        <v>2.027126074860286</v>
      </c>
      <c r="J9" s="112">
        <v>366653.08055100002</v>
      </c>
      <c r="K9" s="275">
        <v>14.52826863801806</v>
      </c>
      <c r="L9" s="276">
        <v>13.705632515299705</v>
      </c>
      <c r="M9" s="112">
        <v>110328.431513</v>
      </c>
      <c r="N9" s="275">
        <v>52.313773716169997</v>
      </c>
      <c r="O9" s="276">
        <v>54.898469741092384</v>
      </c>
      <c r="P9" s="420"/>
      <c r="Q9" s="420"/>
      <c r="T9" s="420"/>
      <c r="U9" s="420"/>
      <c r="X9" s="420"/>
      <c r="Y9" s="420"/>
      <c r="AB9" s="420"/>
      <c r="AC9" s="420"/>
    </row>
    <row r="10" spans="1:29" ht="18.600000000000001" customHeight="1" x14ac:dyDescent="0.5">
      <c r="A10" s="113">
        <v>2018</v>
      </c>
      <c r="B10" s="113" t="s">
        <v>593</v>
      </c>
      <c r="C10" s="113" t="s">
        <v>594</v>
      </c>
      <c r="D10" s="111">
        <v>244234.99195</v>
      </c>
      <c r="E10" s="273">
        <v>2.4085780151702263</v>
      </c>
      <c r="F10" s="274">
        <v>17.775257958306302</v>
      </c>
      <c r="G10" s="111">
        <v>126055.63559000001</v>
      </c>
      <c r="H10" s="273">
        <v>-1.6437661667783487</v>
      </c>
      <c r="I10" s="274">
        <v>0.26659157623474261</v>
      </c>
      <c r="J10" s="111">
        <v>370290.62754000002</v>
      </c>
      <c r="K10" s="273">
        <v>0.99209502986681297</v>
      </c>
      <c r="L10" s="274">
        <v>11.166924446416647</v>
      </c>
      <c r="M10" s="111">
        <v>118179.35635999999</v>
      </c>
      <c r="N10" s="273">
        <v>7.1159579986187991</v>
      </c>
      <c r="O10" s="274">
        <v>44.733115390786551</v>
      </c>
      <c r="P10" s="420"/>
      <c r="Q10" s="420"/>
      <c r="T10" s="420"/>
      <c r="U10" s="420"/>
      <c r="X10" s="420"/>
      <c r="Y10" s="420"/>
      <c r="AB10" s="420"/>
      <c r="AC10" s="420"/>
    </row>
    <row r="11" spans="1:29" ht="18.600000000000001" customHeight="1" x14ac:dyDescent="0.5">
      <c r="A11" s="116" t="s">
        <v>1</v>
      </c>
      <c r="B11" s="116" t="s">
        <v>595</v>
      </c>
      <c r="C11" s="116" t="s">
        <v>596</v>
      </c>
      <c r="D11" s="112">
        <v>281094.02735500003</v>
      </c>
      <c r="E11" s="275">
        <v>15.091627579943934</v>
      </c>
      <c r="F11" s="276">
        <v>48.156101472702332</v>
      </c>
      <c r="G11" s="112">
        <v>133019.77879499999</v>
      </c>
      <c r="H11" s="275">
        <v>5.5246583561333829</v>
      </c>
      <c r="I11" s="276">
        <v>4.9794486293778917</v>
      </c>
      <c r="J11" s="112">
        <v>414113.80615000002</v>
      </c>
      <c r="K11" s="275">
        <v>11.834806325273806</v>
      </c>
      <c r="L11" s="276">
        <v>30.867037998397873</v>
      </c>
      <c r="M11" s="112">
        <v>148074.24856000004</v>
      </c>
      <c r="N11" s="275">
        <v>25.296204955570843</v>
      </c>
      <c r="O11" s="276">
        <v>134.97143479338456</v>
      </c>
      <c r="P11" s="420"/>
      <c r="Q11" s="420"/>
      <c r="T11" s="420"/>
      <c r="U11" s="420"/>
      <c r="X11" s="420"/>
      <c r="Y11" s="420"/>
      <c r="AB11" s="420"/>
      <c r="AC11" s="420"/>
    </row>
    <row r="12" spans="1:29" ht="18.600000000000001" customHeight="1" x14ac:dyDescent="0.5">
      <c r="A12" s="113" t="s">
        <v>1</v>
      </c>
      <c r="B12" s="113" t="s">
        <v>597</v>
      </c>
      <c r="C12" s="113" t="s">
        <v>598</v>
      </c>
      <c r="D12" s="111">
        <v>288431.63991000003</v>
      </c>
      <c r="E12" s="273">
        <v>2.6103765434094983</v>
      </c>
      <c r="F12" s="274">
        <v>46.942724704539863</v>
      </c>
      <c r="G12" s="111">
        <v>128021.36419199999</v>
      </c>
      <c r="H12" s="273">
        <v>-3.7576476583254359</v>
      </c>
      <c r="I12" s="274">
        <v>3.3651461040751229</v>
      </c>
      <c r="J12" s="111">
        <v>416453.00410200004</v>
      </c>
      <c r="K12" s="273">
        <v>0.56486838092828506</v>
      </c>
      <c r="L12" s="274">
        <v>30.083842353723856</v>
      </c>
      <c r="M12" s="111">
        <v>160410.27571800002</v>
      </c>
      <c r="N12" s="273">
        <v>8.3309740065987192</v>
      </c>
      <c r="O12" s="274">
        <v>121.45419908902619</v>
      </c>
      <c r="P12" s="420"/>
      <c r="Q12" s="420"/>
      <c r="T12" s="420"/>
      <c r="U12" s="420"/>
      <c r="X12" s="420"/>
      <c r="Y12" s="420"/>
      <c r="AB12" s="420"/>
      <c r="AC12" s="420"/>
    </row>
    <row r="13" spans="1:29" ht="18.600000000000001" customHeight="1" x14ac:dyDescent="0.5">
      <c r="A13" s="116" t="s">
        <v>1</v>
      </c>
      <c r="B13" s="116" t="s">
        <v>599</v>
      </c>
      <c r="C13" s="116" t="s">
        <v>600</v>
      </c>
      <c r="D13" s="112">
        <v>290139.82677599997</v>
      </c>
      <c r="E13" s="275">
        <v>0.59223283081319966</v>
      </c>
      <c r="F13" s="276">
        <v>21.656634245844675</v>
      </c>
      <c r="G13" s="112">
        <v>126895.911622</v>
      </c>
      <c r="H13" s="275">
        <v>-0.87911308952473011</v>
      </c>
      <c r="I13" s="276">
        <v>-0.98813196604612408</v>
      </c>
      <c r="J13" s="112">
        <v>417035.73839799996</v>
      </c>
      <c r="K13" s="275">
        <v>0.1399279847329904</v>
      </c>
      <c r="L13" s="276">
        <v>13.741234021894954</v>
      </c>
      <c r="M13" s="112">
        <v>163243.91515399999</v>
      </c>
      <c r="N13" s="275">
        <v>1.7664949600744309</v>
      </c>
      <c r="O13" s="276">
        <v>47.961783662958126</v>
      </c>
      <c r="P13" s="420"/>
      <c r="Q13" s="420"/>
      <c r="T13" s="420"/>
      <c r="U13" s="420"/>
      <c r="X13" s="420"/>
      <c r="Y13" s="420"/>
      <c r="AB13" s="420"/>
      <c r="AC13" s="420"/>
    </row>
    <row r="14" spans="1:29" ht="18.600000000000001" customHeight="1" x14ac:dyDescent="0.5">
      <c r="A14" s="113">
        <v>2019</v>
      </c>
      <c r="B14" s="113" t="s">
        <v>593</v>
      </c>
      <c r="C14" s="113" t="s">
        <v>594</v>
      </c>
      <c r="D14" s="111">
        <v>249087.276572</v>
      </c>
      <c r="E14" s="273">
        <v>-14.149229583601509</v>
      </c>
      <c r="F14" s="274">
        <v>1.986727857158721</v>
      </c>
      <c r="G14" s="111">
        <v>132191.84198100001</v>
      </c>
      <c r="H14" s="273">
        <v>4.1734444327691467</v>
      </c>
      <c r="I14" s="274">
        <v>4.8678556593520383</v>
      </c>
      <c r="J14" s="111">
        <v>381279.11855300004</v>
      </c>
      <c r="K14" s="273">
        <v>-8.573994157516406</v>
      </c>
      <c r="L14" s="274">
        <v>2.9675314997847257</v>
      </c>
      <c r="M14" s="111">
        <v>116895.434591</v>
      </c>
      <c r="N14" s="273">
        <v>-28.392164277165282</v>
      </c>
      <c r="O14" s="274">
        <v>-1.0864179739555262</v>
      </c>
      <c r="P14" s="420"/>
      <c r="Q14" s="420"/>
      <c r="T14" s="420"/>
      <c r="U14" s="420"/>
      <c r="X14" s="420"/>
      <c r="Y14" s="420"/>
      <c r="AB14" s="420"/>
      <c r="AC14" s="420"/>
    </row>
    <row r="15" spans="1:29" ht="18.600000000000001" customHeight="1" x14ac:dyDescent="0.5">
      <c r="A15" s="116" t="s">
        <v>1</v>
      </c>
      <c r="B15" s="116" t="s">
        <v>595</v>
      </c>
      <c r="C15" s="116" t="s">
        <v>596</v>
      </c>
      <c r="D15" s="112">
        <v>252617.00988200001</v>
      </c>
      <c r="E15" s="275">
        <v>1.4170668845783885</v>
      </c>
      <c r="F15" s="276">
        <v>-10.130779988802729</v>
      </c>
      <c r="G15" s="112">
        <v>151818.61229399999</v>
      </c>
      <c r="H15" s="275">
        <v>14.847187253674065</v>
      </c>
      <c r="I15" s="276">
        <v>14.13235961546091</v>
      </c>
      <c r="J15" s="112">
        <v>404435.62217600003</v>
      </c>
      <c r="K15" s="275">
        <v>6.0733731526871226</v>
      </c>
      <c r="L15" s="276">
        <v>-2.3370831472579234</v>
      </c>
      <c r="M15" s="112">
        <v>100798.39758800002</v>
      </c>
      <c r="N15" s="275">
        <v>-13.770458238442886</v>
      </c>
      <c r="O15" s="276">
        <v>-31.927125365653115</v>
      </c>
      <c r="P15" s="420"/>
      <c r="Q15" s="420"/>
      <c r="T15" s="420"/>
      <c r="U15" s="420"/>
      <c r="X15" s="420"/>
      <c r="Y15" s="420"/>
      <c r="AB15" s="420"/>
      <c r="AC15" s="420"/>
    </row>
    <row r="16" spans="1:29" ht="18.600000000000001" customHeight="1" x14ac:dyDescent="0.5">
      <c r="A16" s="113" t="s">
        <v>1</v>
      </c>
      <c r="B16" s="113" t="s">
        <v>597</v>
      </c>
      <c r="C16" s="113" t="s">
        <v>598</v>
      </c>
      <c r="D16" s="111">
        <v>235873.72561299999</v>
      </c>
      <c r="E16" s="273">
        <v>-6.6279322508096321</v>
      </c>
      <c r="F16" s="274">
        <v>-18.22196563227245</v>
      </c>
      <c r="G16" s="111">
        <v>145451.485923</v>
      </c>
      <c r="H16" s="273">
        <v>-4.1939036820267557</v>
      </c>
      <c r="I16" s="274">
        <v>13.615010151633111</v>
      </c>
      <c r="J16" s="111">
        <v>381325.21153600002</v>
      </c>
      <c r="K16" s="273">
        <v>-5.7142371672550096</v>
      </c>
      <c r="L16" s="274">
        <v>-8.4349955985420948</v>
      </c>
      <c r="M16" s="111">
        <v>90422.239689999988</v>
      </c>
      <c r="N16" s="273">
        <v>-10.293971081178485</v>
      </c>
      <c r="O16" s="274">
        <v>-43.630643806783574</v>
      </c>
      <c r="P16" s="420"/>
      <c r="Q16" s="420"/>
      <c r="T16" s="420"/>
      <c r="U16" s="420"/>
      <c r="X16" s="420"/>
      <c r="Y16" s="420"/>
      <c r="AB16" s="420"/>
      <c r="AC16" s="420"/>
    </row>
    <row r="17" spans="1:29" ht="18.600000000000001" customHeight="1" x14ac:dyDescent="0.5">
      <c r="A17" s="116" t="s">
        <v>1</v>
      </c>
      <c r="B17" s="116" t="s">
        <v>599</v>
      </c>
      <c r="C17" s="116" t="s">
        <v>600</v>
      </c>
      <c r="D17" s="112">
        <v>243434.35125199999</v>
      </c>
      <c r="E17" s="275">
        <v>3.2053700001350771</v>
      </c>
      <c r="F17" s="276">
        <v>-16.097574760068547</v>
      </c>
      <c r="G17" s="112">
        <v>144899.514406</v>
      </c>
      <c r="H17" s="275">
        <v>-0.37948840020253227</v>
      </c>
      <c r="I17" s="276">
        <v>14.187693325872841</v>
      </c>
      <c r="J17" s="112">
        <v>388333.865658</v>
      </c>
      <c r="K17" s="275">
        <v>1.837972919170161</v>
      </c>
      <c r="L17" s="276">
        <v>-6.8823532607193982</v>
      </c>
      <c r="M17" s="112">
        <v>98534.836845999991</v>
      </c>
      <c r="N17" s="275">
        <v>8.9719046816501233</v>
      </c>
      <c r="O17" s="276">
        <v>-39.639504018851277</v>
      </c>
      <c r="P17" s="420"/>
      <c r="Q17" s="420"/>
      <c r="T17" s="420"/>
      <c r="U17" s="420"/>
      <c r="X17" s="420"/>
      <c r="Y17" s="420"/>
      <c r="AB17" s="420"/>
      <c r="AC17" s="420"/>
    </row>
    <row r="18" spans="1:29" ht="18.600000000000001" customHeight="1" x14ac:dyDescent="0.5">
      <c r="A18" s="113">
        <v>2020</v>
      </c>
      <c r="B18" s="113" t="s">
        <v>593</v>
      </c>
      <c r="C18" s="113" t="s">
        <v>594</v>
      </c>
      <c r="D18" s="111">
        <v>191673.173912</v>
      </c>
      <c r="E18" s="273">
        <v>-21.262889593760548</v>
      </c>
      <c r="F18" s="274">
        <v>-23.049793409822826</v>
      </c>
      <c r="G18" s="111">
        <v>132380.76097199999</v>
      </c>
      <c r="H18" s="273">
        <v>-8.6396103432915599</v>
      </c>
      <c r="I18" s="274">
        <v>0.14291274572537649</v>
      </c>
      <c r="J18" s="111">
        <v>324053.93488399999</v>
      </c>
      <c r="K18" s="273">
        <v>-16.552749182738136</v>
      </c>
      <c r="L18" s="274">
        <v>-15.008737925689841</v>
      </c>
      <c r="M18" s="111">
        <v>59292.412940000009</v>
      </c>
      <c r="N18" s="273">
        <v>-39.825938888326299</v>
      </c>
      <c r="O18" s="274">
        <v>-49.277392100508052</v>
      </c>
      <c r="P18" s="420"/>
      <c r="Q18" s="420"/>
      <c r="T18" s="420"/>
      <c r="U18" s="420"/>
      <c r="X18" s="420"/>
      <c r="Y18" s="420"/>
      <c r="AB18" s="420"/>
      <c r="AC18" s="420"/>
    </row>
    <row r="19" spans="1:29" ht="18.600000000000001" customHeight="1" x14ac:dyDescent="0.5">
      <c r="A19" s="116" t="s">
        <v>1</v>
      </c>
      <c r="B19" s="116" t="s">
        <v>595</v>
      </c>
      <c r="C19" s="116" t="s">
        <v>596</v>
      </c>
      <c r="D19" s="112">
        <v>119655.92301499999</v>
      </c>
      <c r="E19" s="275">
        <v>-37.572942226158467</v>
      </c>
      <c r="F19" s="276">
        <v>-52.633465548938098</v>
      </c>
      <c r="G19" s="112">
        <v>124848.78325399999</v>
      </c>
      <c r="H19" s="275">
        <v>-5.689631682652962</v>
      </c>
      <c r="I19" s="276">
        <v>-17.764507679580387</v>
      </c>
      <c r="J19" s="112">
        <v>244504.70626899999</v>
      </c>
      <c r="K19" s="275">
        <v>-24.548144630144929</v>
      </c>
      <c r="L19" s="276">
        <v>-39.544220918651476</v>
      </c>
      <c r="M19" s="112">
        <v>-5192.8602390000015</v>
      </c>
      <c r="N19" s="275">
        <v>-108.75805180041303</v>
      </c>
      <c r="O19" s="276">
        <v>-105.15172895924907</v>
      </c>
      <c r="P19" s="420"/>
      <c r="Q19" s="420"/>
      <c r="T19" s="420"/>
      <c r="U19" s="420"/>
      <c r="X19" s="420"/>
      <c r="Y19" s="420"/>
      <c r="AB19" s="420"/>
      <c r="AC19" s="420"/>
    </row>
    <row r="20" spans="1:29" ht="18.600000000000001" customHeight="1" x14ac:dyDescent="0.5">
      <c r="A20" s="113" t="s">
        <v>1</v>
      </c>
      <c r="B20" s="113" t="s">
        <v>597</v>
      </c>
      <c r="C20" s="113" t="s">
        <v>598</v>
      </c>
      <c r="D20" s="111">
        <v>160579.18012800001</v>
      </c>
      <c r="E20" s="273">
        <v>34.200778433567301</v>
      </c>
      <c r="F20" s="274">
        <v>-31.921548400238684</v>
      </c>
      <c r="G20" s="111">
        <v>123032.562909</v>
      </c>
      <c r="H20" s="273">
        <v>-1.4547361196984743</v>
      </c>
      <c r="I20" s="274">
        <v>-15.413333780493844</v>
      </c>
      <c r="J20" s="111">
        <v>283611.74303700001</v>
      </c>
      <c r="K20" s="273">
        <v>15.994390195898767</v>
      </c>
      <c r="L20" s="274">
        <v>-25.624707085430963</v>
      </c>
      <c r="M20" s="111">
        <v>37546.617219000007</v>
      </c>
      <c r="N20" s="273">
        <v>823.04309168602674</v>
      </c>
      <c r="O20" s="274">
        <v>-58.476346806136036</v>
      </c>
      <c r="P20" s="420"/>
      <c r="Q20" s="420"/>
      <c r="T20" s="420"/>
      <c r="U20" s="420"/>
      <c r="X20" s="420"/>
      <c r="Y20" s="420"/>
      <c r="AB20" s="420"/>
      <c r="AC20" s="420"/>
    </row>
    <row r="21" spans="1:29" ht="18.600000000000001" customHeight="1" x14ac:dyDescent="0.5">
      <c r="A21" s="116" t="s">
        <v>1</v>
      </c>
      <c r="B21" s="116" t="s">
        <v>599</v>
      </c>
      <c r="C21" s="116" t="s">
        <v>600</v>
      </c>
      <c r="D21" s="112">
        <v>180043.68562999999</v>
      </c>
      <c r="E21" s="275">
        <v>12.121437839254479</v>
      </c>
      <c r="F21" s="276">
        <v>-26.040148112202466</v>
      </c>
      <c r="G21" s="112">
        <v>137228.487135</v>
      </c>
      <c r="H21" s="275">
        <v>11.538347158142104</v>
      </c>
      <c r="I21" s="276">
        <v>-5.2940324213276657</v>
      </c>
      <c r="J21" s="112">
        <v>317272.17276500002</v>
      </c>
      <c r="K21" s="275">
        <v>11.868489424152195</v>
      </c>
      <c r="L21" s="276">
        <v>-18.299123300150953</v>
      </c>
      <c r="M21" s="112">
        <v>42815.19849499999</v>
      </c>
      <c r="N21" s="275">
        <v>14.032106395283678</v>
      </c>
      <c r="O21" s="276">
        <v>-56.548161172767941</v>
      </c>
      <c r="P21" s="420"/>
      <c r="Q21" s="420"/>
      <c r="T21" s="420"/>
      <c r="U21" s="420"/>
      <c r="X21" s="420"/>
      <c r="Y21" s="420"/>
      <c r="AB21" s="420"/>
      <c r="AC21" s="420"/>
    </row>
    <row r="22" spans="1:29" ht="18.600000000000001" customHeight="1" x14ac:dyDescent="0.5">
      <c r="A22" s="113">
        <v>2021</v>
      </c>
      <c r="B22" s="113" t="s">
        <v>593</v>
      </c>
      <c r="C22" s="113" t="s">
        <v>594</v>
      </c>
      <c r="D22" s="111">
        <v>208031.59255900001</v>
      </c>
      <c r="E22" s="273">
        <v>15.545064427594957</v>
      </c>
      <c r="F22" s="274">
        <v>8.5345373654168277</v>
      </c>
      <c r="G22" s="111">
        <v>139392.07875500002</v>
      </c>
      <c r="H22" s="273">
        <v>1.5766344621081174</v>
      </c>
      <c r="I22" s="274">
        <v>5.2963268465294755</v>
      </c>
      <c r="J22" s="111">
        <v>347423.67131400004</v>
      </c>
      <c r="K22" s="273">
        <v>9.503354260864505</v>
      </c>
      <c r="L22" s="274">
        <v>7.2116811167145967</v>
      </c>
      <c r="M22" s="111">
        <v>68639.513803999987</v>
      </c>
      <c r="N22" s="273">
        <v>60.315766869598406</v>
      </c>
      <c r="O22" s="274">
        <v>15.764413017663195</v>
      </c>
      <c r="P22" s="420"/>
      <c r="Q22" s="420"/>
      <c r="T22" s="420"/>
      <c r="U22" s="420"/>
      <c r="X22" s="420"/>
      <c r="Y22" s="420"/>
      <c r="AB22" s="420"/>
      <c r="AC22" s="420"/>
    </row>
    <row r="23" spans="1:29" ht="18.600000000000001" customHeight="1" x14ac:dyDescent="0.5">
      <c r="A23" s="116" t="s">
        <v>1</v>
      </c>
      <c r="B23" s="116" t="s">
        <v>595</v>
      </c>
      <c r="C23" s="116" t="s">
        <v>596</v>
      </c>
      <c r="D23" s="112">
        <v>232178.53387800002</v>
      </c>
      <c r="E23" s="275">
        <v>11.60734339528342</v>
      </c>
      <c r="F23" s="276">
        <v>94.038479690549252</v>
      </c>
      <c r="G23" s="112">
        <v>140423.594014</v>
      </c>
      <c r="H23" s="275">
        <v>0.74000995480740794</v>
      </c>
      <c r="I23" s="276">
        <v>12.474939966626387</v>
      </c>
      <c r="J23" s="112">
        <v>372602.12789200002</v>
      </c>
      <c r="K23" s="275">
        <v>7.2471908672117502</v>
      </c>
      <c r="L23" s="276">
        <v>52.390575043602382</v>
      </c>
      <c r="M23" s="112">
        <v>91754.939864000014</v>
      </c>
      <c r="N23" s="275">
        <v>33.676558557809841</v>
      </c>
      <c r="O23" s="276">
        <v>1866.9441433237846</v>
      </c>
      <c r="P23" s="420"/>
      <c r="Q23" s="420"/>
      <c r="T23" s="420"/>
      <c r="U23" s="420"/>
      <c r="X23" s="420"/>
      <c r="Y23" s="420"/>
      <c r="AB23" s="420"/>
      <c r="AC23" s="420"/>
    </row>
    <row r="24" spans="1:29" ht="18.600000000000001" customHeight="1" x14ac:dyDescent="0.5">
      <c r="A24" s="113" t="s">
        <v>1</v>
      </c>
      <c r="B24" s="113" t="s">
        <v>597</v>
      </c>
      <c r="C24" s="113" t="s">
        <v>598</v>
      </c>
      <c r="D24" s="111">
        <v>273593.31992899999</v>
      </c>
      <c r="E24" s="273">
        <v>17.837474188187308</v>
      </c>
      <c r="F24" s="274">
        <v>70.379073869299091</v>
      </c>
      <c r="G24" s="111">
        <v>144756.373727</v>
      </c>
      <c r="H24" s="273">
        <v>3.0855069216986664</v>
      </c>
      <c r="I24" s="274">
        <v>17.656960323640369</v>
      </c>
      <c r="J24" s="111">
        <v>418349.69365599996</v>
      </c>
      <c r="K24" s="273">
        <v>12.277859501988676</v>
      </c>
      <c r="L24" s="274">
        <v>47.507888487333204</v>
      </c>
      <c r="M24" s="111">
        <v>128836.94620199999</v>
      </c>
      <c r="N24" s="273">
        <v>40.414179762924213</v>
      </c>
      <c r="O24" s="274">
        <v>243.13862538008783</v>
      </c>
      <c r="P24" s="420"/>
      <c r="Q24" s="420"/>
      <c r="T24" s="420"/>
      <c r="U24" s="420"/>
      <c r="X24" s="420"/>
      <c r="Y24" s="420"/>
      <c r="AB24" s="420"/>
      <c r="AC24" s="420"/>
    </row>
    <row r="25" spans="1:29" ht="18.600000000000001" customHeight="1" x14ac:dyDescent="0.5">
      <c r="A25" s="116" t="s">
        <v>1</v>
      </c>
      <c r="B25" s="116" t="s">
        <v>599</v>
      </c>
      <c r="C25" s="116" t="s">
        <v>600</v>
      </c>
      <c r="D25" s="112">
        <v>321868.15435800003</v>
      </c>
      <c r="E25" s="275">
        <v>17.644741633870218</v>
      </c>
      <c r="F25" s="276">
        <v>78.772253651515101</v>
      </c>
      <c r="G25" s="112">
        <v>148613.10084599999</v>
      </c>
      <c r="H25" s="275">
        <v>2.6642882932902845</v>
      </c>
      <c r="I25" s="276">
        <v>8.2961008670162215</v>
      </c>
      <c r="J25" s="112">
        <v>470481.25520400004</v>
      </c>
      <c r="K25" s="275">
        <v>12.461240521635663</v>
      </c>
      <c r="L25" s="276">
        <v>48.289480008220039</v>
      </c>
      <c r="M25" s="112">
        <v>173255.05351200004</v>
      </c>
      <c r="N25" s="275">
        <v>34.476218677488745</v>
      </c>
      <c r="O25" s="276">
        <v>304.65783086871119</v>
      </c>
      <c r="P25" s="420"/>
      <c r="Q25" s="420"/>
      <c r="T25" s="420"/>
      <c r="U25" s="420"/>
      <c r="X25" s="420"/>
      <c r="Y25" s="420"/>
      <c r="AB25" s="420"/>
      <c r="AC25" s="420"/>
    </row>
    <row r="26" spans="1:29" ht="18.600000000000001" customHeight="1" x14ac:dyDescent="0.5">
      <c r="A26" s="113">
        <v>2022</v>
      </c>
      <c r="B26" s="113" t="s">
        <v>593</v>
      </c>
      <c r="C26" s="113" t="s">
        <v>594</v>
      </c>
      <c r="D26" s="111">
        <v>367103.77583100001</v>
      </c>
      <c r="E26" s="273">
        <v>14.05408421445955</v>
      </c>
      <c r="F26" s="274">
        <v>76.46539706553726</v>
      </c>
      <c r="G26" s="111">
        <v>157904.70200200001</v>
      </c>
      <c r="H26" s="273">
        <v>6.2522086566435542</v>
      </c>
      <c r="I26" s="274">
        <v>13.280972213305153</v>
      </c>
      <c r="J26" s="111">
        <v>525008.47783300001</v>
      </c>
      <c r="K26" s="273">
        <v>11.589669519427947</v>
      </c>
      <c r="L26" s="274">
        <v>51.114768849040118</v>
      </c>
      <c r="M26" s="111">
        <v>209199.073829</v>
      </c>
      <c r="N26" s="273">
        <v>20.746304127002212</v>
      </c>
      <c r="O26" s="274">
        <v>204.77936429789932</v>
      </c>
      <c r="P26" s="420"/>
      <c r="Q26" s="420"/>
      <c r="T26" s="420"/>
      <c r="U26" s="420"/>
      <c r="X26" s="420"/>
      <c r="Y26" s="420"/>
      <c r="AB26" s="420"/>
      <c r="AC26" s="420"/>
    </row>
    <row r="27" spans="1:29" ht="18.600000000000001" customHeight="1" x14ac:dyDescent="0.5">
      <c r="A27" s="116"/>
      <c r="B27" s="116" t="s">
        <v>595</v>
      </c>
      <c r="C27" s="116" t="s">
        <v>596</v>
      </c>
      <c r="D27" s="112">
        <v>427803.42227000004</v>
      </c>
      <c r="E27" s="275">
        <v>16.534737705052581</v>
      </c>
      <c r="F27" s="276">
        <v>84.256233823404457</v>
      </c>
      <c r="G27" s="112">
        <v>175354.266065</v>
      </c>
      <c r="H27" s="275">
        <v>11.05069313438114</v>
      </c>
      <c r="I27" s="276">
        <v>24.875215804202732</v>
      </c>
      <c r="J27" s="112">
        <v>603157.68833500007</v>
      </c>
      <c r="K27" s="275">
        <v>14.885323533167515</v>
      </c>
      <c r="L27" s="276">
        <v>61.877145401012676</v>
      </c>
      <c r="M27" s="112">
        <v>252449.15620500004</v>
      </c>
      <c r="N27" s="275">
        <v>20.674127081151799</v>
      </c>
      <c r="O27" s="276">
        <v>175.13413073909962</v>
      </c>
      <c r="P27" s="420"/>
      <c r="Q27" s="420"/>
      <c r="T27" s="420"/>
      <c r="U27" s="420"/>
      <c r="X27" s="420"/>
      <c r="Y27" s="420"/>
      <c r="AB27" s="420"/>
      <c r="AC27" s="420"/>
    </row>
    <row r="28" spans="1:29" ht="18.600000000000001" customHeight="1" x14ac:dyDescent="0.5">
      <c r="A28" s="113"/>
      <c r="B28" s="113" t="s">
        <v>597</v>
      </c>
      <c r="C28" s="113" t="s">
        <v>598</v>
      </c>
      <c r="D28" s="111">
        <v>399055.95430999994</v>
      </c>
      <c r="E28" s="273">
        <v>-6.7197844765852892</v>
      </c>
      <c r="F28" s="274">
        <v>45.857345644827397</v>
      </c>
      <c r="G28" s="111">
        <v>182810.79763800002</v>
      </c>
      <c r="H28" s="273">
        <v>4.252266990890341</v>
      </c>
      <c r="I28" s="274">
        <v>26.288599894584188</v>
      </c>
      <c r="J28" s="111">
        <v>581866.75194799993</v>
      </c>
      <c r="K28" s="273">
        <v>-3.5299121272536871</v>
      </c>
      <c r="L28" s="274">
        <v>39.086214421004598</v>
      </c>
      <c r="M28" s="111">
        <v>216245.15667199992</v>
      </c>
      <c r="N28" s="273">
        <v>-14.341105384246497</v>
      </c>
      <c r="O28" s="274">
        <v>67.844056419153972</v>
      </c>
      <c r="P28" s="420"/>
      <c r="Q28" s="420"/>
      <c r="T28" s="420"/>
      <c r="U28" s="420"/>
      <c r="X28" s="420"/>
      <c r="Y28" s="420"/>
      <c r="AB28" s="420"/>
      <c r="AC28" s="420"/>
    </row>
    <row r="29" spans="1:29" ht="18.600000000000001" customHeight="1" x14ac:dyDescent="0.5">
      <c r="A29" s="116"/>
      <c r="B29" s="116" t="s">
        <v>599</v>
      </c>
      <c r="C29" s="116" t="s">
        <v>600</v>
      </c>
      <c r="D29" s="112">
        <v>347977.71054100001</v>
      </c>
      <c r="E29" s="275">
        <v>-12.799769861176069</v>
      </c>
      <c r="F29" s="276">
        <v>8.1118792988633004</v>
      </c>
      <c r="G29" s="112">
        <v>195968.23306299999</v>
      </c>
      <c r="H29" s="275">
        <v>7.1972966558869089</v>
      </c>
      <c r="I29" s="276">
        <v>31.864709064964369</v>
      </c>
      <c r="J29" s="112">
        <v>543945.94360400003</v>
      </c>
      <c r="K29" s="275">
        <v>-6.5170948876262287</v>
      </c>
      <c r="L29" s="276">
        <v>15.614796038610667</v>
      </c>
      <c r="M29" s="112">
        <v>152009.47747800002</v>
      </c>
      <c r="N29" s="275">
        <v>-29.705025621189939</v>
      </c>
      <c r="O29" s="276">
        <v>-12.262601063194102</v>
      </c>
      <c r="P29" s="420"/>
      <c r="Q29" s="420"/>
      <c r="T29" s="420"/>
      <c r="U29" s="420"/>
      <c r="X29" s="420"/>
      <c r="Y29" s="420"/>
      <c r="AB29" s="420"/>
      <c r="AC29" s="420"/>
    </row>
    <row r="30" spans="1:29" ht="18.600000000000001" customHeight="1" x14ac:dyDescent="0.5">
      <c r="A30" s="113">
        <v>2023</v>
      </c>
      <c r="B30" s="113" t="s">
        <v>593</v>
      </c>
      <c r="C30" s="113" t="s">
        <v>594</v>
      </c>
      <c r="D30" s="111">
        <v>309459.76844899997</v>
      </c>
      <c r="E30" s="273">
        <v>-11.069083141019664</v>
      </c>
      <c r="F30" s="274">
        <v>-15.702373872759356</v>
      </c>
      <c r="G30" s="111">
        <v>188953.82967400001</v>
      </c>
      <c r="H30" s="273">
        <v>-3.5793573679592239</v>
      </c>
      <c r="I30" s="274">
        <v>19.663206527951726</v>
      </c>
      <c r="J30" s="111">
        <v>498413.598123</v>
      </c>
      <c r="K30" s="273">
        <v>-8.3707482363630241</v>
      </c>
      <c r="L30" s="274">
        <v>-5.0656095725866717</v>
      </c>
      <c r="M30" s="111">
        <v>120505.93877499996</v>
      </c>
      <c r="N30" s="273">
        <v>-20.724720080403863</v>
      </c>
      <c r="O30" s="274">
        <v>-42.396523765921692</v>
      </c>
      <c r="P30" s="420"/>
      <c r="Q30" s="421"/>
      <c r="T30" s="420"/>
      <c r="U30" s="420"/>
      <c r="X30" s="420"/>
      <c r="Y30" s="420"/>
      <c r="AB30" s="420"/>
      <c r="AC30" s="420"/>
    </row>
    <row r="31" spans="1:29" ht="18.600000000000001" customHeight="1" x14ac:dyDescent="0.5">
      <c r="A31" s="116"/>
      <c r="B31" s="116" t="s">
        <v>595</v>
      </c>
      <c r="C31" s="116" t="s">
        <v>596</v>
      </c>
      <c r="D31" s="112">
        <v>295054.14902100002</v>
      </c>
      <c r="E31" s="275">
        <v>-4.6550863461833352</v>
      </c>
      <c r="F31" s="276">
        <v>-31.03043742488293</v>
      </c>
      <c r="G31" s="112">
        <v>190354.840689</v>
      </c>
      <c r="H31" s="275">
        <v>0.74145679789456853</v>
      </c>
      <c r="I31" s="276">
        <v>8.5544395130025652</v>
      </c>
      <c r="J31" s="112">
        <v>485408.98970999999</v>
      </c>
      <c r="K31" s="275">
        <v>-2.6092001626710659</v>
      </c>
      <c r="L31" s="276">
        <v>-19.522042229129511</v>
      </c>
      <c r="M31" s="112">
        <v>104699.30833200002</v>
      </c>
      <c r="N31" s="275">
        <v>-13.116889178808814</v>
      </c>
      <c r="O31" s="276">
        <v>-58.52657623977975</v>
      </c>
      <c r="P31" s="420"/>
      <c r="Q31" s="421"/>
      <c r="T31" s="420"/>
      <c r="U31" s="420"/>
      <c r="X31" s="420"/>
      <c r="Y31" s="420"/>
      <c r="AB31" s="420"/>
      <c r="AC31" s="420"/>
    </row>
    <row r="32" spans="1:29" ht="18.600000000000001" customHeight="1" x14ac:dyDescent="0.5">
      <c r="A32" s="113"/>
      <c r="B32" s="113" t="s">
        <v>597</v>
      </c>
      <c r="C32" s="113" t="s">
        <v>598</v>
      </c>
      <c r="D32" s="111">
        <v>299615.806147</v>
      </c>
      <c r="E32" s="273">
        <v>1.54604066444608</v>
      </c>
      <c r="F32" s="274">
        <v>-24.918848369256896</v>
      </c>
      <c r="G32" s="111">
        <v>194985.74470000001</v>
      </c>
      <c r="H32" s="273">
        <v>2.4327744932769679</v>
      </c>
      <c r="I32" s="274">
        <v>6.6598621193638019</v>
      </c>
      <c r="J32" s="111">
        <v>494601.55084699998</v>
      </c>
      <c r="K32" s="273">
        <v>1.8937764507599875</v>
      </c>
      <c r="L32" s="274">
        <v>-14.997454453077019</v>
      </c>
      <c r="M32" s="111">
        <v>104630.06144699999</v>
      </c>
      <c r="N32" s="273">
        <v>-6.6138818014392892E-2</v>
      </c>
      <c r="O32" s="274">
        <v>-51.615072884290036</v>
      </c>
      <c r="P32" s="420"/>
      <c r="Q32" s="421"/>
      <c r="T32" s="420"/>
      <c r="U32" s="420"/>
      <c r="X32" s="420"/>
      <c r="Y32" s="420"/>
      <c r="AB32" s="420"/>
      <c r="AC32" s="420"/>
    </row>
    <row r="33" spans="1:31" ht="18.600000000000001" customHeight="1" x14ac:dyDescent="0.5">
      <c r="A33" s="116"/>
      <c r="B33" s="116" t="s">
        <v>599</v>
      </c>
      <c r="C33" s="116" t="s">
        <v>600</v>
      </c>
      <c r="D33" s="112">
        <v>295939.40661900002</v>
      </c>
      <c r="E33" s="275">
        <v>-1.2270379107423457</v>
      </c>
      <c r="F33" s="276">
        <v>-14.954493447610817</v>
      </c>
      <c r="G33" s="112">
        <v>201729.84348400001</v>
      </c>
      <c r="H33" s="275">
        <v>3.4587650468377973</v>
      </c>
      <c r="I33" s="276">
        <v>2.9400736695665231</v>
      </c>
      <c r="J33" s="112">
        <v>497669.25010300003</v>
      </c>
      <c r="K33" s="275">
        <v>0.6202364814155148</v>
      </c>
      <c r="L33" s="276">
        <v>-8.507590514304864</v>
      </c>
      <c r="M33" s="112">
        <v>94209.563135000004</v>
      </c>
      <c r="N33" s="275">
        <v>-9.9593732125240617</v>
      </c>
      <c r="O33" s="276">
        <v>-38.023888577187734</v>
      </c>
      <c r="P33" s="420"/>
      <c r="Q33" s="421"/>
      <c r="T33" s="420"/>
      <c r="U33" s="420"/>
      <c r="X33" s="420"/>
      <c r="Y33" s="420"/>
      <c r="AB33" s="420"/>
      <c r="AC33" s="420"/>
    </row>
    <row r="34" spans="1:31" ht="18.600000000000001" customHeight="1" x14ac:dyDescent="0.5">
      <c r="A34" s="113">
        <v>2024</v>
      </c>
      <c r="B34" s="113" t="s">
        <v>593</v>
      </c>
      <c r="C34" s="113" t="s">
        <v>594</v>
      </c>
      <c r="D34" s="111">
        <v>295164.13714300003</v>
      </c>
      <c r="E34" s="273">
        <v>-0.26196899049611977</v>
      </c>
      <c r="F34" s="274">
        <v>-4.6195443684486248</v>
      </c>
      <c r="G34" s="111">
        <v>207614.85122299998</v>
      </c>
      <c r="H34" s="273">
        <v>2.9172717518450408</v>
      </c>
      <c r="I34" s="274">
        <v>9.8759689502962758</v>
      </c>
      <c r="J34" s="111">
        <v>502778.98836600001</v>
      </c>
      <c r="K34" s="273">
        <v>1.0267337718660396</v>
      </c>
      <c r="L34" s="274">
        <v>0.87585697088519154</v>
      </c>
      <c r="M34" s="111">
        <v>87549.285920000053</v>
      </c>
      <c r="N34" s="273">
        <v>-7.0696402715040048</v>
      </c>
      <c r="O34" s="274">
        <v>-27.348571522714909</v>
      </c>
      <c r="P34" s="420"/>
      <c r="Q34" s="421"/>
      <c r="T34" s="420"/>
      <c r="U34" s="420"/>
      <c r="X34" s="420"/>
      <c r="Y34" s="420"/>
      <c r="AB34" s="420"/>
      <c r="AC34" s="420"/>
    </row>
    <row r="35" spans="1:31" ht="18.600000000000001" customHeight="1" x14ac:dyDescent="0.5">
      <c r="A35" s="116"/>
      <c r="B35" s="116" t="s">
        <v>595</v>
      </c>
      <c r="C35" s="116" t="s">
        <v>596</v>
      </c>
      <c r="D35" s="112">
        <v>295410.21324499999</v>
      </c>
      <c r="E35" s="275">
        <v>8.3369241392872162E-2</v>
      </c>
      <c r="F35" s="276">
        <v>0.12067758585379007</v>
      </c>
      <c r="G35" s="112">
        <v>208296.86932699999</v>
      </c>
      <c r="H35" s="275">
        <v>0.32850159802271239</v>
      </c>
      <c r="I35" s="276">
        <v>9.4255699372066459</v>
      </c>
      <c r="J35" s="112">
        <v>503707.08257199998</v>
      </c>
      <c r="K35" s="275">
        <v>0.18459287827763404</v>
      </c>
      <c r="L35" s="276">
        <v>3.7696238120624725</v>
      </c>
      <c r="M35" s="112">
        <v>87113.343917999999</v>
      </c>
      <c r="N35" s="275">
        <v>-0.49793895794696169</v>
      </c>
      <c r="O35" s="276">
        <v>-16.796638577816744</v>
      </c>
      <c r="P35" s="420"/>
      <c r="Q35" s="420"/>
      <c r="T35" s="420"/>
      <c r="U35" s="420"/>
      <c r="X35" s="420"/>
      <c r="Y35" s="420"/>
      <c r="AB35" s="420"/>
      <c r="AC35" s="420"/>
    </row>
    <row r="36" spans="1:31" ht="18.600000000000001" customHeight="1" x14ac:dyDescent="0.5">
      <c r="A36" s="113"/>
      <c r="B36" s="113" t="s">
        <v>597</v>
      </c>
      <c r="C36" s="113" t="s">
        <v>598</v>
      </c>
      <c r="D36" s="111">
        <v>276957.62585299998</v>
      </c>
      <c r="E36" s="273">
        <v>-6.2464283781198393</v>
      </c>
      <c r="F36" s="274">
        <v>-7.5624115380893091</v>
      </c>
      <c r="G36" s="111">
        <v>220538.66161200003</v>
      </c>
      <c r="H36" s="273">
        <v>5.8770889474012877</v>
      </c>
      <c r="I36" s="274">
        <v>13.105017985450718</v>
      </c>
      <c r="J36" s="111">
        <v>497496.287465</v>
      </c>
      <c r="K36" s="273">
        <v>-1.2330172280458629</v>
      </c>
      <c r="L36" s="274">
        <v>0.58526638524338814</v>
      </c>
      <c r="M36" s="111">
        <v>56418.964240999951</v>
      </c>
      <c r="N36" s="273">
        <v>-35.23499190421704</v>
      </c>
      <c r="O36" s="274">
        <v>-46.077672649003659</v>
      </c>
      <c r="P36" s="420"/>
      <c r="Q36" s="420"/>
      <c r="T36" s="420"/>
      <c r="U36" s="420"/>
      <c r="X36" s="420"/>
      <c r="Y36" s="420"/>
      <c r="AB36" s="420"/>
      <c r="AC36" s="420"/>
    </row>
    <row r="37" spans="1:31" ht="18.600000000000001" customHeight="1" x14ac:dyDescent="0.5">
      <c r="A37" s="116" t="s">
        <v>1</v>
      </c>
      <c r="B37" s="116" t="s">
        <v>599</v>
      </c>
      <c r="C37" s="116" t="s">
        <v>600</v>
      </c>
      <c r="D37" s="112">
        <v>278090.75498800003</v>
      </c>
      <c r="E37" s="275">
        <v>0.4091344773447414</v>
      </c>
      <c r="F37" s="276">
        <v>-6.0311845032448801</v>
      </c>
      <c r="G37" s="112">
        <v>236573.148567</v>
      </c>
      <c r="H37" s="275">
        <v>7.27060137111466</v>
      </c>
      <c r="I37" s="276">
        <v>17.272261000769351</v>
      </c>
      <c r="J37" s="112">
        <v>514663.90355500003</v>
      </c>
      <c r="K37" s="275">
        <v>3.4508028547263869</v>
      </c>
      <c r="L37" s="276">
        <v>3.4148490083489635</v>
      </c>
      <c r="M37" s="112">
        <v>41517.606421000033</v>
      </c>
      <c r="N37" s="275">
        <v>-26.411966296203332</v>
      </c>
      <c r="O37" s="276">
        <v>-55.930581737751709</v>
      </c>
      <c r="P37" s="420"/>
      <c r="Q37" s="420"/>
      <c r="T37" s="420"/>
      <c r="U37" s="420"/>
      <c r="X37" s="420"/>
      <c r="Y37" s="420"/>
      <c r="AB37" s="420"/>
      <c r="AC37" s="420"/>
    </row>
    <row r="38" spans="1:31" ht="18.600000000000001" customHeight="1" x14ac:dyDescent="0.5">
      <c r="A38" s="113" t="s">
        <v>512</v>
      </c>
      <c r="B38" s="113" t="s">
        <v>593</v>
      </c>
      <c r="C38" s="113" t="s">
        <v>594</v>
      </c>
      <c r="D38" s="111">
        <v>287088.64456400002</v>
      </c>
      <c r="E38" s="273">
        <v>3.2355946447728101</v>
      </c>
      <c r="F38" s="274">
        <v>-2.735932846437783</v>
      </c>
      <c r="G38" s="111">
        <v>226386.40474</v>
      </c>
      <c r="H38" s="273">
        <v>-4.3059594415952969</v>
      </c>
      <c r="I38" s="274">
        <v>9.0415273312203439</v>
      </c>
      <c r="J38" s="111">
        <v>513475.04930399999</v>
      </c>
      <c r="K38" s="273">
        <v>-0.23099623711476669</v>
      </c>
      <c r="L38" s="274">
        <v>2.127388213409942</v>
      </c>
      <c r="M38" s="111">
        <v>60702.239824000018</v>
      </c>
      <c r="N38" s="273">
        <v>46.208428319451961</v>
      </c>
      <c r="O38" s="274">
        <v>-30.665065755684257</v>
      </c>
      <c r="P38" s="420"/>
      <c r="Q38" s="420"/>
      <c r="T38" s="420"/>
      <c r="U38" s="420"/>
      <c r="X38" s="420"/>
      <c r="Y38" s="420"/>
      <c r="AB38" s="420"/>
      <c r="AC38" s="420"/>
    </row>
    <row r="39" spans="1:31" ht="18.600000000000001" customHeight="1" x14ac:dyDescent="0.5">
      <c r="A39" s="116"/>
      <c r="B39" s="116" t="s">
        <v>595</v>
      </c>
      <c r="C39" s="116" t="s">
        <v>596</v>
      </c>
      <c r="D39" s="112">
        <v>274058.97754500003</v>
      </c>
      <c r="E39" s="275">
        <v>-4.5385518604499575</v>
      </c>
      <c r="F39" s="276">
        <v>-7.2276565747211308</v>
      </c>
      <c r="G39" s="112">
        <v>238885.66650199998</v>
      </c>
      <c r="H39" s="275">
        <v>5.5212068835825745</v>
      </c>
      <c r="I39" s="276">
        <v>14.685192952650382</v>
      </c>
      <c r="J39" s="112">
        <v>512944.64404699998</v>
      </c>
      <c r="K39" s="275">
        <v>-0.10329718215499328</v>
      </c>
      <c r="L39" s="276">
        <v>1.8339153437811007</v>
      </c>
      <c r="M39" s="112">
        <v>35173.311043000052</v>
      </c>
      <c r="N39" s="275">
        <v>-42.055991434613453</v>
      </c>
      <c r="O39" s="276">
        <v>-59.623509486550333</v>
      </c>
      <c r="P39" s="420"/>
      <c r="Q39" s="420"/>
      <c r="T39" s="420"/>
      <c r="U39" s="420"/>
      <c r="X39" s="420"/>
      <c r="Y39" s="420"/>
      <c r="AB39" s="420"/>
      <c r="AC39" s="420"/>
    </row>
    <row r="40" spans="1:31" ht="18.600000000000001" customHeight="1" x14ac:dyDescent="0.5">
      <c r="A40" s="113"/>
      <c r="B40" s="113" t="s">
        <v>597</v>
      </c>
      <c r="C40" s="113" t="s">
        <v>598</v>
      </c>
      <c r="D40" s="111">
        <v>303743.17347699997</v>
      </c>
      <c r="E40" s="273">
        <v>10.831316747186603</v>
      </c>
      <c r="F40" s="274">
        <v>9.6713522660744076</v>
      </c>
      <c r="G40" s="111">
        <v>239782.38009399999</v>
      </c>
      <c r="H40" s="273">
        <v>0.37537354380887678</v>
      </c>
      <c r="I40" s="274">
        <v>8.7257800248448092</v>
      </c>
      <c r="J40" s="111">
        <v>543525.553571</v>
      </c>
      <c r="K40" s="273">
        <v>5.9618342600723073</v>
      </c>
      <c r="L40" s="274">
        <v>9.2521828334725562</v>
      </c>
      <c r="M40" s="111">
        <v>63960.793382999982</v>
      </c>
      <c r="N40" s="273">
        <v>81.844675654238742</v>
      </c>
      <c r="O40" s="274">
        <v>13.36754271096552</v>
      </c>
      <c r="P40" s="420"/>
      <c r="Q40" s="420"/>
      <c r="T40" s="420"/>
      <c r="U40" s="420"/>
      <c r="X40" s="420"/>
      <c r="Y40" s="420"/>
      <c r="AB40" s="420"/>
      <c r="AC40" s="420"/>
    </row>
    <row r="41" spans="1:31" ht="18.600000000000001" customHeight="1" x14ac:dyDescent="0.5">
      <c r="A41" s="116" t="s">
        <v>1</v>
      </c>
      <c r="B41" s="116" t="s">
        <v>599</v>
      </c>
      <c r="C41" s="116" t="s">
        <v>600</v>
      </c>
      <c r="D41" s="112">
        <v>300127.57446999999</v>
      </c>
      <c r="E41" s="275">
        <v>-1.1903474127867963</v>
      </c>
      <c r="F41" s="276">
        <v>7.9243265325202428</v>
      </c>
      <c r="G41" s="112">
        <v>247683.54320100002</v>
      </c>
      <c r="H41" s="275">
        <v>3.2951391607267455</v>
      </c>
      <c r="I41" s="276">
        <v>4.6963887073825816</v>
      </c>
      <c r="J41" s="112">
        <v>547811.11767100007</v>
      </c>
      <c r="K41" s="275">
        <v>0.78847518241664805</v>
      </c>
      <c r="L41" s="276">
        <v>6.4405554551306698</v>
      </c>
      <c r="M41" s="112">
        <v>52444.03126899997</v>
      </c>
      <c r="N41" s="275">
        <v>-18.005971322208506</v>
      </c>
      <c r="O41" s="276">
        <v>26.3175693155404</v>
      </c>
      <c r="P41" s="420"/>
      <c r="Q41" s="420"/>
      <c r="T41" s="420"/>
      <c r="U41" s="420"/>
      <c r="X41" s="420"/>
      <c r="Y41" s="420"/>
      <c r="AB41" s="420"/>
      <c r="AC41" s="420"/>
    </row>
    <row r="42" spans="1:31" ht="18.600000000000001" customHeight="1" x14ac:dyDescent="0.5">
      <c r="A42" s="154" t="s">
        <v>534</v>
      </c>
      <c r="B42" s="7"/>
      <c r="C42" s="7"/>
      <c r="D42" s="211"/>
      <c r="E42" s="211"/>
      <c r="F42" s="211"/>
      <c r="G42" s="212"/>
      <c r="H42" s="212"/>
      <c r="I42" s="212"/>
      <c r="J42" s="212"/>
      <c r="K42" s="212"/>
      <c r="L42" s="212"/>
      <c r="N42" s="212"/>
      <c r="O42" s="156" t="s">
        <v>535</v>
      </c>
      <c r="T42" s="9"/>
      <c r="U42" s="2"/>
      <c r="Z42" s="2" t="b">
        <f t="shared" ref="Z42" si="0">ROUND(X42,1)=ROUND(K42,1)</f>
        <v>1</v>
      </c>
      <c r="AA42" s="2" t="b">
        <f t="shared" ref="AA42" si="1">ROUND(Y42,1)=ROUND(L42,1)</f>
        <v>1</v>
      </c>
      <c r="AD42" s="2" t="b">
        <f t="shared" ref="AD42" si="2">ROUND(AB42,1)=ROUND(N42,1)</f>
        <v>1</v>
      </c>
      <c r="AE42" s="2" t="e">
        <f t="shared" ref="AE42" si="3">ROUND(AC42,1)=ROUND(O42,1)</f>
        <v>#VALUE!</v>
      </c>
    </row>
    <row r="43" spans="1:31" ht="18.600000000000001" customHeight="1" x14ac:dyDescent="0.5">
      <c r="A43" s="154"/>
      <c r="B43" s="7"/>
      <c r="C43" s="7"/>
      <c r="D43" s="10"/>
      <c r="E43" s="10"/>
      <c r="F43" s="10"/>
      <c r="G43" s="7"/>
      <c r="H43" s="7"/>
      <c r="I43" s="7"/>
      <c r="J43" s="7"/>
      <c r="K43" s="7"/>
      <c r="L43" s="7"/>
      <c r="M43" s="7"/>
      <c r="N43" s="7"/>
      <c r="O43" s="156"/>
      <c r="T43" s="2"/>
      <c r="U43" s="2"/>
    </row>
    <row r="44" spans="1:31" ht="18.600000000000001" customHeight="1" x14ac:dyDescent="0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T44" s="2"/>
      <c r="U44" s="2"/>
    </row>
    <row r="45" spans="1:31" ht="18.600000000000001" customHeight="1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T45" s="2"/>
      <c r="U45" s="2"/>
    </row>
    <row r="46" spans="1:31" ht="18.600000000000001" customHeight="1" x14ac:dyDescent="0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T46" s="2"/>
      <c r="U46" s="2"/>
    </row>
    <row r="47" spans="1:31" ht="18.600000000000001" customHeight="1" x14ac:dyDescent="0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T47" s="2"/>
      <c r="U47" s="2"/>
    </row>
    <row r="48" spans="1:31" ht="18.600000000000001" customHeight="1" x14ac:dyDescent="0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T48" s="2"/>
      <c r="U48" s="2"/>
    </row>
    <row r="49" spans="1:21" ht="18.600000000000001" customHeight="1" x14ac:dyDescent="0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T49" s="2"/>
      <c r="U49" s="2"/>
    </row>
    <row r="50" spans="1:21" ht="18.600000000000001" customHeight="1" x14ac:dyDescent="0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T50" s="2"/>
      <c r="U50" s="2"/>
    </row>
    <row r="51" spans="1:21" ht="18.600000000000001" customHeight="1" x14ac:dyDescent="0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T51" s="2"/>
      <c r="U51" s="2"/>
    </row>
    <row r="52" spans="1:21" ht="18.600000000000001" customHeight="1" x14ac:dyDescent="0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T52" s="2"/>
      <c r="U52" s="2"/>
    </row>
    <row r="53" spans="1:21" ht="18.600000000000001" customHeight="1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T53" s="2"/>
      <c r="U53" s="2"/>
    </row>
    <row r="54" spans="1:21" ht="18.600000000000001" customHeight="1" x14ac:dyDescent="0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T54" s="2"/>
      <c r="U54" s="2"/>
    </row>
    <row r="55" spans="1:21" ht="18.600000000000001" customHeight="1" x14ac:dyDescent="0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T55" s="2"/>
      <c r="U55" s="2"/>
    </row>
    <row r="56" spans="1:21" ht="18.600000000000001" customHeight="1" x14ac:dyDescent="0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T56" s="2"/>
      <c r="U56" s="2"/>
    </row>
    <row r="57" spans="1:21" ht="18.600000000000001" customHeight="1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T57" s="2"/>
      <c r="U57" s="2"/>
    </row>
    <row r="58" spans="1:21" ht="18.600000000000001" customHeight="1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T58" s="2"/>
      <c r="U58" s="2"/>
    </row>
    <row r="59" spans="1:21" ht="18.600000000000001" customHeight="1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T59" s="2"/>
      <c r="U59" s="2"/>
    </row>
    <row r="60" spans="1:21" ht="18.600000000000001" customHeight="1" x14ac:dyDescent="0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T60" s="2"/>
      <c r="U60" s="2"/>
    </row>
    <row r="61" spans="1:21" ht="18.600000000000001" customHeight="1" x14ac:dyDescent="0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T61" s="2"/>
      <c r="U61" s="2"/>
    </row>
    <row r="62" spans="1:21" ht="18.600000000000001" customHeight="1" x14ac:dyDescent="0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T62" s="2"/>
      <c r="U62" s="2"/>
    </row>
    <row r="63" spans="1:21" ht="18.600000000000001" customHeight="1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T63" s="2"/>
      <c r="U63" s="2"/>
    </row>
    <row r="64" spans="1:21" ht="18.600000000000001" customHeight="1" x14ac:dyDescent="0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T64" s="2"/>
      <c r="U64" s="2"/>
    </row>
    <row r="65" spans="1:21" ht="18.600000000000001" customHeight="1" x14ac:dyDescent="0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T65" s="2"/>
      <c r="U65" s="2"/>
    </row>
    <row r="66" spans="1:21" ht="18.600000000000001" customHeight="1" x14ac:dyDescent="0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T66" s="2"/>
      <c r="U66" s="2"/>
    </row>
    <row r="67" spans="1:21" ht="18.600000000000001" customHeight="1" x14ac:dyDescent="0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T67" s="2"/>
      <c r="U67" s="2"/>
    </row>
    <row r="68" spans="1:21" ht="18.600000000000001" customHeight="1" x14ac:dyDescent="0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T68" s="2"/>
      <c r="U68" s="2"/>
    </row>
    <row r="69" spans="1:21" ht="18.600000000000001" customHeight="1" x14ac:dyDescent="0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T69" s="2"/>
      <c r="U69" s="2"/>
    </row>
  </sheetData>
  <mergeCells count="12">
    <mergeCell ref="A2:O2"/>
    <mergeCell ref="A3:O3"/>
    <mergeCell ref="J4:J5"/>
    <mergeCell ref="K4:L4"/>
    <mergeCell ref="M4:M5"/>
    <mergeCell ref="N4:O4"/>
    <mergeCell ref="B4:B5"/>
    <mergeCell ref="C4:C5"/>
    <mergeCell ref="D4:D5"/>
    <mergeCell ref="E4:F4"/>
    <mergeCell ref="G4:G5"/>
    <mergeCell ref="H4:I4"/>
  </mergeCells>
  <conditionalFormatting sqref="R6:S42">
    <cfRule type="containsText" dxfId="3" priority="4" operator="containsText" text="F">
      <formula>NOT(ISERROR(SEARCH("F",R6)))</formula>
    </cfRule>
  </conditionalFormatting>
  <conditionalFormatting sqref="V6:W42">
    <cfRule type="containsText" dxfId="2" priority="3" operator="containsText" text="F">
      <formula>NOT(ISERROR(SEARCH("F",V6)))</formula>
    </cfRule>
  </conditionalFormatting>
  <conditionalFormatting sqref="Z6:AA42">
    <cfRule type="containsText" dxfId="1" priority="2" operator="containsText" text="F">
      <formula>NOT(ISERROR(SEARCH("F",Z6)))</formula>
    </cfRule>
  </conditionalFormatting>
  <conditionalFormatting sqref="AD6:AE42">
    <cfRule type="containsText" dxfId="0" priority="1" operator="containsText" text="F">
      <formula>NOT(ISERROR(SEARCH("F",AD6)))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8698-B833-4614-93FC-FC27C977E8FD}">
  <sheetPr>
    <tabColor rgb="FF9BA8C2"/>
    <pageSetUpPr autoPageBreaks="0"/>
  </sheetPr>
  <dimension ref="A1:AD24"/>
  <sheetViews>
    <sheetView showGridLines="0" rightToLeft="1" zoomScaleNormal="100" workbookViewId="0">
      <selection activeCell="D3" sqref="D3"/>
    </sheetView>
  </sheetViews>
  <sheetFormatPr defaultColWidth="8.77734375" defaultRowHeight="18" customHeight="1" x14ac:dyDescent="0.5"/>
  <cols>
    <col min="1" max="1" width="7" style="8" customWidth="1"/>
    <col min="2" max="3" width="12" style="8" customWidth="1"/>
    <col min="4" max="4" width="17.77734375" style="8" customWidth="1"/>
    <col min="5" max="5" width="3.5546875" style="8" customWidth="1"/>
    <col min="6" max="24" width="11.109375" style="8" customWidth="1"/>
    <col min="25" max="25" width="3.77734375" style="8" customWidth="1"/>
    <col min="26" max="26" width="11.109375" style="8" customWidth="1"/>
    <col min="27" max="268" width="8.77734375" style="8"/>
    <col min="269" max="271" width="25.77734375" style="8" customWidth="1"/>
    <col min="272" max="524" width="8.77734375" style="8"/>
    <col min="525" max="527" width="25.77734375" style="8" customWidth="1"/>
    <col min="528" max="780" width="8.77734375" style="8"/>
    <col min="781" max="783" width="25.77734375" style="8" customWidth="1"/>
    <col min="784" max="1036" width="8.77734375" style="8"/>
    <col min="1037" max="1039" width="25.77734375" style="8" customWidth="1"/>
    <col min="1040" max="1292" width="8.77734375" style="8"/>
    <col min="1293" max="1295" width="25.77734375" style="8" customWidth="1"/>
    <col min="1296" max="1548" width="8.77734375" style="8"/>
    <col min="1549" max="1551" width="25.77734375" style="8" customWidth="1"/>
    <col min="1552" max="1804" width="8.77734375" style="8"/>
    <col min="1805" max="1807" width="25.77734375" style="8" customWidth="1"/>
    <col min="1808" max="2060" width="8.77734375" style="8"/>
    <col min="2061" max="2063" width="25.77734375" style="8" customWidth="1"/>
    <col min="2064" max="2316" width="8.77734375" style="8"/>
    <col min="2317" max="2319" width="25.77734375" style="8" customWidth="1"/>
    <col min="2320" max="2572" width="8.77734375" style="8"/>
    <col min="2573" max="2575" width="25.77734375" style="8" customWidth="1"/>
    <col min="2576" max="2828" width="8.77734375" style="8"/>
    <col min="2829" max="2831" width="25.77734375" style="8" customWidth="1"/>
    <col min="2832" max="3084" width="8.77734375" style="8"/>
    <col min="3085" max="3087" width="25.77734375" style="8" customWidth="1"/>
    <col min="3088" max="3340" width="8.77734375" style="8"/>
    <col min="3341" max="3343" width="25.77734375" style="8" customWidth="1"/>
    <col min="3344" max="3596" width="8.77734375" style="8"/>
    <col min="3597" max="3599" width="25.77734375" style="8" customWidth="1"/>
    <col min="3600" max="3852" width="8.77734375" style="8"/>
    <col min="3853" max="3855" width="25.77734375" style="8" customWidth="1"/>
    <col min="3856" max="4108" width="8.77734375" style="8"/>
    <col min="4109" max="4111" width="25.77734375" style="8" customWidth="1"/>
    <col min="4112" max="4364" width="8.77734375" style="8"/>
    <col min="4365" max="4367" width="25.77734375" style="8" customWidth="1"/>
    <col min="4368" max="4620" width="8.77734375" style="8"/>
    <col min="4621" max="4623" width="25.77734375" style="8" customWidth="1"/>
    <col min="4624" max="4876" width="8.77734375" style="8"/>
    <col min="4877" max="4879" width="25.77734375" style="8" customWidth="1"/>
    <col min="4880" max="5132" width="8.77734375" style="8"/>
    <col min="5133" max="5135" width="25.77734375" style="8" customWidth="1"/>
    <col min="5136" max="5388" width="8.77734375" style="8"/>
    <col min="5389" max="5391" width="25.77734375" style="8" customWidth="1"/>
    <col min="5392" max="5644" width="8.77734375" style="8"/>
    <col min="5645" max="5647" width="25.77734375" style="8" customWidth="1"/>
    <col min="5648" max="5900" width="8.77734375" style="8"/>
    <col min="5901" max="5903" width="25.77734375" style="8" customWidth="1"/>
    <col min="5904" max="6156" width="8.77734375" style="8"/>
    <col min="6157" max="6159" width="25.77734375" style="8" customWidth="1"/>
    <col min="6160" max="6412" width="8.77734375" style="8"/>
    <col min="6413" max="6415" width="25.77734375" style="8" customWidth="1"/>
    <col min="6416" max="6668" width="8.77734375" style="8"/>
    <col min="6669" max="6671" width="25.77734375" style="8" customWidth="1"/>
    <col min="6672" max="6924" width="8.77734375" style="8"/>
    <col min="6925" max="6927" width="25.77734375" style="8" customWidth="1"/>
    <col min="6928" max="7180" width="8.77734375" style="8"/>
    <col min="7181" max="7183" width="25.77734375" style="8" customWidth="1"/>
    <col min="7184" max="7436" width="8.77734375" style="8"/>
    <col min="7437" max="7439" width="25.77734375" style="8" customWidth="1"/>
    <col min="7440" max="7692" width="8.77734375" style="8"/>
    <col min="7693" max="7695" width="25.77734375" style="8" customWidth="1"/>
    <col min="7696" max="7948" width="8.77734375" style="8"/>
    <col min="7949" max="7951" width="25.77734375" style="8" customWidth="1"/>
    <col min="7952" max="8204" width="8.77734375" style="8"/>
    <col min="8205" max="8207" width="25.77734375" style="8" customWidth="1"/>
    <col min="8208" max="8460" width="8.77734375" style="8"/>
    <col min="8461" max="8463" width="25.77734375" style="8" customWidth="1"/>
    <col min="8464" max="8716" width="8.77734375" style="8"/>
    <col min="8717" max="8719" width="25.77734375" style="8" customWidth="1"/>
    <col min="8720" max="8972" width="8.77734375" style="8"/>
    <col min="8973" max="8975" width="25.77734375" style="8" customWidth="1"/>
    <col min="8976" max="9228" width="8.77734375" style="8"/>
    <col min="9229" max="9231" width="25.77734375" style="8" customWidth="1"/>
    <col min="9232" max="9484" width="8.77734375" style="8"/>
    <col min="9485" max="9487" width="25.77734375" style="8" customWidth="1"/>
    <col min="9488" max="9740" width="8.77734375" style="8"/>
    <col min="9741" max="9743" width="25.77734375" style="8" customWidth="1"/>
    <col min="9744" max="9996" width="8.77734375" style="8"/>
    <col min="9997" max="9999" width="25.77734375" style="8" customWidth="1"/>
    <col min="10000" max="10252" width="8.77734375" style="8"/>
    <col min="10253" max="10255" width="25.77734375" style="8" customWidth="1"/>
    <col min="10256" max="10508" width="8.77734375" style="8"/>
    <col min="10509" max="10511" width="25.77734375" style="8" customWidth="1"/>
    <col min="10512" max="10764" width="8.77734375" style="8"/>
    <col min="10765" max="10767" width="25.77734375" style="8" customWidth="1"/>
    <col min="10768" max="11020" width="8.77734375" style="8"/>
    <col min="11021" max="11023" width="25.77734375" style="8" customWidth="1"/>
    <col min="11024" max="11276" width="8.77734375" style="8"/>
    <col min="11277" max="11279" width="25.77734375" style="8" customWidth="1"/>
    <col min="11280" max="11532" width="8.77734375" style="8"/>
    <col min="11533" max="11535" width="25.77734375" style="8" customWidth="1"/>
    <col min="11536" max="11788" width="8.77734375" style="8"/>
    <col min="11789" max="11791" width="25.77734375" style="8" customWidth="1"/>
    <col min="11792" max="12044" width="8.77734375" style="8"/>
    <col min="12045" max="12047" width="25.77734375" style="8" customWidth="1"/>
    <col min="12048" max="12300" width="8.77734375" style="8"/>
    <col min="12301" max="12303" width="25.77734375" style="8" customWidth="1"/>
    <col min="12304" max="12556" width="8.77734375" style="8"/>
    <col min="12557" max="12559" width="25.77734375" style="8" customWidth="1"/>
    <col min="12560" max="12812" width="8.77734375" style="8"/>
    <col min="12813" max="12815" width="25.77734375" style="8" customWidth="1"/>
    <col min="12816" max="13068" width="8.77734375" style="8"/>
    <col min="13069" max="13071" width="25.77734375" style="8" customWidth="1"/>
    <col min="13072" max="13324" width="8.77734375" style="8"/>
    <col min="13325" max="13327" width="25.77734375" style="8" customWidth="1"/>
    <col min="13328" max="13580" width="8.77734375" style="8"/>
    <col min="13581" max="13583" width="25.77734375" style="8" customWidth="1"/>
    <col min="13584" max="13836" width="8.77734375" style="8"/>
    <col min="13837" max="13839" width="25.77734375" style="8" customWidth="1"/>
    <col min="13840" max="14092" width="8.77734375" style="8"/>
    <col min="14093" max="14095" width="25.77734375" style="8" customWidth="1"/>
    <col min="14096" max="14348" width="8.77734375" style="8"/>
    <col min="14349" max="14351" width="25.77734375" style="8" customWidth="1"/>
    <col min="14352" max="14604" width="8.77734375" style="8"/>
    <col min="14605" max="14607" width="25.77734375" style="8" customWidth="1"/>
    <col min="14608" max="14860" width="8.77734375" style="8"/>
    <col min="14861" max="14863" width="25.77734375" style="8" customWidth="1"/>
    <col min="14864" max="15116" width="8.77734375" style="8"/>
    <col min="15117" max="15119" width="25.77734375" style="8" customWidth="1"/>
    <col min="15120" max="15372" width="8.77734375" style="8"/>
    <col min="15373" max="15375" width="25.77734375" style="8" customWidth="1"/>
    <col min="15376" max="15628" width="8.77734375" style="8"/>
    <col min="15629" max="15631" width="25.77734375" style="8" customWidth="1"/>
    <col min="15632" max="15884" width="8.77734375" style="8"/>
    <col min="15885" max="15887" width="25.77734375" style="8" customWidth="1"/>
    <col min="15888" max="16140" width="8.77734375" style="8"/>
    <col min="16141" max="16143" width="25.77734375" style="8" customWidth="1"/>
    <col min="16144" max="16384" width="8.77734375" style="8"/>
  </cols>
  <sheetData>
    <row r="1" spans="1:30" ht="57.6" customHeight="1" x14ac:dyDescent="0.5">
      <c r="A1" s="1"/>
    </row>
    <row r="2" spans="1:30" ht="26.4" x14ac:dyDescent="0.5">
      <c r="A2" s="346" t="s">
        <v>748</v>
      </c>
      <c r="C2" s="347"/>
      <c r="D2" s="347"/>
      <c r="E2" s="347"/>
      <c r="F2" s="347"/>
      <c r="G2" s="347"/>
      <c r="H2" s="347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9"/>
    </row>
    <row r="3" spans="1:30" ht="26.4" x14ac:dyDescent="0.5">
      <c r="A3" s="346" t="s">
        <v>749</v>
      </c>
      <c r="C3" s="347"/>
      <c r="D3" s="347"/>
      <c r="E3" s="347"/>
      <c r="F3" s="347"/>
      <c r="G3" s="347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9"/>
    </row>
    <row r="4" spans="1:30" ht="18" customHeight="1" x14ac:dyDescent="0.5">
      <c r="A4" s="427" t="s">
        <v>233</v>
      </c>
      <c r="B4" s="428" t="s">
        <v>700</v>
      </c>
      <c r="C4" s="482" t="s">
        <v>701</v>
      </c>
      <c r="D4" s="486" t="s">
        <v>741</v>
      </c>
      <c r="E4" s="485" t="s">
        <v>669</v>
      </c>
      <c r="F4" s="350">
        <v>1</v>
      </c>
      <c r="G4" s="350">
        <v>2</v>
      </c>
      <c r="H4" s="350">
        <v>3</v>
      </c>
      <c r="I4" s="350">
        <v>4</v>
      </c>
      <c r="J4" s="350">
        <v>6</v>
      </c>
      <c r="K4" s="350">
        <v>7</v>
      </c>
      <c r="L4" s="350">
        <v>9</v>
      </c>
      <c r="M4" s="350">
        <v>10</v>
      </c>
      <c r="N4" s="350">
        <v>11</v>
      </c>
      <c r="O4" s="350">
        <v>12</v>
      </c>
      <c r="P4" s="350">
        <v>13</v>
      </c>
      <c r="Q4" s="350">
        <v>14</v>
      </c>
      <c r="R4" s="350">
        <v>15</v>
      </c>
      <c r="S4" s="350">
        <v>16</v>
      </c>
      <c r="T4" s="350">
        <v>17</v>
      </c>
      <c r="U4" s="350">
        <v>18</v>
      </c>
      <c r="V4" s="350">
        <v>20</v>
      </c>
      <c r="W4" s="350" t="s">
        <v>672</v>
      </c>
      <c r="X4" s="351"/>
      <c r="Y4" s="481" t="s">
        <v>806</v>
      </c>
      <c r="Z4" s="284">
        <v>5</v>
      </c>
    </row>
    <row r="5" spans="1:30" ht="36" customHeight="1" x14ac:dyDescent="0.5">
      <c r="A5" s="427"/>
      <c r="B5" s="428"/>
      <c r="C5" s="482"/>
      <c r="D5" s="483"/>
      <c r="E5" s="485"/>
      <c r="F5" s="352" t="s">
        <v>704</v>
      </c>
      <c r="G5" s="352" t="s">
        <v>4</v>
      </c>
      <c r="H5" s="352" t="s">
        <v>705</v>
      </c>
      <c r="I5" s="352" t="s">
        <v>706</v>
      </c>
      <c r="J5" s="352" t="s">
        <v>707</v>
      </c>
      <c r="K5" s="352" t="s">
        <v>708</v>
      </c>
      <c r="L5" s="352" t="s">
        <v>709</v>
      </c>
      <c r="M5" s="352" t="s">
        <v>710</v>
      </c>
      <c r="N5" s="352" t="s">
        <v>711</v>
      </c>
      <c r="O5" s="352" t="s">
        <v>712</v>
      </c>
      <c r="P5" s="352" t="s">
        <v>713</v>
      </c>
      <c r="Q5" s="352" t="s">
        <v>670</v>
      </c>
      <c r="R5" s="352" t="s">
        <v>714</v>
      </c>
      <c r="S5" s="352" t="s">
        <v>715</v>
      </c>
      <c r="T5" s="352" t="s">
        <v>716</v>
      </c>
      <c r="U5" s="352" t="s">
        <v>717</v>
      </c>
      <c r="V5" s="352" t="s">
        <v>718</v>
      </c>
      <c r="W5" s="352" t="s">
        <v>673</v>
      </c>
      <c r="X5" s="353" t="s">
        <v>750</v>
      </c>
      <c r="Y5" s="481"/>
      <c r="Z5" s="354" t="s">
        <v>5</v>
      </c>
    </row>
    <row r="6" spans="1:30" ht="36" customHeight="1" x14ac:dyDescent="0.5">
      <c r="A6" s="427"/>
      <c r="B6" s="428"/>
      <c r="C6" s="482"/>
      <c r="D6" s="483"/>
      <c r="E6" s="485"/>
      <c r="F6" s="355" t="s">
        <v>720</v>
      </c>
      <c r="G6" s="355" t="s">
        <v>374</v>
      </c>
      <c r="H6" s="355" t="s">
        <v>721</v>
      </c>
      <c r="I6" s="355" t="s">
        <v>722</v>
      </c>
      <c r="J6" s="355" t="s">
        <v>723</v>
      </c>
      <c r="K6" s="355" t="s">
        <v>724</v>
      </c>
      <c r="L6" s="355" t="s">
        <v>725</v>
      </c>
      <c r="M6" s="355" t="s">
        <v>726</v>
      </c>
      <c r="N6" s="355" t="s">
        <v>727</v>
      </c>
      <c r="O6" s="355" t="s">
        <v>728</v>
      </c>
      <c r="P6" s="355" t="s">
        <v>729</v>
      </c>
      <c r="Q6" s="355" t="s">
        <v>671</v>
      </c>
      <c r="R6" s="355" t="s">
        <v>730</v>
      </c>
      <c r="S6" s="355" t="s">
        <v>731</v>
      </c>
      <c r="T6" s="355" t="s">
        <v>732</v>
      </c>
      <c r="U6" s="355" t="s">
        <v>733</v>
      </c>
      <c r="V6" s="355" t="s">
        <v>734</v>
      </c>
      <c r="W6" s="355" t="s">
        <v>674</v>
      </c>
      <c r="X6" s="356" t="s">
        <v>751</v>
      </c>
      <c r="Y6" s="481"/>
      <c r="Z6" s="354" t="s">
        <v>735</v>
      </c>
    </row>
    <row r="7" spans="1:30" ht="18" customHeight="1" x14ac:dyDescent="0.5">
      <c r="A7" s="113">
        <v>2023</v>
      </c>
      <c r="B7" s="114" t="s">
        <v>593</v>
      </c>
      <c r="C7" s="357" t="s">
        <v>594</v>
      </c>
      <c r="D7" s="358">
        <v>99.13536155092838</v>
      </c>
      <c r="E7" s="485"/>
      <c r="F7" s="359">
        <v>100.43261050006997</v>
      </c>
      <c r="G7" s="359">
        <v>97.596232026969176</v>
      </c>
      <c r="H7" s="359">
        <v>99.989340501628632</v>
      </c>
      <c r="I7" s="359">
        <v>100.18339739587014</v>
      </c>
      <c r="J7" s="359">
        <v>101.29088145068455</v>
      </c>
      <c r="K7" s="359">
        <v>100.01044889450797</v>
      </c>
      <c r="L7" s="359">
        <v>99.756177427414499</v>
      </c>
      <c r="M7" s="359">
        <v>99.719382393757272</v>
      </c>
      <c r="N7" s="359">
        <v>102.66363968554954</v>
      </c>
      <c r="O7" s="359">
        <v>100.32176756862481</v>
      </c>
      <c r="P7" s="359">
        <v>102.46121032784875</v>
      </c>
      <c r="Q7" s="359">
        <v>102.52071730949956</v>
      </c>
      <c r="R7" s="359">
        <v>109.58304927840527</v>
      </c>
      <c r="S7" s="359">
        <v>106.88270715241678</v>
      </c>
      <c r="T7" s="359">
        <v>98.59148922208756</v>
      </c>
      <c r="U7" s="359">
        <v>100.94077829140093</v>
      </c>
      <c r="V7" s="359">
        <v>98.585573490016245</v>
      </c>
      <c r="W7" s="359">
        <v>99.12777876237152</v>
      </c>
      <c r="X7" s="359">
        <v>100.61089763332895</v>
      </c>
      <c r="Y7" s="481"/>
      <c r="Z7" s="360">
        <v>99.853361986604071</v>
      </c>
      <c r="AD7" s="18"/>
    </row>
    <row r="8" spans="1:30" ht="18" customHeight="1" x14ac:dyDescent="0.5">
      <c r="A8" s="116"/>
      <c r="B8" s="117" t="s">
        <v>595</v>
      </c>
      <c r="C8" s="361" t="s">
        <v>596</v>
      </c>
      <c r="D8" s="362">
        <v>100.64340902437345</v>
      </c>
      <c r="E8" s="485"/>
      <c r="F8" s="122">
        <v>100.43225197767352</v>
      </c>
      <c r="G8" s="122">
        <v>98.750349037671711</v>
      </c>
      <c r="H8" s="122">
        <v>110.38086194258194</v>
      </c>
      <c r="I8" s="122">
        <v>101.75585562220715</v>
      </c>
      <c r="J8" s="122">
        <v>103.8482512798863</v>
      </c>
      <c r="K8" s="122">
        <v>100.61421568105651</v>
      </c>
      <c r="L8" s="122">
        <v>99.396708630603598</v>
      </c>
      <c r="M8" s="122">
        <v>100.69060299831877</v>
      </c>
      <c r="N8" s="122">
        <v>100.96106792418497</v>
      </c>
      <c r="O8" s="122">
        <v>104.62525443053623</v>
      </c>
      <c r="P8" s="122">
        <v>100.1076962067914</v>
      </c>
      <c r="Q8" s="122">
        <v>102.01870026216825</v>
      </c>
      <c r="R8" s="122">
        <v>97.794989051600282</v>
      </c>
      <c r="S8" s="122">
        <v>96.320896954348427</v>
      </c>
      <c r="T8" s="122">
        <v>98.754527141903509</v>
      </c>
      <c r="U8" s="122">
        <v>99.127024493971376</v>
      </c>
      <c r="V8" s="122">
        <v>101.53029812707229</v>
      </c>
      <c r="W8" s="122">
        <v>100.65808731373572</v>
      </c>
      <c r="X8" s="122">
        <v>100.77048618739671</v>
      </c>
      <c r="Y8" s="481"/>
      <c r="Z8" s="363">
        <v>99.253548542567088</v>
      </c>
    </row>
    <row r="9" spans="1:30" ht="18" customHeight="1" x14ac:dyDescent="0.5">
      <c r="A9" s="113"/>
      <c r="B9" s="114" t="s">
        <v>597</v>
      </c>
      <c r="C9" s="357" t="s">
        <v>598</v>
      </c>
      <c r="D9" s="358">
        <v>100.07832416158065</v>
      </c>
      <c r="E9" s="485"/>
      <c r="F9" s="359">
        <v>100.62938664652343</v>
      </c>
      <c r="G9" s="359">
        <v>101.51619735040568</v>
      </c>
      <c r="H9" s="359">
        <v>91.755989498028114</v>
      </c>
      <c r="I9" s="359">
        <v>99.277348632931705</v>
      </c>
      <c r="J9" s="359">
        <v>103.88852433521204</v>
      </c>
      <c r="K9" s="359">
        <v>100.42382450568975</v>
      </c>
      <c r="L9" s="359">
        <v>98.750647109640127</v>
      </c>
      <c r="M9" s="359">
        <v>100.24982347350128</v>
      </c>
      <c r="N9" s="359">
        <v>99.567583200018404</v>
      </c>
      <c r="O9" s="359">
        <v>98.849978377870443</v>
      </c>
      <c r="P9" s="359">
        <v>99.452297555153848</v>
      </c>
      <c r="Q9" s="359">
        <v>98.907881917611618</v>
      </c>
      <c r="R9" s="359">
        <v>97.213920516929974</v>
      </c>
      <c r="S9" s="359">
        <v>100.85039011625729</v>
      </c>
      <c r="T9" s="359">
        <v>100.8975854212938</v>
      </c>
      <c r="U9" s="359">
        <v>99.710513434917019</v>
      </c>
      <c r="V9" s="359">
        <v>100.03602332518615</v>
      </c>
      <c r="W9" s="359">
        <v>100.0808361392538</v>
      </c>
      <c r="X9" s="359">
        <v>100.17998144174051</v>
      </c>
      <c r="Y9" s="481"/>
      <c r="Z9" s="360">
        <v>99.840469571514731</v>
      </c>
    </row>
    <row r="10" spans="1:30" ht="18" customHeight="1" x14ac:dyDescent="0.5">
      <c r="A10" s="116"/>
      <c r="B10" s="117" t="s">
        <v>599</v>
      </c>
      <c r="C10" s="361" t="s">
        <v>600</v>
      </c>
      <c r="D10" s="362">
        <v>100.14290526311753</v>
      </c>
      <c r="E10" s="485"/>
      <c r="F10" s="122">
        <v>98.505750875732986</v>
      </c>
      <c r="G10" s="122">
        <v>102.13722158495347</v>
      </c>
      <c r="H10" s="122">
        <v>97.873808057761309</v>
      </c>
      <c r="I10" s="122">
        <v>98.783398348991014</v>
      </c>
      <c r="J10" s="122">
        <v>90.97234293421711</v>
      </c>
      <c r="K10" s="122">
        <v>98.951510918745839</v>
      </c>
      <c r="L10" s="122">
        <v>102.09646683234173</v>
      </c>
      <c r="M10" s="122">
        <v>99.340191134422653</v>
      </c>
      <c r="N10" s="122">
        <v>96.807709190247081</v>
      </c>
      <c r="O10" s="122">
        <v>96.202999622968477</v>
      </c>
      <c r="P10" s="122">
        <v>97.978795910205932</v>
      </c>
      <c r="Q10" s="122">
        <v>96.55270051072047</v>
      </c>
      <c r="R10" s="122">
        <v>95.408041153064474</v>
      </c>
      <c r="S10" s="122">
        <v>95.946005776977572</v>
      </c>
      <c r="T10" s="122">
        <v>101.75639821471516</v>
      </c>
      <c r="U10" s="122">
        <v>100.22168377971065</v>
      </c>
      <c r="V10" s="122">
        <v>99.848105057725334</v>
      </c>
      <c r="W10" s="122">
        <v>100.13329778463894</v>
      </c>
      <c r="X10" s="122">
        <v>98.438634737533832</v>
      </c>
      <c r="Y10" s="481"/>
      <c r="Z10" s="363">
        <v>101.05261989931414</v>
      </c>
    </row>
    <row r="11" spans="1:30" ht="18" customHeight="1" x14ac:dyDescent="0.5">
      <c r="A11" s="113">
        <v>2024</v>
      </c>
      <c r="B11" s="114" t="s">
        <v>593</v>
      </c>
      <c r="C11" s="357" t="s">
        <v>594</v>
      </c>
      <c r="D11" s="358">
        <v>103.87808197425727</v>
      </c>
      <c r="E11" s="485"/>
      <c r="F11" s="359">
        <v>96.043817481363078</v>
      </c>
      <c r="G11" s="359">
        <v>101.72609151690263</v>
      </c>
      <c r="H11" s="359">
        <v>92.660461848825889</v>
      </c>
      <c r="I11" s="359">
        <v>98.532359410673223</v>
      </c>
      <c r="J11" s="359">
        <v>101.52355622074521</v>
      </c>
      <c r="K11" s="359">
        <v>98.550076361833263</v>
      </c>
      <c r="L11" s="359">
        <v>104.04042813640922</v>
      </c>
      <c r="M11" s="359">
        <v>98.400313438033791</v>
      </c>
      <c r="N11" s="359">
        <v>103.50499088326802</v>
      </c>
      <c r="O11" s="359">
        <v>98.501437674834207</v>
      </c>
      <c r="P11" s="359">
        <v>98.932241182163736</v>
      </c>
      <c r="Q11" s="359">
        <v>109.8833901853382</v>
      </c>
      <c r="R11" s="359">
        <v>106.64420019062705</v>
      </c>
      <c r="S11" s="359">
        <v>106.37777689853579</v>
      </c>
      <c r="T11" s="359">
        <v>102.66861921287803</v>
      </c>
      <c r="U11" s="359">
        <v>104.56017581393364</v>
      </c>
      <c r="V11" s="359">
        <v>111.05130118402531</v>
      </c>
      <c r="W11" s="359">
        <v>103.94287937914197</v>
      </c>
      <c r="X11" s="359">
        <v>101.78651544597687</v>
      </c>
      <c r="Y11" s="481"/>
      <c r="Z11" s="360">
        <v>97.742533740388026</v>
      </c>
    </row>
    <row r="12" spans="1:30" ht="18" customHeight="1" x14ac:dyDescent="0.5">
      <c r="A12" s="116"/>
      <c r="B12" s="117" t="s">
        <v>595</v>
      </c>
      <c r="C12" s="361" t="s">
        <v>596</v>
      </c>
      <c r="D12" s="362">
        <v>99.878974375855435</v>
      </c>
      <c r="E12" s="485"/>
      <c r="F12" s="122">
        <v>94.384480893791718</v>
      </c>
      <c r="G12" s="122">
        <v>100.90012450835427</v>
      </c>
      <c r="H12" s="122">
        <v>96.092286668593502</v>
      </c>
      <c r="I12" s="122">
        <v>98.412842186061809</v>
      </c>
      <c r="J12" s="122">
        <v>93.938843025747033</v>
      </c>
      <c r="K12" s="122">
        <v>99.356569662880318</v>
      </c>
      <c r="L12" s="122">
        <v>101.25134291417682</v>
      </c>
      <c r="M12" s="122">
        <v>93.796949641341996</v>
      </c>
      <c r="N12" s="122">
        <v>103.10563676277077</v>
      </c>
      <c r="O12" s="122">
        <v>98.588867972965929</v>
      </c>
      <c r="P12" s="122">
        <v>105.10754804812682</v>
      </c>
      <c r="Q12" s="122">
        <v>100.46192603314488</v>
      </c>
      <c r="R12" s="122">
        <v>106.58142647943431</v>
      </c>
      <c r="S12" s="122">
        <v>111.92691573382503</v>
      </c>
      <c r="T12" s="122">
        <v>99.852546830123003</v>
      </c>
      <c r="U12" s="122">
        <v>100.99641147477818</v>
      </c>
      <c r="V12" s="122">
        <v>101.72818951819528</v>
      </c>
      <c r="W12" s="122">
        <v>99.932643394514869</v>
      </c>
      <c r="X12" s="122">
        <v>98.538239645400225</v>
      </c>
      <c r="Y12" s="481"/>
      <c r="Z12" s="363">
        <v>94.797152762237417</v>
      </c>
    </row>
    <row r="13" spans="1:30" ht="18" customHeight="1" x14ac:dyDescent="0.5">
      <c r="A13" s="113"/>
      <c r="B13" s="114" t="s">
        <v>597</v>
      </c>
      <c r="C13" s="357" t="s">
        <v>598</v>
      </c>
      <c r="D13" s="358">
        <v>97.907568445698459</v>
      </c>
      <c r="E13" s="485"/>
      <c r="F13" s="359">
        <v>93.501498780518716</v>
      </c>
      <c r="G13" s="359">
        <v>97.354183791307264</v>
      </c>
      <c r="H13" s="359">
        <v>90.394314827522422</v>
      </c>
      <c r="I13" s="359">
        <v>95.431845440991239</v>
      </c>
      <c r="J13" s="359">
        <v>80.214590278570611</v>
      </c>
      <c r="K13" s="359">
        <v>98.287537476226774</v>
      </c>
      <c r="L13" s="359">
        <v>96.601697354486916</v>
      </c>
      <c r="M13" s="359">
        <v>92.109560285296126</v>
      </c>
      <c r="N13" s="359">
        <v>98.624481293444035</v>
      </c>
      <c r="O13" s="359">
        <v>97.89934546366969</v>
      </c>
      <c r="P13" s="359">
        <v>101.91999853922393</v>
      </c>
      <c r="Q13" s="359">
        <v>112.15453602084052</v>
      </c>
      <c r="R13" s="359">
        <v>106.74238438452052</v>
      </c>
      <c r="S13" s="359">
        <v>119.42944504000468</v>
      </c>
      <c r="T13" s="359">
        <v>97.960859493055821</v>
      </c>
      <c r="U13" s="359">
        <v>95.004011519597398</v>
      </c>
      <c r="V13" s="359">
        <v>100.60707654347893</v>
      </c>
      <c r="W13" s="359">
        <v>97.963439559242786</v>
      </c>
      <c r="X13" s="359">
        <v>96.109106019311184</v>
      </c>
      <c r="Y13" s="481"/>
      <c r="Z13" s="360">
        <v>92.617234478755407</v>
      </c>
    </row>
    <row r="14" spans="1:30" ht="18" customHeight="1" x14ac:dyDescent="0.5">
      <c r="A14" s="116" t="s">
        <v>1</v>
      </c>
      <c r="B14" s="117" t="s">
        <v>599</v>
      </c>
      <c r="C14" s="361" t="s">
        <v>600</v>
      </c>
      <c r="D14" s="362">
        <v>97.103625080137931</v>
      </c>
      <c r="E14" s="485"/>
      <c r="F14" s="122">
        <v>94.405934801570766</v>
      </c>
      <c r="G14" s="122">
        <v>99.212547407819656</v>
      </c>
      <c r="H14" s="122">
        <v>90.828663788652293</v>
      </c>
      <c r="I14" s="122">
        <v>96.73943767996991</v>
      </c>
      <c r="J14" s="122">
        <v>81.786906339419929</v>
      </c>
      <c r="K14" s="122">
        <v>100.12846766291085</v>
      </c>
      <c r="L14" s="122">
        <v>102.24886440007297</v>
      </c>
      <c r="M14" s="122">
        <v>93.302709685743153</v>
      </c>
      <c r="N14" s="122">
        <v>105.83065221319373</v>
      </c>
      <c r="O14" s="122">
        <v>106.77732135364609</v>
      </c>
      <c r="P14" s="122">
        <v>103.10710843358466</v>
      </c>
      <c r="Q14" s="122">
        <v>106.45066162883661</v>
      </c>
      <c r="R14" s="122">
        <v>107.48439140982255</v>
      </c>
      <c r="S14" s="122">
        <v>113.59540412702954</v>
      </c>
      <c r="T14" s="122">
        <v>93.658895585669327</v>
      </c>
      <c r="U14" s="122">
        <v>95.110248219898423</v>
      </c>
      <c r="V14" s="122">
        <v>101.25134633520719</v>
      </c>
      <c r="W14" s="122">
        <v>97.154596543222056</v>
      </c>
      <c r="X14" s="122">
        <v>97.245826666393057</v>
      </c>
      <c r="Y14" s="481"/>
      <c r="Z14" s="363">
        <v>92.277230090090782</v>
      </c>
    </row>
    <row r="15" spans="1:30" ht="18" customHeight="1" x14ac:dyDescent="0.5">
      <c r="A15" s="113" t="s">
        <v>512</v>
      </c>
      <c r="B15" s="114" t="s">
        <v>593</v>
      </c>
      <c r="C15" s="357" t="s">
        <v>594</v>
      </c>
      <c r="D15" s="358">
        <v>97.958074673960482</v>
      </c>
      <c r="E15" s="485"/>
      <c r="F15" s="359">
        <v>95.482063861476192</v>
      </c>
      <c r="G15" s="359">
        <v>95.458897021391195</v>
      </c>
      <c r="H15" s="359">
        <v>91.381515989912756</v>
      </c>
      <c r="I15" s="359">
        <v>106.81833876714136</v>
      </c>
      <c r="J15" s="359">
        <v>87.048285725934988</v>
      </c>
      <c r="K15" s="359">
        <v>100.59020954504643</v>
      </c>
      <c r="L15" s="359">
        <v>97.961865678712641</v>
      </c>
      <c r="M15" s="359">
        <v>96.906392859463907</v>
      </c>
      <c r="N15" s="359">
        <v>106.50664001824599</v>
      </c>
      <c r="O15" s="359">
        <v>98.227878956213942</v>
      </c>
      <c r="P15" s="359">
        <v>108.34129390991306</v>
      </c>
      <c r="Q15" s="359">
        <v>110.05039295482727</v>
      </c>
      <c r="R15" s="359">
        <v>106.96551275260913</v>
      </c>
      <c r="S15" s="359">
        <v>106.67658978749991</v>
      </c>
      <c r="T15" s="359">
        <v>98.61199001817198</v>
      </c>
      <c r="U15" s="359">
        <v>94.587770044716081</v>
      </c>
      <c r="V15" s="359">
        <v>90.55517782103864</v>
      </c>
      <c r="W15" s="359">
        <v>97.988110228097767</v>
      </c>
      <c r="X15" s="359">
        <v>97.78653725431748</v>
      </c>
      <c r="Y15" s="481"/>
      <c r="Z15" s="360">
        <v>95.11406276533215</v>
      </c>
    </row>
    <row r="16" spans="1:30" ht="18" customHeight="1" x14ac:dyDescent="0.5">
      <c r="A16" s="116"/>
      <c r="B16" s="117" t="s">
        <v>595</v>
      </c>
      <c r="C16" s="361" t="s">
        <v>596</v>
      </c>
      <c r="D16" s="362">
        <v>98.36567057227704</v>
      </c>
      <c r="E16" s="485"/>
      <c r="F16" s="122">
        <v>95.958130597715169</v>
      </c>
      <c r="G16" s="122">
        <v>97.771006059646496</v>
      </c>
      <c r="H16" s="122">
        <v>94.562895371546418</v>
      </c>
      <c r="I16" s="122">
        <v>100.99227233643474</v>
      </c>
      <c r="J16" s="122">
        <v>107.40841831152449</v>
      </c>
      <c r="K16" s="122">
        <v>100.59165589104411</v>
      </c>
      <c r="L16" s="122">
        <v>94.056938147752064</v>
      </c>
      <c r="M16" s="122">
        <v>100.87865440635471</v>
      </c>
      <c r="N16" s="122">
        <v>110.3164486521345</v>
      </c>
      <c r="O16" s="122">
        <v>94.041969708287908</v>
      </c>
      <c r="P16" s="122">
        <v>106.73668952938569</v>
      </c>
      <c r="Q16" s="122">
        <v>118.60298964201608</v>
      </c>
      <c r="R16" s="122">
        <v>105.17168067258557</v>
      </c>
      <c r="S16" s="122">
        <v>110.94917698492218</v>
      </c>
      <c r="T16" s="122">
        <v>101.12953735165412</v>
      </c>
      <c r="U16" s="122">
        <v>97.560518164249643</v>
      </c>
      <c r="V16" s="122">
        <v>93.344531521942983</v>
      </c>
      <c r="W16" s="122">
        <v>98.410004163955861</v>
      </c>
      <c r="X16" s="122">
        <v>100.86987217852163</v>
      </c>
      <c r="Y16" s="481"/>
      <c r="Z16" s="363">
        <v>94.167803534082509</v>
      </c>
    </row>
    <row r="17" spans="1:27" ht="18" customHeight="1" x14ac:dyDescent="0.5">
      <c r="A17" s="113"/>
      <c r="B17" s="114" t="s">
        <v>597</v>
      </c>
      <c r="C17" s="357" t="s">
        <v>598</v>
      </c>
      <c r="D17" s="358">
        <v>94.362643567702136</v>
      </c>
      <c r="E17" s="485"/>
      <c r="F17" s="359">
        <v>94.449925578557597</v>
      </c>
      <c r="G17" s="359">
        <v>93.197084828779012</v>
      </c>
      <c r="H17" s="359">
        <v>93.332367766561205</v>
      </c>
      <c r="I17" s="359">
        <v>97.325750843830278</v>
      </c>
      <c r="J17" s="359">
        <v>103.61581461570286</v>
      </c>
      <c r="K17" s="359">
        <v>91.651394925469262</v>
      </c>
      <c r="L17" s="359">
        <v>95.847422347198361</v>
      </c>
      <c r="M17" s="359">
        <v>97.345460778149231</v>
      </c>
      <c r="N17" s="359">
        <v>104.62506840159149</v>
      </c>
      <c r="O17" s="359">
        <v>94.578899909871339</v>
      </c>
      <c r="P17" s="359">
        <v>108.52164495159953</v>
      </c>
      <c r="Q17" s="359">
        <v>104.15117540960996</v>
      </c>
      <c r="R17" s="359">
        <v>102.23151112969555</v>
      </c>
      <c r="S17" s="359">
        <v>107.97297627517155</v>
      </c>
      <c r="T17" s="359">
        <v>97.487806661420862</v>
      </c>
      <c r="U17" s="359">
        <v>96.071329154967813</v>
      </c>
      <c r="V17" s="359">
        <v>94.397554586528528</v>
      </c>
      <c r="W17" s="359">
        <v>95.313003849187851</v>
      </c>
      <c r="X17" s="359">
        <v>95.967087176322082</v>
      </c>
      <c r="Y17" s="481"/>
      <c r="Z17" s="360">
        <v>94.770637947546035</v>
      </c>
    </row>
    <row r="18" spans="1:27" ht="18" customHeight="1" x14ac:dyDescent="0.5">
      <c r="A18" s="116" t="s">
        <v>1</v>
      </c>
      <c r="B18" s="117" t="s">
        <v>599</v>
      </c>
      <c r="C18" s="361" t="s">
        <v>600</v>
      </c>
      <c r="D18" s="362">
        <v>101.38435749959443</v>
      </c>
      <c r="E18" s="485"/>
      <c r="F18" s="122">
        <v>95.862237089788835</v>
      </c>
      <c r="G18" s="122">
        <v>102.04614007018967</v>
      </c>
      <c r="H18" s="122">
        <v>93.475003436933591</v>
      </c>
      <c r="I18" s="122">
        <v>96.676405782848917</v>
      </c>
      <c r="J18" s="122">
        <v>99.508407510456763</v>
      </c>
      <c r="K18" s="122">
        <v>102.34696584530185</v>
      </c>
      <c r="L18" s="122">
        <v>100.07200116552671</v>
      </c>
      <c r="M18" s="122">
        <v>102.95375450130983</v>
      </c>
      <c r="N18" s="122">
        <v>107.19687582229854</v>
      </c>
      <c r="O18" s="122">
        <v>104.37614506564644</v>
      </c>
      <c r="P18" s="122">
        <v>103.01446416695542</v>
      </c>
      <c r="Q18" s="122">
        <v>106.58128134415212</v>
      </c>
      <c r="R18" s="122">
        <v>107.79417374447117</v>
      </c>
      <c r="S18" s="122">
        <v>101.80455259521524</v>
      </c>
      <c r="T18" s="122">
        <v>97.664987387435261</v>
      </c>
      <c r="U18" s="122">
        <v>96.162539534608086</v>
      </c>
      <c r="V18" s="122">
        <v>103.84589683700482</v>
      </c>
      <c r="W18" s="122">
        <v>99.876662151300593</v>
      </c>
      <c r="X18" s="122">
        <v>101.47239939827323</v>
      </c>
      <c r="Y18" s="481"/>
      <c r="Z18" s="363">
        <v>98.853663566066075</v>
      </c>
    </row>
    <row r="19" spans="1:27" ht="18" customHeight="1" x14ac:dyDescent="0.5">
      <c r="A19" s="364" t="s">
        <v>534</v>
      </c>
      <c r="Q19" s="365"/>
      <c r="T19" s="365"/>
      <c r="Z19" s="95" t="s">
        <v>535</v>
      </c>
      <c r="AA19" s="18"/>
    </row>
    <row r="20" spans="1:27" ht="18" customHeight="1" x14ac:dyDescent="0.5">
      <c r="A20" s="94" t="s">
        <v>736</v>
      </c>
      <c r="B20" s="318" t="s">
        <v>737</v>
      </c>
      <c r="E20" s="18"/>
      <c r="X20" s="318" t="s">
        <v>737</v>
      </c>
      <c r="Z20" s="95" t="s">
        <v>738</v>
      </c>
    </row>
    <row r="21" spans="1:27" ht="18" customHeight="1" x14ac:dyDescent="0.5">
      <c r="D21" s="18"/>
      <c r="E21" s="18"/>
    </row>
    <row r="22" spans="1:27" ht="18" customHeight="1" x14ac:dyDescent="0.5">
      <c r="D22" s="18"/>
      <c r="E22" s="18"/>
    </row>
    <row r="23" spans="1:27" ht="18" customHeight="1" x14ac:dyDescent="0.5">
      <c r="D23" s="18"/>
      <c r="E23" s="18"/>
    </row>
    <row r="24" spans="1:27" ht="18" customHeight="1" x14ac:dyDescent="0.5">
      <c r="D24" s="18"/>
      <c r="E24" s="18"/>
      <c r="I24" s="18"/>
    </row>
  </sheetData>
  <mergeCells count="6">
    <mergeCell ref="Y4:Y18"/>
    <mergeCell ref="A4:A6"/>
    <mergeCell ref="B4:B6"/>
    <mergeCell ref="C4:C6"/>
    <mergeCell ref="D4:D6"/>
    <mergeCell ref="E4:E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C2C8-FA33-4631-B4E5-D7805DFF2EA7}">
  <sheetPr>
    <tabColor rgb="FF9BA8C2"/>
    <pageSetUpPr autoPageBreaks="0"/>
  </sheetPr>
  <dimension ref="A1:X48"/>
  <sheetViews>
    <sheetView showGridLines="0" rightToLeft="1" topLeftCell="A3" zoomScaleNormal="100" workbookViewId="0"/>
  </sheetViews>
  <sheetFormatPr defaultColWidth="8.77734375" defaultRowHeight="18" customHeight="1" x14ac:dyDescent="0.5"/>
  <cols>
    <col min="1" max="1" width="8" style="8" customWidth="1"/>
    <col min="2" max="4" width="10" style="8" customWidth="1"/>
    <col min="5" max="5" width="8" style="8" customWidth="1"/>
    <col min="6" max="7" width="7" style="8" customWidth="1"/>
    <col min="8" max="8" width="10" style="8" customWidth="1"/>
    <col min="9" max="9" width="8" style="8" customWidth="1"/>
    <col min="10" max="11" width="7" style="8" customWidth="1"/>
    <col min="12" max="12" width="10.109375" style="8" customWidth="1"/>
    <col min="13" max="13" width="8" style="8" customWidth="1"/>
    <col min="14" max="15" width="7" style="8" customWidth="1"/>
    <col min="16" max="16" width="10" style="8" customWidth="1"/>
    <col min="17" max="18" width="7" style="8" customWidth="1"/>
    <col min="19" max="21" width="15.109375" style="8" customWidth="1"/>
    <col min="22" max="22" width="11.44140625" style="8" bestFit="1" customWidth="1"/>
    <col min="23" max="265" width="8.77734375" style="8"/>
    <col min="266" max="268" width="25.77734375" style="8" customWidth="1"/>
    <col min="269" max="521" width="8.77734375" style="8"/>
    <col min="522" max="524" width="25.77734375" style="8" customWidth="1"/>
    <col min="525" max="777" width="8.77734375" style="8"/>
    <col min="778" max="780" width="25.77734375" style="8" customWidth="1"/>
    <col min="781" max="1033" width="8.77734375" style="8"/>
    <col min="1034" max="1036" width="25.77734375" style="8" customWidth="1"/>
    <col min="1037" max="1289" width="8.77734375" style="8"/>
    <col min="1290" max="1292" width="25.77734375" style="8" customWidth="1"/>
    <col min="1293" max="1545" width="8.77734375" style="8"/>
    <col min="1546" max="1548" width="25.77734375" style="8" customWidth="1"/>
    <col min="1549" max="1801" width="8.77734375" style="8"/>
    <col min="1802" max="1804" width="25.77734375" style="8" customWidth="1"/>
    <col min="1805" max="2057" width="8.77734375" style="8"/>
    <col min="2058" max="2060" width="25.77734375" style="8" customWidth="1"/>
    <col min="2061" max="2313" width="8.77734375" style="8"/>
    <col min="2314" max="2316" width="25.77734375" style="8" customWidth="1"/>
    <col min="2317" max="2569" width="8.77734375" style="8"/>
    <col min="2570" max="2572" width="25.77734375" style="8" customWidth="1"/>
    <col min="2573" max="2825" width="8.77734375" style="8"/>
    <col min="2826" max="2828" width="25.77734375" style="8" customWidth="1"/>
    <col min="2829" max="3081" width="8.77734375" style="8"/>
    <col min="3082" max="3084" width="25.77734375" style="8" customWidth="1"/>
    <col min="3085" max="3337" width="8.77734375" style="8"/>
    <col min="3338" max="3340" width="25.77734375" style="8" customWidth="1"/>
    <col min="3341" max="3593" width="8.77734375" style="8"/>
    <col min="3594" max="3596" width="25.77734375" style="8" customWidth="1"/>
    <col min="3597" max="3849" width="8.77734375" style="8"/>
    <col min="3850" max="3852" width="25.77734375" style="8" customWidth="1"/>
    <col min="3853" max="4105" width="8.77734375" style="8"/>
    <col min="4106" max="4108" width="25.77734375" style="8" customWidth="1"/>
    <col min="4109" max="4361" width="8.77734375" style="8"/>
    <col min="4362" max="4364" width="25.77734375" style="8" customWidth="1"/>
    <col min="4365" max="4617" width="8.77734375" style="8"/>
    <col min="4618" max="4620" width="25.77734375" style="8" customWidth="1"/>
    <col min="4621" max="4873" width="8.77734375" style="8"/>
    <col min="4874" max="4876" width="25.77734375" style="8" customWidth="1"/>
    <col min="4877" max="5129" width="8.77734375" style="8"/>
    <col min="5130" max="5132" width="25.77734375" style="8" customWidth="1"/>
    <col min="5133" max="5385" width="8.77734375" style="8"/>
    <col min="5386" max="5388" width="25.77734375" style="8" customWidth="1"/>
    <col min="5389" max="5641" width="8.77734375" style="8"/>
    <col min="5642" max="5644" width="25.77734375" style="8" customWidth="1"/>
    <col min="5645" max="5897" width="8.77734375" style="8"/>
    <col min="5898" max="5900" width="25.77734375" style="8" customWidth="1"/>
    <col min="5901" max="6153" width="8.77734375" style="8"/>
    <col min="6154" max="6156" width="25.77734375" style="8" customWidth="1"/>
    <col min="6157" max="6409" width="8.77734375" style="8"/>
    <col min="6410" max="6412" width="25.77734375" style="8" customWidth="1"/>
    <col min="6413" max="6665" width="8.77734375" style="8"/>
    <col min="6666" max="6668" width="25.77734375" style="8" customWidth="1"/>
    <col min="6669" max="6921" width="8.77734375" style="8"/>
    <col min="6922" max="6924" width="25.77734375" style="8" customWidth="1"/>
    <col min="6925" max="7177" width="8.77734375" style="8"/>
    <col min="7178" max="7180" width="25.77734375" style="8" customWidth="1"/>
    <col min="7181" max="7433" width="8.77734375" style="8"/>
    <col min="7434" max="7436" width="25.77734375" style="8" customWidth="1"/>
    <col min="7437" max="7689" width="8.77734375" style="8"/>
    <col min="7690" max="7692" width="25.77734375" style="8" customWidth="1"/>
    <col min="7693" max="7945" width="8.77734375" style="8"/>
    <col min="7946" max="7948" width="25.77734375" style="8" customWidth="1"/>
    <col min="7949" max="8201" width="8.77734375" style="8"/>
    <col min="8202" max="8204" width="25.77734375" style="8" customWidth="1"/>
    <col min="8205" max="8457" width="8.77734375" style="8"/>
    <col min="8458" max="8460" width="25.77734375" style="8" customWidth="1"/>
    <col min="8461" max="8713" width="8.77734375" style="8"/>
    <col min="8714" max="8716" width="25.77734375" style="8" customWidth="1"/>
    <col min="8717" max="8969" width="8.77734375" style="8"/>
    <col min="8970" max="8972" width="25.77734375" style="8" customWidth="1"/>
    <col min="8973" max="9225" width="8.77734375" style="8"/>
    <col min="9226" max="9228" width="25.77734375" style="8" customWidth="1"/>
    <col min="9229" max="9481" width="8.77734375" style="8"/>
    <col min="9482" max="9484" width="25.77734375" style="8" customWidth="1"/>
    <col min="9485" max="9737" width="8.77734375" style="8"/>
    <col min="9738" max="9740" width="25.77734375" style="8" customWidth="1"/>
    <col min="9741" max="9993" width="8.77734375" style="8"/>
    <col min="9994" max="9996" width="25.77734375" style="8" customWidth="1"/>
    <col min="9997" max="10249" width="8.77734375" style="8"/>
    <col min="10250" max="10252" width="25.77734375" style="8" customWidth="1"/>
    <col min="10253" max="10505" width="8.77734375" style="8"/>
    <col min="10506" max="10508" width="25.77734375" style="8" customWidth="1"/>
    <col min="10509" max="10761" width="8.77734375" style="8"/>
    <col min="10762" max="10764" width="25.77734375" style="8" customWidth="1"/>
    <col min="10765" max="11017" width="8.77734375" style="8"/>
    <col min="11018" max="11020" width="25.77734375" style="8" customWidth="1"/>
    <col min="11021" max="11273" width="8.77734375" style="8"/>
    <col min="11274" max="11276" width="25.77734375" style="8" customWidth="1"/>
    <col min="11277" max="11529" width="8.77734375" style="8"/>
    <col min="11530" max="11532" width="25.77734375" style="8" customWidth="1"/>
    <col min="11533" max="11785" width="8.77734375" style="8"/>
    <col min="11786" max="11788" width="25.77734375" style="8" customWidth="1"/>
    <col min="11789" max="12041" width="8.77734375" style="8"/>
    <col min="12042" max="12044" width="25.77734375" style="8" customWidth="1"/>
    <col min="12045" max="12297" width="8.77734375" style="8"/>
    <col min="12298" max="12300" width="25.77734375" style="8" customWidth="1"/>
    <col min="12301" max="12553" width="8.77734375" style="8"/>
    <col min="12554" max="12556" width="25.77734375" style="8" customWidth="1"/>
    <col min="12557" max="12809" width="8.77734375" style="8"/>
    <col min="12810" max="12812" width="25.77734375" style="8" customWidth="1"/>
    <col min="12813" max="13065" width="8.77734375" style="8"/>
    <col min="13066" max="13068" width="25.77734375" style="8" customWidth="1"/>
    <col min="13069" max="13321" width="8.77734375" style="8"/>
    <col min="13322" max="13324" width="25.77734375" style="8" customWidth="1"/>
    <col min="13325" max="13577" width="8.77734375" style="8"/>
    <col min="13578" max="13580" width="25.77734375" style="8" customWidth="1"/>
    <col min="13581" max="13833" width="8.77734375" style="8"/>
    <col min="13834" max="13836" width="25.77734375" style="8" customWidth="1"/>
    <col min="13837" max="14089" width="8.77734375" style="8"/>
    <col min="14090" max="14092" width="25.77734375" style="8" customWidth="1"/>
    <col min="14093" max="14345" width="8.77734375" style="8"/>
    <col min="14346" max="14348" width="25.77734375" style="8" customWidth="1"/>
    <col min="14349" max="14601" width="8.77734375" style="8"/>
    <col min="14602" max="14604" width="25.77734375" style="8" customWidth="1"/>
    <col min="14605" max="14857" width="8.77734375" style="8"/>
    <col min="14858" max="14860" width="25.77734375" style="8" customWidth="1"/>
    <col min="14861" max="15113" width="8.77734375" style="8"/>
    <col min="15114" max="15116" width="25.77734375" style="8" customWidth="1"/>
    <col min="15117" max="15369" width="8.77734375" style="8"/>
    <col min="15370" max="15372" width="25.77734375" style="8" customWidth="1"/>
    <col min="15373" max="15625" width="8.77734375" style="8"/>
    <col min="15626" max="15628" width="25.77734375" style="8" customWidth="1"/>
    <col min="15629" max="15881" width="8.77734375" style="8"/>
    <col min="15882" max="15884" width="25.77734375" style="8" customWidth="1"/>
    <col min="15885" max="16137" width="8.77734375" style="8"/>
    <col min="16138" max="16140" width="25.77734375" style="8" customWidth="1"/>
    <col min="16141" max="16384" width="8.77734375" style="8"/>
  </cols>
  <sheetData>
    <row r="1" spans="1:18" ht="57.6" customHeight="1" x14ac:dyDescent="0.5">
      <c r="A1" s="1"/>
    </row>
    <row r="2" spans="1:18" ht="26.4" x14ac:dyDescent="0.5">
      <c r="A2" s="424" t="s">
        <v>629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</row>
    <row r="3" spans="1:18" ht="26.4" x14ac:dyDescent="0.5">
      <c r="A3" s="424" t="s">
        <v>630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</row>
    <row r="4" spans="1:18" s="33" customFormat="1" ht="45.6" customHeight="1" x14ac:dyDescent="0.5">
      <c r="A4" s="427" t="s">
        <v>233</v>
      </c>
      <c r="B4" s="428" t="s">
        <v>591</v>
      </c>
      <c r="C4" s="428" t="s">
        <v>592</v>
      </c>
      <c r="D4" s="430" t="s">
        <v>234</v>
      </c>
      <c r="E4" s="431"/>
      <c r="F4" s="431"/>
      <c r="G4" s="431"/>
      <c r="H4" s="431"/>
      <c r="I4" s="431"/>
      <c r="J4" s="431"/>
      <c r="K4" s="432"/>
      <c r="L4" s="430" t="s">
        <v>533</v>
      </c>
      <c r="M4" s="431"/>
      <c r="N4" s="431"/>
      <c r="O4" s="432"/>
      <c r="P4" s="430" t="s">
        <v>530</v>
      </c>
      <c r="Q4" s="431"/>
      <c r="R4" s="431"/>
    </row>
    <row r="5" spans="1:18" s="33" customFormat="1" ht="36" customHeight="1" x14ac:dyDescent="0.5">
      <c r="A5" s="427"/>
      <c r="B5" s="428"/>
      <c r="C5" s="428"/>
      <c r="D5" s="433" t="s">
        <v>631</v>
      </c>
      <c r="E5" s="433"/>
      <c r="F5" s="426" t="s">
        <v>522</v>
      </c>
      <c r="G5" s="427"/>
      <c r="H5" s="433" t="s">
        <v>632</v>
      </c>
      <c r="I5" s="433"/>
      <c r="J5" s="426" t="s">
        <v>522</v>
      </c>
      <c r="K5" s="427"/>
      <c r="L5" s="119"/>
      <c r="M5" s="119"/>
      <c r="N5" s="426" t="s">
        <v>522</v>
      </c>
      <c r="O5" s="427"/>
      <c r="P5" s="214"/>
      <c r="Q5" s="426" t="s">
        <v>522</v>
      </c>
      <c r="R5" s="429"/>
    </row>
    <row r="6" spans="1:18" s="33" customFormat="1" ht="36" customHeight="1" x14ac:dyDescent="0.5">
      <c r="A6" s="427"/>
      <c r="B6" s="428"/>
      <c r="C6" s="428"/>
      <c r="D6" s="86" t="s">
        <v>235</v>
      </c>
      <c r="E6" s="86" t="s">
        <v>529</v>
      </c>
      <c r="F6" s="89" t="s">
        <v>523</v>
      </c>
      <c r="G6" s="110" t="s">
        <v>524</v>
      </c>
      <c r="H6" s="86" t="s">
        <v>235</v>
      </c>
      <c r="I6" s="86" t="s">
        <v>529</v>
      </c>
      <c r="J6" s="89" t="s">
        <v>523</v>
      </c>
      <c r="K6" s="110" t="s">
        <v>524</v>
      </c>
      <c r="L6" s="86" t="s">
        <v>235</v>
      </c>
      <c r="M6" s="86" t="s">
        <v>529</v>
      </c>
      <c r="N6" s="89" t="s">
        <v>523</v>
      </c>
      <c r="O6" s="110" t="s">
        <v>524</v>
      </c>
      <c r="P6" s="86" t="s">
        <v>235</v>
      </c>
      <c r="Q6" s="89" t="s">
        <v>523</v>
      </c>
      <c r="R6" s="209" t="s">
        <v>524</v>
      </c>
    </row>
    <row r="7" spans="1:18" ht="19.5" customHeight="1" x14ac:dyDescent="0.5">
      <c r="A7" s="113">
        <v>2017</v>
      </c>
      <c r="B7" s="113" t="s">
        <v>593</v>
      </c>
      <c r="C7" s="113" t="s">
        <v>594</v>
      </c>
      <c r="D7" s="120">
        <v>38032.196853000001</v>
      </c>
      <c r="E7" s="121">
        <v>18.339926475401022</v>
      </c>
      <c r="F7" s="238">
        <v>-3.3912833586877689</v>
      </c>
      <c r="G7" s="239">
        <v>9.1982628122110555</v>
      </c>
      <c r="H7" s="120">
        <v>161871.77383399999</v>
      </c>
      <c r="I7" s="121">
        <v>78.057979191494667</v>
      </c>
      <c r="J7" s="238">
        <v>8.0020354654951831</v>
      </c>
      <c r="K7" s="239">
        <v>66.608934617747082</v>
      </c>
      <c r="L7" s="120">
        <v>7469.7987990000001</v>
      </c>
      <c r="M7" s="121">
        <v>3.6020943331043096</v>
      </c>
      <c r="N7" s="238">
        <v>-1.6681591014122588</v>
      </c>
      <c r="O7" s="239">
        <v>-8.9087248384158499</v>
      </c>
      <c r="P7" s="120">
        <v>207373.769486</v>
      </c>
      <c r="Q7" s="238">
        <v>5.3502492443055605</v>
      </c>
      <c r="R7" s="240">
        <v>47.927971986653795</v>
      </c>
    </row>
    <row r="8" spans="1:18" ht="19.5" customHeight="1" x14ac:dyDescent="0.5">
      <c r="A8" s="116" t="s">
        <v>1</v>
      </c>
      <c r="B8" s="116" t="s">
        <v>595</v>
      </c>
      <c r="C8" s="116" t="s">
        <v>596</v>
      </c>
      <c r="D8" s="122">
        <v>37445.652304000003</v>
      </c>
      <c r="E8" s="123">
        <v>19.736462971717678</v>
      </c>
      <c r="F8" s="241">
        <v>-1.5422315762275818</v>
      </c>
      <c r="G8" s="242">
        <v>-6.7332622992766211E-2</v>
      </c>
      <c r="H8" s="122">
        <v>144370.76428900001</v>
      </c>
      <c r="I8" s="123">
        <v>76.093433236414882</v>
      </c>
      <c r="J8" s="241">
        <v>-10.811649943953361</v>
      </c>
      <c r="K8" s="242">
        <v>10.790257941146496</v>
      </c>
      <c r="L8" s="122">
        <v>7911.8663200000001</v>
      </c>
      <c r="M8" s="123">
        <v>4.170103791867442</v>
      </c>
      <c r="N8" s="241">
        <v>5.9180646346081112</v>
      </c>
      <c r="O8" s="242">
        <v>-3.0420407772934976</v>
      </c>
      <c r="P8" s="122">
        <v>189728.282913</v>
      </c>
      <c r="Q8" s="241">
        <v>-8.5090253298362626</v>
      </c>
      <c r="R8" s="243">
        <v>7.8363327815817563</v>
      </c>
    </row>
    <row r="9" spans="1:18" ht="19.5" customHeight="1" x14ac:dyDescent="0.5">
      <c r="A9" s="113" t="s">
        <v>1</v>
      </c>
      <c r="B9" s="113" t="s">
        <v>597</v>
      </c>
      <c r="C9" s="113" t="s">
        <v>598</v>
      </c>
      <c r="D9" s="120">
        <v>40230.273250999999</v>
      </c>
      <c r="E9" s="121">
        <v>20.495483674934899</v>
      </c>
      <c r="F9" s="238">
        <v>7.4364332723949822</v>
      </c>
      <c r="G9" s="239">
        <v>11.182022994471241</v>
      </c>
      <c r="H9" s="120">
        <v>149406.91826999999</v>
      </c>
      <c r="I9" s="121">
        <v>76.115989449537281</v>
      </c>
      <c r="J9" s="238">
        <v>3.4883475236846762</v>
      </c>
      <c r="K9" s="239">
        <v>12.012338387490429</v>
      </c>
      <c r="L9" s="120">
        <v>6651.2878780000001</v>
      </c>
      <c r="M9" s="121">
        <v>3.3885268755278184</v>
      </c>
      <c r="N9" s="238">
        <v>-15.932757089353855</v>
      </c>
      <c r="O9" s="239">
        <v>13.007476424513676</v>
      </c>
      <c r="P9" s="120">
        <v>196288.479399</v>
      </c>
      <c r="Q9" s="238">
        <v>3.4576797856797015</v>
      </c>
      <c r="R9" s="240">
        <v>11.874483782990698</v>
      </c>
    </row>
    <row r="10" spans="1:18" ht="19.5" customHeight="1" x14ac:dyDescent="0.5">
      <c r="A10" s="116" t="s">
        <v>1</v>
      </c>
      <c r="B10" s="116" t="s">
        <v>599</v>
      </c>
      <c r="C10" s="116" t="s">
        <v>600</v>
      </c>
      <c r="D10" s="122">
        <v>45424.147237999998</v>
      </c>
      <c r="E10" s="123">
        <v>19.046502260198764</v>
      </c>
      <c r="F10" s="241">
        <v>12.910362190669167</v>
      </c>
      <c r="G10" s="242">
        <v>15.385618825829962</v>
      </c>
      <c r="H10" s="122">
        <v>182752.82696499999</v>
      </c>
      <c r="I10" s="123">
        <v>76.628893297851235</v>
      </c>
      <c r="J10" s="241">
        <v>22.318851818320141</v>
      </c>
      <c r="K10" s="242">
        <v>21.934027358806141</v>
      </c>
      <c r="L10" s="122">
        <v>10313.781829</v>
      </c>
      <c r="M10" s="123">
        <v>4.3246044419499956</v>
      </c>
      <c r="N10" s="241">
        <v>55.064432906507847</v>
      </c>
      <c r="O10" s="242">
        <v>35.769808687182177</v>
      </c>
      <c r="P10" s="122">
        <v>238490.756032</v>
      </c>
      <c r="Q10" s="241">
        <v>21.500129178348004</v>
      </c>
      <c r="R10" s="243">
        <v>21.158334791856515</v>
      </c>
    </row>
    <row r="11" spans="1:18" ht="19.5" customHeight="1" x14ac:dyDescent="0.5">
      <c r="A11" s="113">
        <v>2018</v>
      </c>
      <c r="B11" s="113" t="s">
        <v>593</v>
      </c>
      <c r="C11" s="113" t="s">
        <v>594</v>
      </c>
      <c r="D11" s="120">
        <v>49421.471384999997</v>
      </c>
      <c r="E11" s="121">
        <v>20.235213222484358</v>
      </c>
      <c r="F11" s="238">
        <v>8.79999821693076</v>
      </c>
      <c r="G11" s="239">
        <v>29.946401928926704</v>
      </c>
      <c r="H11" s="120">
        <v>187647.54357099999</v>
      </c>
      <c r="I11" s="121">
        <v>76.830736690431067</v>
      </c>
      <c r="J11" s="238">
        <v>2.6783260687603061</v>
      </c>
      <c r="K11" s="239">
        <v>15.923572792519792</v>
      </c>
      <c r="L11" s="120">
        <v>7165.9769939999996</v>
      </c>
      <c r="M11" s="121">
        <v>2.9340500870845836</v>
      </c>
      <c r="N11" s="238">
        <v>-30.520374458077949</v>
      </c>
      <c r="O11" s="239">
        <v>-4.0673358570337159</v>
      </c>
      <c r="P11" s="120">
        <v>244234.99194999997</v>
      </c>
      <c r="Q11" s="238">
        <v>2.4085780151702041</v>
      </c>
      <c r="R11" s="239">
        <v>17.775257958306302</v>
      </c>
    </row>
    <row r="12" spans="1:18" ht="19.5" customHeight="1" x14ac:dyDescent="0.5">
      <c r="A12" s="116" t="s">
        <v>1</v>
      </c>
      <c r="B12" s="116" t="s">
        <v>595</v>
      </c>
      <c r="C12" s="116" t="s">
        <v>596</v>
      </c>
      <c r="D12" s="122">
        <v>52106.47911</v>
      </c>
      <c r="E12" s="123">
        <v>18.537028196687206</v>
      </c>
      <c r="F12" s="241">
        <v>5.4328769454948578</v>
      </c>
      <c r="G12" s="242">
        <v>39.152280448947899</v>
      </c>
      <c r="H12" s="122">
        <v>220336.52282899999</v>
      </c>
      <c r="I12" s="123">
        <v>78.385344897681534</v>
      </c>
      <c r="J12" s="241">
        <v>17.420414163658648</v>
      </c>
      <c r="K12" s="242">
        <v>52.618519347817852</v>
      </c>
      <c r="L12" s="122">
        <v>8651.0254160000004</v>
      </c>
      <c r="M12" s="123">
        <v>3.0776269056312695</v>
      </c>
      <c r="N12" s="241">
        <v>20.723600190782321</v>
      </c>
      <c r="O12" s="242">
        <v>9.3424113363937735</v>
      </c>
      <c r="P12" s="122">
        <v>281094.02735499997</v>
      </c>
      <c r="Q12" s="241">
        <v>15.091627579943911</v>
      </c>
      <c r="R12" s="242">
        <v>48.156101472702282</v>
      </c>
    </row>
    <row r="13" spans="1:18" ht="19.5" customHeight="1" x14ac:dyDescent="0.5">
      <c r="A13" s="113" t="s">
        <v>1</v>
      </c>
      <c r="B13" s="113" t="s">
        <v>597</v>
      </c>
      <c r="C13" s="113" t="s">
        <v>598</v>
      </c>
      <c r="D13" s="120">
        <v>49540.504093000003</v>
      </c>
      <c r="E13" s="121">
        <v>17.175821663829336</v>
      </c>
      <c r="F13" s="238">
        <v>-4.9244835974871055</v>
      </c>
      <c r="G13" s="239">
        <v>23.14235049787683</v>
      </c>
      <c r="H13" s="120">
        <v>230941.14556999999</v>
      </c>
      <c r="I13" s="121">
        <v>80.067896033202558</v>
      </c>
      <c r="J13" s="238">
        <v>4.8129209832498354</v>
      </c>
      <c r="K13" s="239">
        <v>54.57192226711738</v>
      </c>
      <c r="L13" s="120">
        <v>7949.9902469999997</v>
      </c>
      <c r="M13" s="121">
        <v>2.7562823029680978</v>
      </c>
      <c r="N13" s="238">
        <v>-8.1034921906880779</v>
      </c>
      <c r="O13" s="239">
        <v>19.525577494482338</v>
      </c>
      <c r="P13" s="120">
        <v>288431.63991000003</v>
      </c>
      <c r="Q13" s="238">
        <v>2.6103765434095205</v>
      </c>
      <c r="R13" s="239">
        <v>46.942724704539863</v>
      </c>
    </row>
    <row r="14" spans="1:18" ht="19.5" customHeight="1" x14ac:dyDescent="0.5">
      <c r="A14" s="116" t="s">
        <v>1</v>
      </c>
      <c r="B14" s="116" t="s">
        <v>599</v>
      </c>
      <c r="C14" s="116" t="s">
        <v>600</v>
      </c>
      <c r="D14" s="122">
        <v>52701.049093000001</v>
      </c>
      <c r="E14" s="123">
        <v>18.164017563051559</v>
      </c>
      <c r="F14" s="241">
        <v>6.3797190962507244</v>
      </c>
      <c r="G14" s="242">
        <v>16.019897559931383</v>
      </c>
      <c r="H14" s="122">
        <v>229517.19035600001</v>
      </c>
      <c r="I14" s="123">
        <v>79.105717028361227</v>
      </c>
      <c r="J14" s="241">
        <v>-0.61658792350988145</v>
      </c>
      <c r="K14" s="242">
        <v>25.58885909871924</v>
      </c>
      <c r="L14" s="122">
        <v>7921.5873270000002</v>
      </c>
      <c r="M14" s="123">
        <v>2.7302654085872171</v>
      </c>
      <c r="N14" s="241">
        <v>-0.35726987225823681</v>
      </c>
      <c r="O14" s="242">
        <v>-23.194154594910032</v>
      </c>
      <c r="P14" s="122">
        <v>290139.82677599997</v>
      </c>
      <c r="Q14" s="241">
        <v>0.59223283081319966</v>
      </c>
      <c r="R14" s="242">
        <v>21.656634245844675</v>
      </c>
    </row>
    <row r="15" spans="1:18" ht="19.5" customHeight="1" x14ac:dyDescent="0.5">
      <c r="A15" s="113">
        <v>2019</v>
      </c>
      <c r="B15" s="113" t="s">
        <v>593</v>
      </c>
      <c r="C15" s="113" t="s">
        <v>594</v>
      </c>
      <c r="D15" s="120">
        <v>48621.233889000003</v>
      </c>
      <c r="E15" s="121">
        <v>19.519758117771936</v>
      </c>
      <c r="F15" s="238">
        <v>-7.7414307195298289</v>
      </c>
      <c r="G15" s="239">
        <v>-1.6192101804619163</v>
      </c>
      <c r="H15" s="120">
        <v>189847.69591000001</v>
      </c>
      <c r="I15" s="121">
        <v>76.217339770513533</v>
      </c>
      <c r="J15" s="238">
        <v>-17.283888141219116</v>
      </c>
      <c r="K15" s="239">
        <v>1.1724919480054607</v>
      </c>
      <c r="L15" s="120">
        <v>10618.346772999999</v>
      </c>
      <c r="M15" s="121">
        <v>4.2629021117145296</v>
      </c>
      <c r="N15" s="238">
        <v>34.043170070325978</v>
      </c>
      <c r="O15" s="239">
        <v>48.177237826616448</v>
      </c>
      <c r="P15" s="120">
        <v>249087.276572</v>
      </c>
      <c r="Q15" s="238">
        <v>-14.149229583601509</v>
      </c>
      <c r="R15" s="239">
        <v>1.986727857158721</v>
      </c>
    </row>
    <row r="16" spans="1:18" ht="19.5" customHeight="1" x14ac:dyDescent="0.5">
      <c r="A16" s="116" t="s">
        <v>1</v>
      </c>
      <c r="B16" s="116" t="s">
        <v>595</v>
      </c>
      <c r="C16" s="116" t="s">
        <v>596</v>
      </c>
      <c r="D16" s="122">
        <v>46971.837949000001</v>
      </c>
      <c r="E16" s="123">
        <v>18.594091494844715</v>
      </c>
      <c r="F16" s="241">
        <v>-3.3923366563783586</v>
      </c>
      <c r="G16" s="242">
        <v>-9.8541318636410917</v>
      </c>
      <c r="H16" s="122">
        <v>195821.61843100001</v>
      </c>
      <c r="I16" s="123">
        <v>77.517194318177658</v>
      </c>
      <c r="J16" s="241">
        <v>3.1466921378029422</v>
      </c>
      <c r="K16" s="242">
        <v>-11.126119302983483</v>
      </c>
      <c r="L16" s="122">
        <v>9823.5535020000007</v>
      </c>
      <c r="M16" s="123">
        <v>3.8887141869776238</v>
      </c>
      <c r="N16" s="241">
        <v>-7.4850943182697138</v>
      </c>
      <c r="O16" s="242">
        <v>13.553631270478284</v>
      </c>
      <c r="P16" s="122">
        <v>252617.00988200001</v>
      </c>
      <c r="Q16" s="241">
        <v>1.4170668845783885</v>
      </c>
      <c r="R16" s="242">
        <v>-10.130779988802708</v>
      </c>
    </row>
    <row r="17" spans="1:18" ht="19.5" customHeight="1" x14ac:dyDescent="0.5">
      <c r="A17" s="113" t="s">
        <v>1</v>
      </c>
      <c r="B17" s="113" t="s">
        <v>597</v>
      </c>
      <c r="C17" s="113" t="s">
        <v>598</v>
      </c>
      <c r="D17" s="120">
        <v>46072.120616</v>
      </c>
      <c r="E17" s="121">
        <v>19.5325361043353</v>
      </c>
      <c r="F17" s="238">
        <v>-1.9154399152463975</v>
      </c>
      <c r="G17" s="239">
        <v>-7.0011065500847014</v>
      </c>
      <c r="H17" s="120">
        <v>180004.745333</v>
      </c>
      <c r="I17" s="121">
        <v>76.314029833206305</v>
      </c>
      <c r="J17" s="238">
        <v>-8.0771843398757639</v>
      </c>
      <c r="K17" s="239">
        <v>-22.056009166872691</v>
      </c>
      <c r="L17" s="120">
        <v>9796.8596639999996</v>
      </c>
      <c r="M17" s="121">
        <v>4.1534340624583974</v>
      </c>
      <c r="N17" s="238">
        <v>-0.27173301386882454</v>
      </c>
      <c r="O17" s="239">
        <v>23.231090348782924</v>
      </c>
      <c r="P17" s="120">
        <v>235873.72561299999</v>
      </c>
      <c r="Q17" s="238">
        <v>-6.6279322508096321</v>
      </c>
      <c r="R17" s="239">
        <v>-18.22196563227245</v>
      </c>
    </row>
    <row r="18" spans="1:18" ht="19.5" customHeight="1" x14ac:dyDescent="0.5">
      <c r="A18" s="116" t="s">
        <v>1</v>
      </c>
      <c r="B18" s="116" t="s">
        <v>599</v>
      </c>
      <c r="C18" s="116" t="s">
        <v>600</v>
      </c>
      <c r="D18" s="122">
        <v>45667.075038000003</v>
      </c>
      <c r="E18" s="123">
        <v>18.75950325134108</v>
      </c>
      <c r="F18" s="241">
        <v>-0.8791554905318022</v>
      </c>
      <c r="G18" s="242">
        <v>-13.346933649437132</v>
      </c>
      <c r="H18" s="122">
        <v>186154.06900799999</v>
      </c>
      <c r="I18" s="123">
        <v>76.46992630686529</v>
      </c>
      <c r="J18" s="241">
        <v>3.4162008693848778</v>
      </c>
      <c r="K18" s="242">
        <v>-18.893191085486993</v>
      </c>
      <c r="L18" s="122">
        <v>11613.207205999999</v>
      </c>
      <c r="M18" s="123">
        <v>4.770570441793633</v>
      </c>
      <c r="N18" s="241">
        <v>18.540099626765461</v>
      </c>
      <c r="O18" s="242">
        <v>46.602022127780529</v>
      </c>
      <c r="P18" s="122">
        <v>243434.35125199999</v>
      </c>
      <c r="Q18" s="241">
        <v>3.2053700001350771</v>
      </c>
      <c r="R18" s="242">
        <v>-16.097574760068547</v>
      </c>
    </row>
    <row r="19" spans="1:18" ht="19.5" customHeight="1" x14ac:dyDescent="0.5">
      <c r="A19" s="113">
        <v>2020</v>
      </c>
      <c r="B19" s="113" t="s">
        <v>593</v>
      </c>
      <c r="C19" s="113" t="s">
        <v>594</v>
      </c>
      <c r="D19" s="120">
        <v>40532.093378999998</v>
      </c>
      <c r="E19" s="121">
        <v>21.146461214029298</v>
      </c>
      <c r="F19" s="238">
        <v>-11.244384832457822</v>
      </c>
      <c r="G19" s="239">
        <v>-16.637053120591581</v>
      </c>
      <c r="H19" s="120">
        <v>143013.86306100001</v>
      </c>
      <c r="I19" s="121">
        <v>74.613395365728024</v>
      </c>
      <c r="J19" s="238">
        <v>-23.174463054657181</v>
      </c>
      <c r="K19" s="239">
        <v>-24.669160520758826</v>
      </c>
      <c r="L19" s="120">
        <v>8127.2174720000003</v>
      </c>
      <c r="M19" s="121">
        <v>4.240143420242692</v>
      </c>
      <c r="N19" s="238">
        <v>-30.017459192486907</v>
      </c>
      <c r="O19" s="239">
        <v>-23.460613542348842</v>
      </c>
      <c r="P19" s="120">
        <v>191673.173912</v>
      </c>
      <c r="Q19" s="238">
        <v>-21.262889593760548</v>
      </c>
      <c r="R19" s="239">
        <v>-23.049793409822826</v>
      </c>
    </row>
    <row r="20" spans="1:18" ht="18" customHeight="1" x14ac:dyDescent="0.5">
      <c r="A20" s="116" t="s">
        <v>1</v>
      </c>
      <c r="B20" s="116" t="s">
        <v>595</v>
      </c>
      <c r="C20" s="116" t="s">
        <v>596</v>
      </c>
      <c r="D20" s="122">
        <v>35674.293637000002</v>
      </c>
      <c r="E20" s="123">
        <v>29.814064141670528</v>
      </c>
      <c r="F20" s="241">
        <v>-11.985069945873706</v>
      </c>
      <c r="G20" s="242">
        <v>-24.051739947383766</v>
      </c>
      <c r="H20" s="122">
        <v>76492.413363</v>
      </c>
      <c r="I20" s="123">
        <v>63.926976145937175</v>
      </c>
      <c r="J20" s="241">
        <v>-46.513987017906423</v>
      </c>
      <c r="K20" s="242">
        <v>-60.937707503447605</v>
      </c>
      <c r="L20" s="122">
        <v>7489.216015</v>
      </c>
      <c r="M20" s="123">
        <v>6.2589597123923033</v>
      </c>
      <c r="N20" s="241">
        <v>-7.8501831555271124</v>
      </c>
      <c r="O20" s="242">
        <v>-23.762658660379333</v>
      </c>
      <c r="P20" s="122">
        <v>119655.92301499999</v>
      </c>
      <c r="Q20" s="241">
        <v>-37.572942226158467</v>
      </c>
      <c r="R20" s="242">
        <v>-52.633465548938098</v>
      </c>
    </row>
    <row r="21" spans="1:18" ht="18" customHeight="1" x14ac:dyDescent="0.5">
      <c r="A21" s="113" t="s">
        <v>1</v>
      </c>
      <c r="B21" s="113" t="s">
        <v>597</v>
      </c>
      <c r="C21" s="113" t="s">
        <v>598</v>
      </c>
      <c r="D21" s="120">
        <v>45778.699207999998</v>
      </c>
      <c r="E21" s="121">
        <v>28.508489812632703</v>
      </c>
      <c r="F21" s="238">
        <v>28.32405225403005</v>
      </c>
      <c r="G21" s="239">
        <v>-0.63687410971506875</v>
      </c>
      <c r="H21" s="120">
        <v>106562.22989800001</v>
      </c>
      <c r="I21" s="121">
        <v>66.361174476702217</v>
      </c>
      <c r="J21" s="238">
        <v>39.310848243605065</v>
      </c>
      <c r="K21" s="239">
        <v>-40.800321846590727</v>
      </c>
      <c r="L21" s="120">
        <v>8238.2510220000004</v>
      </c>
      <c r="M21" s="121">
        <v>5.1303357106650873</v>
      </c>
      <c r="N21" s="238">
        <v>10.001514250620813</v>
      </c>
      <c r="O21" s="239">
        <v>-15.909267821068573</v>
      </c>
      <c r="P21" s="120">
        <v>160579.18012800001</v>
      </c>
      <c r="Q21" s="238">
        <v>34.200778433567301</v>
      </c>
      <c r="R21" s="239">
        <v>-31.921548400238684</v>
      </c>
    </row>
    <row r="22" spans="1:18" ht="18" customHeight="1" x14ac:dyDescent="0.5">
      <c r="A22" s="116" t="s">
        <v>1</v>
      </c>
      <c r="B22" s="116" t="s">
        <v>599</v>
      </c>
      <c r="C22" s="116" t="s">
        <v>600</v>
      </c>
      <c r="D22" s="122">
        <v>46996.200543999999</v>
      </c>
      <c r="E22" s="123">
        <v>26.102665239024191</v>
      </c>
      <c r="F22" s="241">
        <v>2.6595367650534607</v>
      </c>
      <c r="G22" s="242">
        <v>2.9104677820815494</v>
      </c>
      <c r="H22" s="122">
        <v>121530.71893800001</v>
      </c>
      <c r="I22" s="123">
        <v>67.500683799459949</v>
      </c>
      <c r="J22" s="241">
        <v>14.046711535905022</v>
      </c>
      <c r="K22" s="242">
        <v>-34.714981205821928</v>
      </c>
      <c r="L22" s="122">
        <v>11516.766148000001</v>
      </c>
      <c r="M22" s="123">
        <v>6.396650961515868</v>
      </c>
      <c r="N22" s="241">
        <v>39.79625186516926</v>
      </c>
      <c r="O22" s="242">
        <v>-0.83044292837702871</v>
      </c>
      <c r="P22" s="122">
        <v>180043.68562999999</v>
      </c>
      <c r="Q22" s="241">
        <v>12.121437839254479</v>
      </c>
      <c r="R22" s="242">
        <v>-26.040148112202466</v>
      </c>
    </row>
    <row r="23" spans="1:18" ht="18" customHeight="1" x14ac:dyDescent="0.5">
      <c r="A23" s="113">
        <v>2021</v>
      </c>
      <c r="B23" s="113" t="s">
        <v>593</v>
      </c>
      <c r="C23" s="113" t="s">
        <v>594</v>
      </c>
      <c r="D23" s="120">
        <v>49189.039126000003</v>
      </c>
      <c r="E23" s="121">
        <v>23.644985129866495</v>
      </c>
      <c r="F23" s="238">
        <v>4.6659912006013604</v>
      </c>
      <c r="G23" s="239">
        <v>21.358249785058558</v>
      </c>
      <c r="H23" s="120">
        <v>147889.52049600001</v>
      </c>
      <c r="I23" s="121">
        <v>71.089933349453617</v>
      </c>
      <c r="J23" s="238">
        <v>21.689003231723824</v>
      </c>
      <c r="K23" s="239">
        <v>3.4092201487630369</v>
      </c>
      <c r="L23" s="120">
        <v>10953.032937</v>
      </c>
      <c r="M23" s="121">
        <v>5.2650815206798942</v>
      </c>
      <c r="N23" s="238">
        <v>-4.8948915325323199</v>
      </c>
      <c r="O23" s="239">
        <v>34.769777906590264</v>
      </c>
      <c r="P23" s="120">
        <v>208031.59255900001</v>
      </c>
      <c r="Q23" s="238">
        <v>15.545064427594957</v>
      </c>
      <c r="R23" s="239">
        <v>8.5345373654168277</v>
      </c>
    </row>
    <row r="24" spans="1:18" ht="18" customHeight="1" x14ac:dyDescent="0.5">
      <c r="A24" s="116" t="s">
        <v>1</v>
      </c>
      <c r="B24" s="116" t="s">
        <v>595</v>
      </c>
      <c r="C24" s="116" t="s">
        <v>596</v>
      </c>
      <c r="D24" s="122">
        <v>57446.58859900001</v>
      </c>
      <c r="E24" s="123">
        <v>24.74242025715683</v>
      </c>
      <c r="F24" s="241">
        <v>16.787377065544852</v>
      </c>
      <c r="G24" s="242">
        <v>61.030766813610086</v>
      </c>
      <c r="H24" s="122">
        <v>166405.52631300001</v>
      </c>
      <c r="I24" s="123">
        <v>71.671365794927041</v>
      </c>
      <c r="J24" s="241">
        <v>12.520160830125082</v>
      </c>
      <c r="K24" s="242">
        <v>117.54513813456397</v>
      </c>
      <c r="L24" s="122">
        <v>8326.4189659999993</v>
      </c>
      <c r="M24" s="123">
        <v>3.5862139479161241</v>
      </c>
      <c r="N24" s="241">
        <v>-23.980700013483403</v>
      </c>
      <c r="O24" s="242">
        <v>11.178779585515786</v>
      </c>
      <c r="P24" s="122">
        <v>232178.53387800002</v>
      </c>
      <c r="Q24" s="241">
        <v>11.60734339528342</v>
      </c>
      <c r="R24" s="242">
        <v>94.038479690549252</v>
      </c>
    </row>
    <row r="25" spans="1:18" ht="18" customHeight="1" x14ac:dyDescent="0.5">
      <c r="A25" s="113" t="s">
        <v>1</v>
      </c>
      <c r="B25" s="113" t="s">
        <v>597</v>
      </c>
      <c r="C25" s="113" t="s">
        <v>598</v>
      </c>
      <c r="D25" s="120">
        <v>58839.311704999993</v>
      </c>
      <c r="E25" s="121">
        <v>21.506121465344748</v>
      </c>
      <c r="F25" s="238">
        <v>2.4243791319302543</v>
      </c>
      <c r="G25" s="239">
        <v>28.529889933433505</v>
      </c>
      <c r="H25" s="120">
        <v>204203.788611</v>
      </c>
      <c r="I25" s="121">
        <v>74.637709964553508</v>
      </c>
      <c r="J25" s="238">
        <v>22.714547488587279</v>
      </c>
      <c r="K25" s="239">
        <v>91.628674443525853</v>
      </c>
      <c r="L25" s="120">
        <v>10550.219613000001</v>
      </c>
      <c r="M25" s="121">
        <v>3.8561685701017407</v>
      </c>
      <c r="N25" s="238">
        <v>26.707767842101671</v>
      </c>
      <c r="O25" s="239">
        <v>28.063827926898057</v>
      </c>
      <c r="P25" s="120">
        <v>273593.31992899999</v>
      </c>
      <c r="Q25" s="238">
        <v>17.837474188187308</v>
      </c>
      <c r="R25" s="239">
        <v>70.379073869299091</v>
      </c>
    </row>
    <row r="26" spans="1:18" ht="18" customHeight="1" x14ac:dyDescent="0.5">
      <c r="A26" s="116" t="s">
        <v>1</v>
      </c>
      <c r="B26" s="116" t="s">
        <v>599</v>
      </c>
      <c r="C26" s="116" t="s">
        <v>600</v>
      </c>
      <c r="D26" s="122">
        <v>66019.584579000002</v>
      </c>
      <c r="E26" s="123">
        <v>20.511375134543218</v>
      </c>
      <c r="F26" s="241">
        <v>12.203189782367652</v>
      </c>
      <c r="G26" s="242">
        <v>40.478557446765166</v>
      </c>
      <c r="H26" s="122">
        <v>239625.02627099998</v>
      </c>
      <c r="I26" s="123">
        <v>74.448193468831164</v>
      </c>
      <c r="J26" s="241">
        <v>17.346023744679883</v>
      </c>
      <c r="K26" s="242">
        <v>97.172392597501926</v>
      </c>
      <c r="L26" s="122">
        <v>16223.543508000001</v>
      </c>
      <c r="M26" s="123">
        <v>5.0404313966256051</v>
      </c>
      <c r="N26" s="241">
        <v>53.774462552507615</v>
      </c>
      <c r="O26" s="242">
        <v>40.868914932490654</v>
      </c>
      <c r="P26" s="122">
        <v>321868.15435800003</v>
      </c>
      <c r="Q26" s="241">
        <v>17.644741633870218</v>
      </c>
      <c r="R26" s="242">
        <v>78.772253651515101</v>
      </c>
    </row>
    <row r="27" spans="1:18" ht="18" customHeight="1" x14ac:dyDescent="0.5">
      <c r="A27" s="113">
        <v>2022</v>
      </c>
      <c r="B27" s="113" t="s">
        <v>593</v>
      </c>
      <c r="C27" s="113" t="s">
        <v>594</v>
      </c>
      <c r="D27" s="120">
        <v>66960.545008000001</v>
      </c>
      <c r="E27" s="121">
        <v>18.240222361217548</v>
      </c>
      <c r="F27" s="238">
        <v>1.4252746893219648</v>
      </c>
      <c r="G27" s="239">
        <v>36.128995804283683</v>
      </c>
      <c r="H27" s="120">
        <v>288515.57153299998</v>
      </c>
      <c r="I27" s="121">
        <v>78.592373744970985</v>
      </c>
      <c r="J27" s="238">
        <v>20.402937882918803</v>
      </c>
      <c r="K27" s="239">
        <v>95.088584076383896</v>
      </c>
      <c r="L27" s="120">
        <v>11627.65929</v>
      </c>
      <c r="M27" s="121">
        <v>3.1674038938114628</v>
      </c>
      <c r="N27" s="238">
        <v>-28.32848579432552</v>
      </c>
      <c r="O27" s="239">
        <v>6.1592652636063061</v>
      </c>
      <c r="P27" s="120">
        <v>367103.77583100001</v>
      </c>
      <c r="Q27" s="238">
        <v>14.05408421445955</v>
      </c>
      <c r="R27" s="239">
        <v>76.46539706553726</v>
      </c>
    </row>
    <row r="28" spans="1:18" ht="18" customHeight="1" x14ac:dyDescent="0.5">
      <c r="A28" s="116"/>
      <c r="B28" s="116" t="s">
        <v>595</v>
      </c>
      <c r="C28" s="116" t="s">
        <v>596</v>
      </c>
      <c r="D28" s="122">
        <v>71782.391111000004</v>
      </c>
      <c r="E28" s="123">
        <v>16.779293332930823</v>
      </c>
      <c r="F28" s="241">
        <v>7.2010257718540416</v>
      </c>
      <c r="G28" s="242">
        <v>24.955011013916927</v>
      </c>
      <c r="H28" s="122">
        <v>341617.900074</v>
      </c>
      <c r="I28" s="123">
        <v>79.85394279019917</v>
      </c>
      <c r="J28" s="241">
        <v>18.405359634090402</v>
      </c>
      <c r="K28" s="242">
        <v>105.29240082533966</v>
      </c>
      <c r="L28" s="122">
        <v>14403.131085000001</v>
      </c>
      <c r="M28" s="123">
        <v>3.3667638768700026</v>
      </c>
      <c r="N28" s="241">
        <v>23.869565884055088</v>
      </c>
      <c r="O28" s="242">
        <v>72.981099603726122</v>
      </c>
      <c r="P28" s="122">
        <v>427803.42227000004</v>
      </c>
      <c r="Q28" s="241">
        <v>16.534737705052581</v>
      </c>
      <c r="R28" s="242">
        <v>84.256233823404457</v>
      </c>
    </row>
    <row r="29" spans="1:18" ht="18" customHeight="1" x14ac:dyDescent="0.5">
      <c r="A29" s="113"/>
      <c r="B29" s="113" t="s">
        <v>597</v>
      </c>
      <c r="C29" s="113" t="s">
        <v>598</v>
      </c>
      <c r="D29" s="120">
        <v>66176.741879000008</v>
      </c>
      <c r="E29" s="121">
        <v>16.583324008640581</v>
      </c>
      <c r="F29" s="238">
        <v>-7.8092261141479042</v>
      </c>
      <c r="G29" s="239">
        <v>12.470285530849434</v>
      </c>
      <c r="H29" s="120">
        <v>320115.23832599999</v>
      </c>
      <c r="I29" s="121">
        <v>80.218133539569706</v>
      </c>
      <c r="J29" s="238">
        <v>-6.2943603784644147</v>
      </c>
      <c r="K29" s="239">
        <v>56.762634279918586</v>
      </c>
      <c r="L29" s="120">
        <v>12763.974105000001</v>
      </c>
      <c r="M29" s="121">
        <v>3.1985424517897361</v>
      </c>
      <c r="N29" s="238">
        <v>-11.380560034665542</v>
      </c>
      <c r="O29" s="239">
        <v>20.983018109615536</v>
      </c>
      <c r="P29" s="120">
        <v>399055.95430999994</v>
      </c>
      <c r="Q29" s="238">
        <v>-6.7197844765852892</v>
      </c>
      <c r="R29" s="239">
        <v>45.857345644827397</v>
      </c>
    </row>
    <row r="30" spans="1:18" ht="18" customHeight="1" x14ac:dyDescent="0.5">
      <c r="A30" s="116" t="s">
        <v>1</v>
      </c>
      <c r="B30" s="116" t="s">
        <v>599</v>
      </c>
      <c r="C30" s="116" t="s">
        <v>600</v>
      </c>
      <c r="D30" s="122">
        <v>60738.777590999991</v>
      </c>
      <c r="E30" s="123">
        <v>17.454789703791537</v>
      </c>
      <c r="F30" s="241">
        <v>-8.2173345704189984</v>
      </c>
      <c r="G30" s="242">
        <v>-7.9988491622223439</v>
      </c>
      <c r="H30" s="122">
        <v>276028.44767999998</v>
      </c>
      <c r="I30" s="123">
        <v>79.323600138313253</v>
      </c>
      <c r="J30" s="241">
        <v>-13.772162448918712</v>
      </c>
      <c r="K30" s="242">
        <v>15.191827821786097</v>
      </c>
      <c r="L30" s="122">
        <v>11210.485270000001</v>
      </c>
      <c r="M30" s="123">
        <v>3.2216101578951966</v>
      </c>
      <c r="N30" s="241">
        <v>-12.170886764737766</v>
      </c>
      <c r="O30" s="242">
        <v>-30.899897026367928</v>
      </c>
      <c r="P30" s="122">
        <v>347977.71054100001</v>
      </c>
      <c r="Q30" s="241">
        <v>-12.799769861176069</v>
      </c>
      <c r="R30" s="242">
        <v>8.1118792988633004</v>
      </c>
    </row>
    <row r="31" spans="1:18" ht="18" customHeight="1" x14ac:dyDescent="0.5">
      <c r="A31" s="113">
        <v>2023</v>
      </c>
      <c r="B31" s="113" t="s">
        <v>593</v>
      </c>
      <c r="C31" s="113" t="s">
        <v>594</v>
      </c>
      <c r="D31" s="120">
        <v>51859.206888000001</v>
      </c>
      <c r="E31" s="121">
        <v>16.757980253108919</v>
      </c>
      <c r="F31" s="238">
        <v>-14.619277922899332</v>
      </c>
      <c r="G31" s="239">
        <v>-22.552591407665201</v>
      </c>
      <c r="H31" s="120">
        <v>241876.32683400001</v>
      </c>
      <c r="I31" s="121">
        <v>78.160831065787491</v>
      </c>
      <c r="J31" s="238">
        <v>-12.372681559834209</v>
      </c>
      <c r="K31" s="239">
        <v>-16.165243508759964</v>
      </c>
      <c r="L31" s="120">
        <v>15724.234726999999</v>
      </c>
      <c r="M31" s="121">
        <v>5.0811886811036011</v>
      </c>
      <c r="N31" s="238">
        <v>40.263640228662446</v>
      </c>
      <c r="O31" s="239">
        <v>35.231299222218617</v>
      </c>
      <c r="P31" s="120">
        <v>309459.76844899997</v>
      </c>
      <c r="Q31" s="238">
        <v>-11.069083141019664</v>
      </c>
      <c r="R31" s="239">
        <v>-15.702373872759356</v>
      </c>
    </row>
    <row r="32" spans="1:18" ht="18" customHeight="1" x14ac:dyDescent="0.5">
      <c r="A32" s="116" t="s">
        <v>1</v>
      </c>
      <c r="B32" s="116" t="s">
        <v>595</v>
      </c>
      <c r="C32" s="116" t="s">
        <v>596</v>
      </c>
      <c r="D32" s="122">
        <v>50694.939481000009</v>
      </c>
      <c r="E32" s="123">
        <v>17.181571467206137</v>
      </c>
      <c r="F32" s="241">
        <v>-2.2450544018431495</v>
      </c>
      <c r="G32" s="242">
        <v>-29.376914454398182</v>
      </c>
      <c r="H32" s="122">
        <v>228312.89200499997</v>
      </c>
      <c r="I32" s="123">
        <v>77.379997116647957</v>
      </c>
      <c r="J32" s="241">
        <v>-5.6075908736238684</v>
      </c>
      <c r="K32" s="242">
        <v>-33.167175386435055</v>
      </c>
      <c r="L32" s="122">
        <v>16046.317535</v>
      </c>
      <c r="M32" s="123">
        <v>5.4384314161458978</v>
      </c>
      <c r="N32" s="241">
        <v>2.0483210381421868</v>
      </c>
      <c r="O32" s="242">
        <v>11.408536382143186</v>
      </c>
      <c r="P32" s="122">
        <v>295054.14902100002</v>
      </c>
      <c r="Q32" s="241">
        <v>-4.6550863461833352</v>
      </c>
      <c r="R32" s="242">
        <v>-31.03043742488293</v>
      </c>
    </row>
    <row r="33" spans="1:24" ht="18" customHeight="1" x14ac:dyDescent="0.5">
      <c r="A33" s="113"/>
      <c r="B33" s="113" t="s">
        <v>597</v>
      </c>
      <c r="C33" s="113" t="s">
        <v>598</v>
      </c>
      <c r="D33" s="120">
        <v>52754.062987999991</v>
      </c>
      <c r="E33" s="121">
        <v>17.607236302519151</v>
      </c>
      <c r="F33" s="238">
        <v>4.0617930075086184</v>
      </c>
      <c r="G33" s="239">
        <v>-20.283076062497209</v>
      </c>
      <c r="H33" s="120">
        <v>231544.46488699998</v>
      </c>
      <c r="I33" s="121">
        <v>77.280457217733598</v>
      </c>
      <c r="J33" s="238">
        <v>1.415414107202162</v>
      </c>
      <c r="K33" s="239">
        <v>-27.66840276088357</v>
      </c>
      <c r="L33" s="120">
        <v>15317.278272</v>
      </c>
      <c r="M33" s="121">
        <v>5.112306479747236</v>
      </c>
      <c r="N33" s="238">
        <v>-4.543343115389753</v>
      </c>
      <c r="O33" s="239">
        <v>20.00399049697068</v>
      </c>
      <c r="P33" s="120">
        <v>299615.806147</v>
      </c>
      <c r="Q33" s="238">
        <v>1.54604066444608</v>
      </c>
      <c r="R33" s="239">
        <v>-24.918848369256896</v>
      </c>
    </row>
    <row r="34" spans="1:24" ht="18" customHeight="1" x14ac:dyDescent="0.5">
      <c r="A34" s="116" t="s">
        <v>1</v>
      </c>
      <c r="B34" s="116" t="s">
        <v>599</v>
      </c>
      <c r="C34" s="116" t="s">
        <v>600</v>
      </c>
      <c r="D34" s="122">
        <v>53688.745890000006</v>
      </c>
      <c r="E34" s="123">
        <v>18.141803588570507</v>
      </c>
      <c r="F34" s="241">
        <v>1.7717742464928854</v>
      </c>
      <c r="G34" s="242">
        <v>-11.607134652055674</v>
      </c>
      <c r="H34" s="122">
        <v>225963.12443099997</v>
      </c>
      <c r="I34" s="123">
        <v>76.354523722456022</v>
      </c>
      <c r="J34" s="241">
        <v>-2.4104832126839448</v>
      </c>
      <c r="K34" s="242">
        <v>-18.137740392265933</v>
      </c>
      <c r="L34" s="122">
        <v>16287.536297999999</v>
      </c>
      <c r="M34" s="123">
        <v>5.5036726889734533</v>
      </c>
      <c r="N34" s="241">
        <v>6.334402292433583</v>
      </c>
      <c r="O34" s="242">
        <v>45.288414423829828</v>
      </c>
      <c r="P34" s="122">
        <v>295939.40661900002</v>
      </c>
      <c r="Q34" s="241">
        <v>-1.2270379107423457</v>
      </c>
      <c r="R34" s="242">
        <v>-14.954493447610817</v>
      </c>
    </row>
    <row r="35" spans="1:24" ht="18" customHeight="1" x14ac:dyDescent="0.5">
      <c r="A35" s="113">
        <v>2024</v>
      </c>
      <c r="B35" s="113" t="s">
        <v>593</v>
      </c>
      <c r="C35" s="113" t="s">
        <v>594</v>
      </c>
      <c r="D35" s="120">
        <v>49672.506777000002</v>
      </c>
      <c r="E35" s="121">
        <v>16.828774409316146</v>
      </c>
      <c r="F35" s="238">
        <v>-7.4805977424554859</v>
      </c>
      <c r="G35" s="239">
        <v>-4.2166092430271807</v>
      </c>
      <c r="H35" s="120">
        <v>223977.366633</v>
      </c>
      <c r="I35" s="121">
        <v>75.882310364991355</v>
      </c>
      <c r="J35" s="238">
        <v>-0.87879728296390569</v>
      </c>
      <c r="K35" s="239">
        <v>-7.4000463109744841</v>
      </c>
      <c r="L35" s="120">
        <v>21514.263733</v>
      </c>
      <c r="M35" s="121">
        <v>7.2889152256924925</v>
      </c>
      <c r="N35" s="238">
        <v>32.090350187841544</v>
      </c>
      <c r="O35" s="239">
        <v>36.82232621507471</v>
      </c>
      <c r="P35" s="120">
        <v>295164.13714300003</v>
      </c>
      <c r="Q35" s="238">
        <v>-0.26196899049611977</v>
      </c>
      <c r="R35" s="239">
        <v>-4.6195443684486248</v>
      </c>
    </row>
    <row r="36" spans="1:24" ht="18" customHeight="1" x14ac:dyDescent="0.5">
      <c r="A36" s="116" t="s">
        <v>1</v>
      </c>
      <c r="B36" s="116" t="s">
        <v>595</v>
      </c>
      <c r="C36" s="116" t="s">
        <v>596</v>
      </c>
      <c r="D36" s="122">
        <v>52196.360883000001</v>
      </c>
      <c r="E36" s="123">
        <v>17.669111812227928</v>
      </c>
      <c r="F36" s="241">
        <v>5.080987994688102</v>
      </c>
      <c r="G36" s="242">
        <v>2.9616790499625845</v>
      </c>
      <c r="H36" s="122">
        <v>220808.67785699997</v>
      </c>
      <c r="I36" s="123">
        <v>74.746460331035053</v>
      </c>
      <c r="J36" s="241">
        <v>-1.4147361510826739</v>
      </c>
      <c r="K36" s="242">
        <v>-3.286811393828637</v>
      </c>
      <c r="L36" s="122">
        <v>22405.174505000003</v>
      </c>
      <c r="M36" s="123">
        <v>7.5844278567370162</v>
      </c>
      <c r="N36" s="241">
        <v>4.1410237554793339</v>
      </c>
      <c r="O36" s="242">
        <v>39.628138706155823</v>
      </c>
      <c r="P36" s="122">
        <v>295410.21324499999</v>
      </c>
      <c r="Q36" s="241">
        <v>8.3369241392872162E-2</v>
      </c>
      <c r="R36" s="242">
        <v>0.12067758585379007</v>
      </c>
    </row>
    <row r="37" spans="1:24" ht="18" customHeight="1" x14ac:dyDescent="0.5">
      <c r="A37" s="113"/>
      <c r="B37" s="113" t="s">
        <v>597</v>
      </c>
      <c r="C37" s="113" t="s">
        <v>598</v>
      </c>
      <c r="D37" s="120">
        <v>57266.672808999996</v>
      </c>
      <c r="E37" s="121">
        <v>20.677052178153517</v>
      </c>
      <c r="F37" s="238">
        <v>9.7139184422555314</v>
      </c>
      <c r="G37" s="239">
        <v>8.5540516983999773</v>
      </c>
      <c r="H37" s="120">
        <v>197008.138997</v>
      </c>
      <c r="I37" s="121">
        <v>71.132953422111385</v>
      </c>
      <c r="J37" s="238">
        <v>-10.778805928729696</v>
      </c>
      <c r="K37" s="239">
        <v>-14.915634414692081</v>
      </c>
      <c r="L37" s="120">
        <v>22682.814047</v>
      </c>
      <c r="M37" s="121">
        <v>8.1899943997351041</v>
      </c>
      <c r="N37" s="238">
        <v>1.239175985610097</v>
      </c>
      <c r="O37" s="239">
        <v>48.086452724856521</v>
      </c>
      <c r="P37" s="120">
        <v>276957.62585299998</v>
      </c>
      <c r="Q37" s="238">
        <v>-6.2464283781198393</v>
      </c>
      <c r="R37" s="239">
        <v>-7.5624115380893091</v>
      </c>
    </row>
    <row r="38" spans="1:24" ht="18" customHeight="1" x14ac:dyDescent="0.5">
      <c r="A38" s="116" t="s">
        <v>1</v>
      </c>
      <c r="B38" s="116" t="s">
        <v>599</v>
      </c>
      <c r="C38" s="116" t="s">
        <v>600</v>
      </c>
      <c r="D38" s="122">
        <v>58218.329943999997</v>
      </c>
      <c r="E38" s="123">
        <v>20.935010927102628</v>
      </c>
      <c r="F38" s="241">
        <v>1.6617992425961958</v>
      </c>
      <c r="G38" s="242">
        <v>8.4367477371894992</v>
      </c>
      <c r="H38" s="122">
        <v>195876.580988</v>
      </c>
      <c r="I38" s="123">
        <v>70.436207415975531</v>
      </c>
      <c r="J38" s="241">
        <v>-0.57437119844944151</v>
      </c>
      <c r="K38" s="242">
        <v>-13.314802368201095</v>
      </c>
      <c r="L38" s="122">
        <v>23995.844056000002</v>
      </c>
      <c r="M38" s="123">
        <v>8.6287816569218396</v>
      </c>
      <c r="N38" s="241">
        <v>5.7886557032973629</v>
      </c>
      <c r="O38" s="242">
        <v>47.326419520836495</v>
      </c>
      <c r="P38" s="122">
        <v>278090.75498800003</v>
      </c>
      <c r="Q38" s="241">
        <v>0.4091344773447414</v>
      </c>
      <c r="R38" s="242">
        <v>-6.0311845032448801</v>
      </c>
    </row>
    <row r="39" spans="1:24" ht="18" customHeight="1" x14ac:dyDescent="0.5">
      <c r="A39" s="113" t="s">
        <v>512</v>
      </c>
      <c r="B39" s="113" t="s">
        <v>593</v>
      </c>
      <c r="C39" s="113" t="s">
        <v>594</v>
      </c>
      <c r="D39" s="120">
        <v>54937.255111999999</v>
      </c>
      <c r="E39" s="121">
        <v>19.135990277648535</v>
      </c>
      <c r="F39" s="238">
        <v>-5.6358106375707706</v>
      </c>
      <c r="G39" s="239">
        <v>10.59891814728735</v>
      </c>
      <c r="H39" s="120">
        <v>205060.33431199996</v>
      </c>
      <c r="I39" s="121">
        <v>71.427532295268591</v>
      </c>
      <c r="J39" s="238">
        <v>4.6885407523845846</v>
      </c>
      <c r="K39" s="239">
        <v>-8.4459571095845121</v>
      </c>
      <c r="L39" s="120">
        <v>27091.055139999997</v>
      </c>
      <c r="M39" s="121">
        <v>9.4364774270828562</v>
      </c>
      <c r="N39" s="238">
        <v>12.898946487469187</v>
      </c>
      <c r="O39" s="239">
        <v>25.921367685225238</v>
      </c>
      <c r="P39" s="120">
        <v>287088.64456400002</v>
      </c>
      <c r="Q39" s="238">
        <v>3.2355946447728101</v>
      </c>
      <c r="R39" s="239">
        <v>-2.735932846437783</v>
      </c>
    </row>
    <row r="40" spans="1:24" ht="18" customHeight="1" x14ac:dyDescent="0.5">
      <c r="A40" s="116" t="s">
        <v>1</v>
      </c>
      <c r="B40" s="116" t="s">
        <v>595</v>
      </c>
      <c r="C40" s="116" t="s">
        <v>596</v>
      </c>
      <c r="D40" s="122">
        <v>55328.197006000002</v>
      </c>
      <c r="E40" s="123">
        <v>20.188427141349603</v>
      </c>
      <c r="F40" s="241">
        <v>0.71161526582097512</v>
      </c>
      <c r="G40" s="242">
        <v>6.0001043559724909</v>
      </c>
      <c r="H40" s="122">
        <v>185968.28193300002</v>
      </c>
      <c r="I40" s="123">
        <v>67.857029752825497</v>
      </c>
      <c r="J40" s="241">
        <v>-9.3104560875002402</v>
      </c>
      <c r="K40" s="242">
        <v>-15.778544694046525</v>
      </c>
      <c r="L40" s="122">
        <v>32762.498605999997</v>
      </c>
      <c r="M40" s="123">
        <v>11.954543105824895</v>
      </c>
      <c r="N40" s="241">
        <v>20.934745570784742</v>
      </c>
      <c r="O40" s="242">
        <v>46.227375281940454</v>
      </c>
      <c r="P40" s="122">
        <v>274058.97754500003</v>
      </c>
      <c r="Q40" s="241">
        <v>-4.5385518604499575</v>
      </c>
      <c r="R40" s="242">
        <v>-7.2276565747211308</v>
      </c>
    </row>
    <row r="41" spans="1:24" ht="18" customHeight="1" x14ac:dyDescent="0.5">
      <c r="A41" s="113"/>
      <c r="B41" s="113" t="s">
        <v>597</v>
      </c>
      <c r="C41" s="113" t="s">
        <v>598</v>
      </c>
      <c r="D41" s="120">
        <v>57444.197732000001</v>
      </c>
      <c r="E41" s="121">
        <v>18.912095068483829</v>
      </c>
      <c r="F41" s="238">
        <v>3.8244527031497721</v>
      </c>
      <c r="G41" s="239">
        <v>0.30999692193065531</v>
      </c>
      <c r="H41" s="120">
        <v>207814.43780700001</v>
      </c>
      <c r="I41" s="121">
        <v>68.417813453422724</v>
      </c>
      <c r="J41" s="238">
        <v>11.747248319404612</v>
      </c>
      <c r="K41" s="239">
        <v>5.4852042484217156</v>
      </c>
      <c r="L41" s="120">
        <v>38484.537938000001</v>
      </c>
      <c r="M41" s="121">
        <v>12.670091478093456</v>
      </c>
      <c r="N41" s="238">
        <v>17.465210455444602</v>
      </c>
      <c r="O41" s="239">
        <v>69.663860305242494</v>
      </c>
      <c r="P41" s="120">
        <v>303743.17347699997</v>
      </c>
      <c r="Q41" s="238">
        <v>10.831316747186603</v>
      </c>
      <c r="R41" s="239">
        <v>9.6713522660744076</v>
      </c>
      <c r="S41" s="18"/>
      <c r="T41" s="18"/>
      <c r="U41" s="18"/>
      <c r="V41" s="18"/>
    </row>
    <row r="42" spans="1:24" ht="18" customHeight="1" x14ac:dyDescent="0.5">
      <c r="A42" s="116" t="s">
        <v>1</v>
      </c>
      <c r="B42" s="116" t="s">
        <v>599</v>
      </c>
      <c r="C42" s="116" t="s">
        <v>600</v>
      </c>
      <c r="D42" s="122">
        <v>57328.690325000003</v>
      </c>
      <c r="E42" s="123">
        <v>19.101440587802585</v>
      </c>
      <c r="F42" s="241">
        <v>-0.20107758757269556</v>
      </c>
      <c r="G42" s="242">
        <v>-1.5281091365137667</v>
      </c>
      <c r="H42" s="122">
        <v>202634.969385</v>
      </c>
      <c r="I42" s="123">
        <v>67.516278616796967</v>
      </c>
      <c r="J42" s="241">
        <v>-2.4923525413620418</v>
      </c>
      <c r="K42" s="242">
        <v>3.4503299796794229</v>
      </c>
      <c r="L42" s="122">
        <v>40163.91476</v>
      </c>
      <c r="M42" s="123">
        <v>13.382280795400453</v>
      </c>
      <c r="N42" s="241">
        <v>4.3637702619829799</v>
      </c>
      <c r="O42" s="242">
        <v>67.378628842010997</v>
      </c>
      <c r="P42" s="122">
        <v>300127.57446999999</v>
      </c>
      <c r="Q42" s="241">
        <v>-1.1903474127867963</v>
      </c>
      <c r="R42" s="242">
        <v>7.9243265325202428</v>
      </c>
      <c r="S42" s="18"/>
      <c r="T42" s="18"/>
      <c r="U42" s="18"/>
      <c r="V42" s="18"/>
    </row>
    <row r="43" spans="1:24" ht="18" customHeight="1" x14ac:dyDescent="0.5">
      <c r="A43" s="244" t="s">
        <v>534</v>
      </c>
      <c r="H43" s="237"/>
      <c r="Q43" s="213"/>
      <c r="R43" s="155" t="s">
        <v>535</v>
      </c>
      <c r="S43" s="19"/>
      <c r="V43" s="18"/>
      <c r="X43" s="18"/>
    </row>
    <row r="44" spans="1:24" ht="18" customHeight="1" x14ac:dyDescent="0.5">
      <c r="A44" s="6"/>
    </row>
    <row r="45" spans="1:24" ht="18" customHeight="1" x14ac:dyDescent="0.5">
      <c r="L45" s="18"/>
      <c r="M45" s="18"/>
    </row>
    <row r="46" spans="1:24" ht="18" customHeight="1" x14ac:dyDescent="0.5">
      <c r="L46" s="18"/>
      <c r="M46" s="18"/>
      <c r="P46" s="18"/>
    </row>
    <row r="47" spans="1:24" ht="18" customHeight="1" x14ac:dyDescent="0.5">
      <c r="M47" s="18"/>
    </row>
    <row r="48" spans="1:24" ht="18" customHeight="1" x14ac:dyDescent="0.5">
      <c r="H48" s="18"/>
    </row>
  </sheetData>
  <mergeCells count="14">
    <mergeCell ref="A3:R3"/>
    <mergeCell ref="A2:R2"/>
    <mergeCell ref="N5:O5"/>
    <mergeCell ref="Q5:R5"/>
    <mergeCell ref="A4:A6"/>
    <mergeCell ref="B4:B6"/>
    <mergeCell ref="C4:C6"/>
    <mergeCell ref="D4:K4"/>
    <mergeCell ref="L4:O4"/>
    <mergeCell ref="P4:R4"/>
    <mergeCell ref="D5:E5"/>
    <mergeCell ref="F5:G5"/>
    <mergeCell ref="H5:I5"/>
    <mergeCell ref="J5:K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>
      <selection activeCell="F6" sqref="F6"/>
    </sheetView>
  </sheetViews>
  <sheetFormatPr defaultColWidth="8.77734375" defaultRowHeight="18" x14ac:dyDescent="0.5"/>
  <cols>
    <col min="1" max="1" width="6.44140625" style="40" customWidth="1"/>
    <col min="2" max="2" width="35.109375" style="40" customWidth="1"/>
    <col min="3" max="5" width="10.44140625" style="40" customWidth="1"/>
    <col min="6" max="7" width="7" style="40" customWidth="1"/>
    <col min="8" max="10" width="10.44140625" style="40" customWidth="1"/>
    <col min="11" max="12" width="7" style="40" customWidth="1"/>
    <col min="13" max="13" width="35.109375" style="40" customWidth="1"/>
    <col min="14" max="14" width="6.44140625" style="40" customWidth="1"/>
    <col min="15" max="15" width="9.109375" style="40" bestFit="1" customWidth="1"/>
    <col min="16" max="16" width="14" style="40" bestFit="1" customWidth="1"/>
    <col min="17" max="18" width="8.77734375" style="47"/>
    <col min="19" max="252" width="8.77734375" style="40"/>
    <col min="253" max="253" width="5.77734375" style="40" customWidth="1"/>
    <col min="254" max="254" width="32.77734375" style="40" customWidth="1"/>
    <col min="255" max="255" width="5.77734375" style="40" customWidth="1"/>
    <col min="256" max="256" width="32.77734375" style="40" customWidth="1"/>
    <col min="257" max="262" width="8.77734375" style="40"/>
    <col min="263" max="263" width="32.77734375" style="40" customWidth="1"/>
    <col min="264" max="264" width="5.77734375" style="40" customWidth="1"/>
    <col min="265" max="265" width="32.77734375" style="40" customWidth="1"/>
    <col min="266" max="266" width="5.77734375" style="40" customWidth="1"/>
    <col min="267" max="508" width="8.77734375" style="40"/>
    <col min="509" max="509" width="5.77734375" style="40" customWidth="1"/>
    <col min="510" max="510" width="32.77734375" style="40" customWidth="1"/>
    <col min="511" max="511" width="5.77734375" style="40" customWidth="1"/>
    <col min="512" max="512" width="32.77734375" style="40" customWidth="1"/>
    <col min="513" max="518" width="8.77734375" style="40"/>
    <col min="519" max="519" width="32.77734375" style="40" customWidth="1"/>
    <col min="520" max="520" width="5.77734375" style="40" customWidth="1"/>
    <col min="521" max="521" width="32.77734375" style="40" customWidth="1"/>
    <col min="522" max="522" width="5.77734375" style="40" customWidth="1"/>
    <col min="523" max="764" width="8.77734375" style="40"/>
    <col min="765" max="765" width="5.77734375" style="40" customWidth="1"/>
    <col min="766" max="766" width="32.77734375" style="40" customWidth="1"/>
    <col min="767" max="767" width="5.77734375" style="40" customWidth="1"/>
    <col min="768" max="768" width="32.77734375" style="40" customWidth="1"/>
    <col min="769" max="774" width="8.77734375" style="40"/>
    <col min="775" max="775" width="32.77734375" style="40" customWidth="1"/>
    <col min="776" max="776" width="5.77734375" style="40" customWidth="1"/>
    <col min="777" max="777" width="32.77734375" style="40" customWidth="1"/>
    <col min="778" max="778" width="5.77734375" style="40" customWidth="1"/>
    <col min="779" max="1020" width="8.77734375" style="40"/>
    <col min="1021" max="1021" width="5.77734375" style="40" customWidth="1"/>
    <col min="1022" max="1022" width="32.77734375" style="40" customWidth="1"/>
    <col min="1023" max="1023" width="5.77734375" style="40" customWidth="1"/>
    <col min="1024" max="1024" width="32.77734375" style="40" customWidth="1"/>
    <col min="1025" max="1030" width="8.77734375" style="40"/>
    <col min="1031" max="1031" width="32.77734375" style="40" customWidth="1"/>
    <col min="1032" max="1032" width="5.77734375" style="40" customWidth="1"/>
    <col min="1033" max="1033" width="32.77734375" style="40" customWidth="1"/>
    <col min="1034" max="1034" width="5.77734375" style="40" customWidth="1"/>
    <col min="1035" max="1276" width="8.77734375" style="40"/>
    <col min="1277" max="1277" width="5.77734375" style="40" customWidth="1"/>
    <col min="1278" max="1278" width="32.77734375" style="40" customWidth="1"/>
    <col min="1279" max="1279" width="5.77734375" style="40" customWidth="1"/>
    <col min="1280" max="1280" width="32.77734375" style="40" customWidth="1"/>
    <col min="1281" max="1286" width="8.77734375" style="40"/>
    <col min="1287" max="1287" width="32.77734375" style="40" customWidth="1"/>
    <col min="1288" max="1288" width="5.77734375" style="40" customWidth="1"/>
    <col min="1289" max="1289" width="32.77734375" style="40" customWidth="1"/>
    <col min="1290" max="1290" width="5.77734375" style="40" customWidth="1"/>
    <col min="1291" max="1532" width="8.77734375" style="40"/>
    <col min="1533" max="1533" width="5.77734375" style="40" customWidth="1"/>
    <col min="1534" max="1534" width="32.77734375" style="40" customWidth="1"/>
    <col min="1535" max="1535" width="5.77734375" style="40" customWidth="1"/>
    <col min="1536" max="1536" width="32.77734375" style="40" customWidth="1"/>
    <col min="1537" max="1542" width="8.77734375" style="40"/>
    <col min="1543" max="1543" width="32.77734375" style="40" customWidth="1"/>
    <col min="1544" max="1544" width="5.77734375" style="40" customWidth="1"/>
    <col min="1545" max="1545" width="32.77734375" style="40" customWidth="1"/>
    <col min="1546" max="1546" width="5.77734375" style="40" customWidth="1"/>
    <col min="1547" max="1788" width="8.77734375" style="40"/>
    <col min="1789" max="1789" width="5.77734375" style="40" customWidth="1"/>
    <col min="1790" max="1790" width="32.77734375" style="40" customWidth="1"/>
    <col min="1791" max="1791" width="5.77734375" style="40" customWidth="1"/>
    <col min="1792" max="1792" width="32.77734375" style="40" customWidth="1"/>
    <col min="1793" max="1798" width="8.77734375" style="40"/>
    <col min="1799" max="1799" width="32.77734375" style="40" customWidth="1"/>
    <col min="1800" max="1800" width="5.77734375" style="40" customWidth="1"/>
    <col min="1801" max="1801" width="32.77734375" style="40" customWidth="1"/>
    <col min="1802" max="1802" width="5.77734375" style="40" customWidth="1"/>
    <col min="1803" max="2044" width="8.77734375" style="40"/>
    <col min="2045" max="2045" width="5.77734375" style="40" customWidth="1"/>
    <col min="2046" max="2046" width="32.77734375" style="40" customWidth="1"/>
    <col min="2047" max="2047" width="5.77734375" style="40" customWidth="1"/>
    <col min="2048" max="2048" width="32.77734375" style="40" customWidth="1"/>
    <col min="2049" max="2054" width="8.77734375" style="40"/>
    <col min="2055" max="2055" width="32.77734375" style="40" customWidth="1"/>
    <col min="2056" max="2056" width="5.77734375" style="40" customWidth="1"/>
    <col min="2057" max="2057" width="32.77734375" style="40" customWidth="1"/>
    <col min="2058" max="2058" width="5.77734375" style="40" customWidth="1"/>
    <col min="2059" max="2300" width="8.77734375" style="40"/>
    <col min="2301" max="2301" width="5.77734375" style="40" customWidth="1"/>
    <col min="2302" max="2302" width="32.77734375" style="40" customWidth="1"/>
    <col min="2303" max="2303" width="5.77734375" style="40" customWidth="1"/>
    <col min="2304" max="2304" width="32.77734375" style="40" customWidth="1"/>
    <col min="2305" max="2310" width="8.77734375" style="40"/>
    <col min="2311" max="2311" width="32.77734375" style="40" customWidth="1"/>
    <col min="2312" max="2312" width="5.77734375" style="40" customWidth="1"/>
    <col min="2313" max="2313" width="32.77734375" style="40" customWidth="1"/>
    <col min="2314" max="2314" width="5.77734375" style="40" customWidth="1"/>
    <col min="2315" max="2556" width="8.77734375" style="40"/>
    <col min="2557" max="2557" width="5.77734375" style="40" customWidth="1"/>
    <col min="2558" max="2558" width="32.77734375" style="40" customWidth="1"/>
    <col min="2559" max="2559" width="5.77734375" style="40" customWidth="1"/>
    <col min="2560" max="2560" width="32.77734375" style="40" customWidth="1"/>
    <col min="2561" max="2566" width="8.77734375" style="40"/>
    <col min="2567" max="2567" width="32.77734375" style="40" customWidth="1"/>
    <col min="2568" max="2568" width="5.77734375" style="40" customWidth="1"/>
    <col min="2569" max="2569" width="32.77734375" style="40" customWidth="1"/>
    <col min="2570" max="2570" width="5.77734375" style="40" customWidth="1"/>
    <col min="2571" max="2812" width="8.77734375" style="40"/>
    <col min="2813" max="2813" width="5.77734375" style="40" customWidth="1"/>
    <col min="2814" max="2814" width="32.77734375" style="40" customWidth="1"/>
    <col min="2815" max="2815" width="5.77734375" style="40" customWidth="1"/>
    <col min="2816" max="2816" width="32.77734375" style="40" customWidth="1"/>
    <col min="2817" max="2822" width="8.77734375" style="40"/>
    <col min="2823" max="2823" width="32.77734375" style="40" customWidth="1"/>
    <col min="2824" max="2824" width="5.77734375" style="40" customWidth="1"/>
    <col min="2825" max="2825" width="32.77734375" style="40" customWidth="1"/>
    <col min="2826" max="2826" width="5.77734375" style="40" customWidth="1"/>
    <col min="2827" max="3068" width="8.77734375" style="40"/>
    <col min="3069" max="3069" width="5.77734375" style="40" customWidth="1"/>
    <col min="3070" max="3070" width="32.77734375" style="40" customWidth="1"/>
    <col min="3071" max="3071" width="5.77734375" style="40" customWidth="1"/>
    <col min="3072" max="3072" width="32.77734375" style="40" customWidth="1"/>
    <col min="3073" max="3078" width="8.77734375" style="40"/>
    <col min="3079" max="3079" width="32.77734375" style="40" customWidth="1"/>
    <col min="3080" max="3080" width="5.77734375" style="40" customWidth="1"/>
    <col min="3081" max="3081" width="32.77734375" style="40" customWidth="1"/>
    <col min="3082" max="3082" width="5.77734375" style="40" customWidth="1"/>
    <col min="3083" max="3324" width="8.77734375" style="40"/>
    <col min="3325" max="3325" width="5.77734375" style="40" customWidth="1"/>
    <col min="3326" max="3326" width="32.77734375" style="40" customWidth="1"/>
    <col min="3327" max="3327" width="5.77734375" style="40" customWidth="1"/>
    <col min="3328" max="3328" width="32.77734375" style="40" customWidth="1"/>
    <col min="3329" max="3334" width="8.77734375" style="40"/>
    <col min="3335" max="3335" width="32.77734375" style="40" customWidth="1"/>
    <col min="3336" max="3336" width="5.77734375" style="40" customWidth="1"/>
    <col min="3337" max="3337" width="32.77734375" style="40" customWidth="1"/>
    <col min="3338" max="3338" width="5.77734375" style="40" customWidth="1"/>
    <col min="3339" max="3580" width="8.77734375" style="40"/>
    <col min="3581" max="3581" width="5.77734375" style="40" customWidth="1"/>
    <col min="3582" max="3582" width="32.77734375" style="40" customWidth="1"/>
    <col min="3583" max="3583" width="5.77734375" style="40" customWidth="1"/>
    <col min="3584" max="3584" width="32.77734375" style="40" customWidth="1"/>
    <col min="3585" max="3590" width="8.77734375" style="40"/>
    <col min="3591" max="3591" width="32.77734375" style="40" customWidth="1"/>
    <col min="3592" max="3592" width="5.77734375" style="40" customWidth="1"/>
    <col min="3593" max="3593" width="32.77734375" style="40" customWidth="1"/>
    <col min="3594" max="3594" width="5.77734375" style="40" customWidth="1"/>
    <col min="3595" max="3836" width="8.77734375" style="40"/>
    <col min="3837" max="3837" width="5.77734375" style="40" customWidth="1"/>
    <col min="3838" max="3838" width="32.77734375" style="40" customWidth="1"/>
    <col min="3839" max="3839" width="5.77734375" style="40" customWidth="1"/>
    <col min="3840" max="3840" width="32.77734375" style="40" customWidth="1"/>
    <col min="3841" max="3846" width="8.77734375" style="40"/>
    <col min="3847" max="3847" width="32.77734375" style="40" customWidth="1"/>
    <col min="3848" max="3848" width="5.77734375" style="40" customWidth="1"/>
    <col min="3849" max="3849" width="32.77734375" style="40" customWidth="1"/>
    <col min="3850" max="3850" width="5.77734375" style="40" customWidth="1"/>
    <col min="3851" max="4092" width="8.77734375" style="40"/>
    <col min="4093" max="4093" width="5.77734375" style="40" customWidth="1"/>
    <col min="4094" max="4094" width="32.77734375" style="40" customWidth="1"/>
    <col min="4095" max="4095" width="5.77734375" style="40" customWidth="1"/>
    <col min="4096" max="4096" width="32.77734375" style="40" customWidth="1"/>
    <col min="4097" max="4102" width="8.77734375" style="40"/>
    <col min="4103" max="4103" width="32.77734375" style="40" customWidth="1"/>
    <col min="4104" max="4104" width="5.77734375" style="40" customWidth="1"/>
    <col min="4105" max="4105" width="32.77734375" style="40" customWidth="1"/>
    <col min="4106" max="4106" width="5.77734375" style="40" customWidth="1"/>
    <col min="4107" max="4348" width="8.77734375" style="40"/>
    <col min="4349" max="4349" width="5.77734375" style="40" customWidth="1"/>
    <col min="4350" max="4350" width="32.77734375" style="40" customWidth="1"/>
    <col min="4351" max="4351" width="5.77734375" style="40" customWidth="1"/>
    <col min="4352" max="4352" width="32.77734375" style="40" customWidth="1"/>
    <col min="4353" max="4358" width="8.77734375" style="40"/>
    <col min="4359" max="4359" width="32.77734375" style="40" customWidth="1"/>
    <col min="4360" max="4360" width="5.77734375" style="40" customWidth="1"/>
    <col min="4361" max="4361" width="32.77734375" style="40" customWidth="1"/>
    <col min="4362" max="4362" width="5.77734375" style="40" customWidth="1"/>
    <col min="4363" max="4604" width="8.77734375" style="40"/>
    <col min="4605" max="4605" width="5.77734375" style="40" customWidth="1"/>
    <col min="4606" max="4606" width="32.77734375" style="40" customWidth="1"/>
    <col min="4607" max="4607" width="5.77734375" style="40" customWidth="1"/>
    <col min="4608" max="4608" width="32.77734375" style="40" customWidth="1"/>
    <col min="4609" max="4614" width="8.77734375" style="40"/>
    <col min="4615" max="4615" width="32.77734375" style="40" customWidth="1"/>
    <col min="4616" max="4616" width="5.77734375" style="40" customWidth="1"/>
    <col min="4617" max="4617" width="32.77734375" style="40" customWidth="1"/>
    <col min="4618" max="4618" width="5.77734375" style="40" customWidth="1"/>
    <col min="4619" max="4860" width="8.77734375" style="40"/>
    <col min="4861" max="4861" width="5.77734375" style="40" customWidth="1"/>
    <col min="4862" max="4862" width="32.77734375" style="40" customWidth="1"/>
    <col min="4863" max="4863" width="5.77734375" style="40" customWidth="1"/>
    <col min="4864" max="4864" width="32.77734375" style="40" customWidth="1"/>
    <col min="4865" max="4870" width="8.77734375" style="40"/>
    <col min="4871" max="4871" width="32.77734375" style="40" customWidth="1"/>
    <col min="4872" max="4872" width="5.77734375" style="40" customWidth="1"/>
    <col min="4873" max="4873" width="32.77734375" style="40" customWidth="1"/>
    <col min="4874" max="4874" width="5.77734375" style="40" customWidth="1"/>
    <col min="4875" max="5116" width="8.77734375" style="40"/>
    <col min="5117" max="5117" width="5.77734375" style="40" customWidth="1"/>
    <col min="5118" max="5118" width="32.77734375" style="40" customWidth="1"/>
    <col min="5119" max="5119" width="5.77734375" style="40" customWidth="1"/>
    <col min="5120" max="5120" width="32.77734375" style="40" customWidth="1"/>
    <col min="5121" max="5126" width="8.77734375" style="40"/>
    <col min="5127" max="5127" width="32.77734375" style="40" customWidth="1"/>
    <col min="5128" max="5128" width="5.77734375" style="40" customWidth="1"/>
    <col min="5129" max="5129" width="32.77734375" style="40" customWidth="1"/>
    <col min="5130" max="5130" width="5.77734375" style="40" customWidth="1"/>
    <col min="5131" max="5372" width="8.77734375" style="40"/>
    <col min="5373" max="5373" width="5.77734375" style="40" customWidth="1"/>
    <col min="5374" max="5374" width="32.77734375" style="40" customWidth="1"/>
    <col min="5375" max="5375" width="5.77734375" style="40" customWidth="1"/>
    <col min="5376" max="5376" width="32.77734375" style="40" customWidth="1"/>
    <col min="5377" max="5382" width="8.77734375" style="40"/>
    <col min="5383" max="5383" width="32.77734375" style="40" customWidth="1"/>
    <col min="5384" max="5384" width="5.77734375" style="40" customWidth="1"/>
    <col min="5385" max="5385" width="32.77734375" style="40" customWidth="1"/>
    <col min="5386" max="5386" width="5.77734375" style="40" customWidth="1"/>
    <col min="5387" max="5628" width="8.77734375" style="40"/>
    <col min="5629" max="5629" width="5.77734375" style="40" customWidth="1"/>
    <col min="5630" max="5630" width="32.77734375" style="40" customWidth="1"/>
    <col min="5631" max="5631" width="5.77734375" style="40" customWidth="1"/>
    <col min="5632" max="5632" width="32.77734375" style="40" customWidth="1"/>
    <col min="5633" max="5638" width="8.77734375" style="40"/>
    <col min="5639" max="5639" width="32.77734375" style="40" customWidth="1"/>
    <col min="5640" max="5640" width="5.77734375" style="40" customWidth="1"/>
    <col min="5641" max="5641" width="32.77734375" style="40" customWidth="1"/>
    <col min="5642" max="5642" width="5.77734375" style="40" customWidth="1"/>
    <col min="5643" max="5884" width="8.77734375" style="40"/>
    <col min="5885" max="5885" width="5.77734375" style="40" customWidth="1"/>
    <col min="5886" max="5886" width="32.77734375" style="40" customWidth="1"/>
    <col min="5887" max="5887" width="5.77734375" style="40" customWidth="1"/>
    <col min="5888" max="5888" width="32.77734375" style="40" customWidth="1"/>
    <col min="5889" max="5894" width="8.77734375" style="40"/>
    <col min="5895" max="5895" width="32.77734375" style="40" customWidth="1"/>
    <col min="5896" max="5896" width="5.77734375" style="40" customWidth="1"/>
    <col min="5897" max="5897" width="32.77734375" style="40" customWidth="1"/>
    <col min="5898" max="5898" width="5.77734375" style="40" customWidth="1"/>
    <col min="5899" max="6140" width="8.77734375" style="40"/>
    <col min="6141" max="6141" width="5.77734375" style="40" customWidth="1"/>
    <col min="6142" max="6142" width="32.77734375" style="40" customWidth="1"/>
    <col min="6143" max="6143" width="5.77734375" style="40" customWidth="1"/>
    <col min="6144" max="6144" width="32.77734375" style="40" customWidth="1"/>
    <col min="6145" max="6150" width="8.77734375" style="40"/>
    <col min="6151" max="6151" width="32.77734375" style="40" customWidth="1"/>
    <col min="6152" max="6152" width="5.77734375" style="40" customWidth="1"/>
    <col min="6153" max="6153" width="32.77734375" style="40" customWidth="1"/>
    <col min="6154" max="6154" width="5.77734375" style="40" customWidth="1"/>
    <col min="6155" max="6396" width="8.77734375" style="40"/>
    <col min="6397" max="6397" width="5.77734375" style="40" customWidth="1"/>
    <col min="6398" max="6398" width="32.77734375" style="40" customWidth="1"/>
    <col min="6399" max="6399" width="5.77734375" style="40" customWidth="1"/>
    <col min="6400" max="6400" width="32.77734375" style="40" customWidth="1"/>
    <col min="6401" max="6406" width="8.77734375" style="40"/>
    <col min="6407" max="6407" width="32.77734375" style="40" customWidth="1"/>
    <col min="6408" max="6408" width="5.77734375" style="40" customWidth="1"/>
    <col min="6409" max="6409" width="32.77734375" style="40" customWidth="1"/>
    <col min="6410" max="6410" width="5.77734375" style="40" customWidth="1"/>
    <col min="6411" max="6652" width="8.77734375" style="40"/>
    <col min="6653" max="6653" width="5.77734375" style="40" customWidth="1"/>
    <col min="6654" max="6654" width="32.77734375" style="40" customWidth="1"/>
    <col min="6655" max="6655" width="5.77734375" style="40" customWidth="1"/>
    <col min="6656" max="6656" width="32.77734375" style="40" customWidth="1"/>
    <col min="6657" max="6662" width="8.77734375" style="40"/>
    <col min="6663" max="6663" width="32.77734375" style="40" customWidth="1"/>
    <col min="6664" max="6664" width="5.77734375" style="40" customWidth="1"/>
    <col min="6665" max="6665" width="32.77734375" style="40" customWidth="1"/>
    <col min="6666" max="6666" width="5.77734375" style="40" customWidth="1"/>
    <col min="6667" max="6908" width="8.77734375" style="40"/>
    <col min="6909" max="6909" width="5.77734375" style="40" customWidth="1"/>
    <col min="6910" max="6910" width="32.77734375" style="40" customWidth="1"/>
    <col min="6911" max="6911" width="5.77734375" style="40" customWidth="1"/>
    <col min="6912" max="6912" width="32.77734375" style="40" customWidth="1"/>
    <col min="6913" max="6918" width="8.77734375" style="40"/>
    <col min="6919" max="6919" width="32.77734375" style="40" customWidth="1"/>
    <col min="6920" max="6920" width="5.77734375" style="40" customWidth="1"/>
    <col min="6921" max="6921" width="32.77734375" style="40" customWidth="1"/>
    <col min="6922" max="6922" width="5.77734375" style="40" customWidth="1"/>
    <col min="6923" max="7164" width="8.77734375" style="40"/>
    <col min="7165" max="7165" width="5.77734375" style="40" customWidth="1"/>
    <col min="7166" max="7166" width="32.77734375" style="40" customWidth="1"/>
    <col min="7167" max="7167" width="5.77734375" style="40" customWidth="1"/>
    <col min="7168" max="7168" width="32.77734375" style="40" customWidth="1"/>
    <col min="7169" max="7174" width="8.77734375" style="40"/>
    <col min="7175" max="7175" width="32.77734375" style="40" customWidth="1"/>
    <col min="7176" max="7176" width="5.77734375" style="40" customWidth="1"/>
    <col min="7177" max="7177" width="32.77734375" style="40" customWidth="1"/>
    <col min="7178" max="7178" width="5.77734375" style="40" customWidth="1"/>
    <col min="7179" max="7420" width="8.77734375" style="40"/>
    <col min="7421" max="7421" width="5.77734375" style="40" customWidth="1"/>
    <col min="7422" max="7422" width="32.77734375" style="40" customWidth="1"/>
    <col min="7423" max="7423" width="5.77734375" style="40" customWidth="1"/>
    <col min="7424" max="7424" width="32.77734375" style="40" customWidth="1"/>
    <col min="7425" max="7430" width="8.77734375" style="40"/>
    <col min="7431" max="7431" width="32.77734375" style="40" customWidth="1"/>
    <col min="7432" max="7432" width="5.77734375" style="40" customWidth="1"/>
    <col min="7433" max="7433" width="32.77734375" style="40" customWidth="1"/>
    <col min="7434" max="7434" width="5.77734375" style="40" customWidth="1"/>
    <col min="7435" max="7676" width="8.77734375" style="40"/>
    <col min="7677" max="7677" width="5.77734375" style="40" customWidth="1"/>
    <col min="7678" max="7678" width="32.77734375" style="40" customWidth="1"/>
    <col min="7679" max="7679" width="5.77734375" style="40" customWidth="1"/>
    <col min="7680" max="7680" width="32.77734375" style="40" customWidth="1"/>
    <col min="7681" max="7686" width="8.77734375" style="40"/>
    <col min="7687" max="7687" width="32.77734375" style="40" customWidth="1"/>
    <col min="7688" max="7688" width="5.77734375" style="40" customWidth="1"/>
    <col min="7689" max="7689" width="32.77734375" style="40" customWidth="1"/>
    <col min="7690" max="7690" width="5.77734375" style="40" customWidth="1"/>
    <col min="7691" max="7932" width="8.77734375" style="40"/>
    <col min="7933" max="7933" width="5.77734375" style="40" customWidth="1"/>
    <col min="7934" max="7934" width="32.77734375" style="40" customWidth="1"/>
    <col min="7935" max="7935" width="5.77734375" style="40" customWidth="1"/>
    <col min="7936" max="7936" width="32.77734375" style="40" customWidth="1"/>
    <col min="7937" max="7942" width="8.77734375" style="40"/>
    <col min="7943" max="7943" width="32.77734375" style="40" customWidth="1"/>
    <col min="7944" max="7944" width="5.77734375" style="40" customWidth="1"/>
    <col min="7945" max="7945" width="32.77734375" style="40" customWidth="1"/>
    <col min="7946" max="7946" width="5.77734375" style="40" customWidth="1"/>
    <col min="7947" max="8188" width="8.77734375" style="40"/>
    <col min="8189" max="8189" width="5.77734375" style="40" customWidth="1"/>
    <col min="8190" max="8190" width="32.77734375" style="40" customWidth="1"/>
    <col min="8191" max="8191" width="5.77734375" style="40" customWidth="1"/>
    <col min="8192" max="8192" width="32.77734375" style="40" customWidth="1"/>
    <col min="8193" max="8198" width="8.77734375" style="40"/>
    <col min="8199" max="8199" width="32.77734375" style="40" customWidth="1"/>
    <col min="8200" max="8200" width="5.77734375" style="40" customWidth="1"/>
    <col min="8201" max="8201" width="32.77734375" style="40" customWidth="1"/>
    <col min="8202" max="8202" width="5.77734375" style="40" customWidth="1"/>
    <col min="8203" max="8444" width="8.77734375" style="40"/>
    <col min="8445" max="8445" width="5.77734375" style="40" customWidth="1"/>
    <col min="8446" max="8446" width="32.77734375" style="40" customWidth="1"/>
    <col min="8447" max="8447" width="5.77734375" style="40" customWidth="1"/>
    <col min="8448" max="8448" width="32.77734375" style="40" customWidth="1"/>
    <col min="8449" max="8454" width="8.77734375" style="40"/>
    <col min="8455" max="8455" width="32.77734375" style="40" customWidth="1"/>
    <col min="8456" max="8456" width="5.77734375" style="40" customWidth="1"/>
    <col min="8457" max="8457" width="32.77734375" style="40" customWidth="1"/>
    <col min="8458" max="8458" width="5.77734375" style="40" customWidth="1"/>
    <col min="8459" max="8700" width="8.77734375" style="40"/>
    <col min="8701" max="8701" width="5.77734375" style="40" customWidth="1"/>
    <col min="8702" max="8702" width="32.77734375" style="40" customWidth="1"/>
    <col min="8703" max="8703" width="5.77734375" style="40" customWidth="1"/>
    <col min="8704" max="8704" width="32.77734375" style="40" customWidth="1"/>
    <col min="8705" max="8710" width="8.77734375" style="40"/>
    <col min="8711" max="8711" width="32.77734375" style="40" customWidth="1"/>
    <col min="8712" max="8712" width="5.77734375" style="40" customWidth="1"/>
    <col min="8713" max="8713" width="32.77734375" style="40" customWidth="1"/>
    <col min="8714" max="8714" width="5.77734375" style="40" customWidth="1"/>
    <col min="8715" max="8956" width="8.77734375" style="40"/>
    <col min="8957" max="8957" width="5.77734375" style="40" customWidth="1"/>
    <col min="8958" max="8958" width="32.77734375" style="40" customWidth="1"/>
    <col min="8959" max="8959" width="5.77734375" style="40" customWidth="1"/>
    <col min="8960" max="8960" width="32.77734375" style="40" customWidth="1"/>
    <col min="8961" max="8966" width="8.77734375" style="40"/>
    <col min="8967" max="8967" width="32.77734375" style="40" customWidth="1"/>
    <col min="8968" max="8968" width="5.77734375" style="40" customWidth="1"/>
    <col min="8969" max="8969" width="32.77734375" style="40" customWidth="1"/>
    <col min="8970" max="8970" width="5.77734375" style="40" customWidth="1"/>
    <col min="8971" max="9212" width="8.77734375" style="40"/>
    <col min="9213" max="9213" width="5.77734375" style="40" customWidth="1"/>
    <col min="9214" max="9214" width="32.77734375" style="40" customWidth="1"/>
    <col min="9215" max="9215" width="5.77734375" style="40" customWidth="1"/>
    <col min="9216" max="9216" width="32.77734375" style="40" customWidth="1"/>
    <col min="9217" max="9222" width="8.77734375" style="40"/>
    <col min="9223" max="9223" width="32.77734375" style="40" customWidth="1"/>
    <col min="9224" max="9224" width="5.77734375" style="40" customWidth="1"/>
    <col min="9225" max="9225" width="32.77734375" style="40" customWidth="1"/>
    <col min="9226" max="9226" width="5.77734375" style="40" customWidth="1"/>
    <col min="9227" max="9468" width="8.77734375" style="40"/>
    <col min="9469" max="9469" width="5.77734375" style="40" customWidth="1"/>
    <col min="9470" max="9470" width="32.77734375" style="40" customWidth="1"/>
    <col min="9471" max="9471" width="5.77734375" style="40" customWidth="1"/>
    <col min="9472" max="9472" width="32.77734375" style="40" customWidth="1"/>
    <col min="9473" max="9478" width="8.77734375" style="40"/>
    <col min="9479" max="9479" width="32.77734375" style="40" customWidth="1"/>
    <col min="9480" max="9480" width="5.77734375" style="40" customWidth="1"/>
    <col min="9481" max="9481" width="32.77734375" style="40" customWidth="1"/>
    <col min="9482" max="9482" width="5.77734375" style="40" customWidth="1"/>
    <col min="9483" max="9724" width="8.77734375" style="40"/>
    <col min="9725" max="9725" width="5.77734375" style="40" customWidth="1"/>
    <col min="9726" max="9726" width="32.77734375" style="40" customWidth="1"/>
    <col min="9727" max="9727" width="5.77734375" style="40" customWidth="1"/>
    <col min="9728" max="9728" width="32.77734375" style="40" customWidth="1"/>
    <col min="9729" max="9734" width="8.77734375" style="40"/>
    <col min="9735" max="9735" width="32.77734375" style="40" customWidth="1"/>
    <col min="9736" max="9736" width="5.77734375" style="40" customWidth="1"/>
    <col min="9737" max="9737" width="32.77734375" style="40" customWidth="1"/>
    <col min="9738" max="9738" width="5.77734375" style="40" customWidth="1"/>
    <col min="9739" max="9980" width="8.77734375" style="40"/>
    <col min="9981" max="9981" width="5.77734375" style="40" customWidth="1"/>
    <col min="9982" max="9982" width="32.77734375" style="40" customWidth="1"/>
    <col min="9983" max="9983" width="5.77734375" style="40" customWidth="1"/>
    <col min="9984" max="9984" width="32.77734375" style="40" customWidth="1"/>
    <col min="9985" max="9990" width="8.77734375" style="40"/>
    <col min="9991" max="9991" width="32.77734375" style="40" customWidth="1"/>
    <col min="9992" max="9992" width="5.77734375" style="40" customWidth="1"/>
    <col min="9993" max="9993" width="32.77734375" style="40" customWidth="1"/>
    <col min="9994" max="9994" width="5.77734375" style="40" customWidth="1"/>
    <col min="9995" max="10236" width="8.77734375" style="40"/>
    <col min="10237" max="10237" width="5.77734375" style="40" customWidth="1"/>
    <col min="10238" max="10238" width="32.77734375" style="40" customWidth="1"/>
    <col min="10239" max="10239" width="5.77734375" style="40" customWidth="1"/>
    <col min="10240" max="10240" width="32.77734375" style="40" customWidth="1"/>
    <col min="10241" max="10246" width="8.77734375" style="40"/>
    <col min="10247" max="10247" width="32.77734375" style="40" customWidth="1"/>
    <col min="10248" max="10248" width="5.77734375" style="40" customWidth="1"/>
    <col min="10249" max="10249" width="32.77734375" style="40" customWidth="1"/>
    <col min="10250" max="10250" width="5.77734375" style="40" customWidth="1"/>
    <col min="10251" max="10492" width="8.77734375" style="40"/>
    <col min="10493" max="10493" width="5.77734375" style="40" customWidth="1"/>
    <col min="10494" max="10494" width="32.77734375" style="40" customWidth="1"/>
    <col min="10495" max="10495" width="5.77734375" style="40" customWidth="1"/>
    <col min="10496" max="10496" width="32.77734375" style="40" customWidth="1"/>
    <col min="10497" max="10502" width="8.77734375" style="40"/>
    <col min="10503" max="10503" width="32.77734375" style="40" customWidth="1"/>
    <col min="10504" max="10504" width="5.77734375" style="40" customWidth="1"/>
    <col min="10505" max="10505" width="32.77734375" style="40" customWidth="1"/>
    <col min="10506" max="10506" width="5.77734375" style="40" customWidth="1"/>
    <col min="10507" max="10748" width="8.77734375" style="40"/>
    <col min="10749" max="10749" width="5.77734375" style="40" customWidth="1"/>
    <col min="10750" max="10750" width="32.77734375" style="40" customWidth="1"/>
    <col min="10751" max="10751" width="5.77734375" style="40" customWidth="1"/>
    <col min="10752" max="10752" width="32.77734375" style="40" customWidth="1"/>
    <col min="10753" max="10758" width="8.77734375" style="40"/>
    <col min="10759" max="10759" width="32.77734375" style="40" customWidth="1"/>
    <col min="10760" max="10760" width="5.77734375" style="40" customWidth="1"/>
    <col min="10761" max="10761" width="32.77734375" style="40" customWidth="1"/>
    <col min="10762" max="10762" width="5.77734375" style="40" customWidth="1"/>
    <col min="10763" max="11004" width="8.77734375" style="40"/>
    <col min="11005" max="11005" width="5.77734375" style="40" customWidth="1"/>
    <col min="11006" max="11006" width="32.77734375" style="40" customWidth="1"/>
    <col min="11007" max="11007" width="5.77734375" style="40" customWidth="1"/>
    <col min="11008" max="11008" width="32.77734375" style="40" customWidth="1"/>
    <col min="11009" max="11014" width="8.77734375" style="40"/>
    <col min="11015" max="11015" width="32.77734375" style="40" customWidth="1"/>
    <col min="11016" max="11016" width="5.77734375" style="40" customWidth="1"/>
    <col min="11017" max="11017" width="32.77734375" style="40" customWidth="1"/>
    <col min="11018" max="11018" width="5.77734375" style="40" customWidth="1"/>
    <col min="11019" max="11260" width="8.77734375" style="40"/>
    <col min="11261" max="11261" width="5.77734375" style="40" customWidth="1"/>
    <col min="11262" max="11262" width="32.77734375" style="40" customWidth="1"/>
    <col min="11263" max="11263" width="5.77734375" style="40" customWidth="1"/>
    <col min="11264" max="11264" width="32.77734375" style="40" customWidth="1"/>
    <col min="11265" max="11270" width="8.77734375" style="40"/>
    <col min="11271" max="11271" width="32.77734375" style="40" customWidth="1"/>
    <col min="11272" max="11272" width="5.77734375" style="40" customWidth="1"/>
    <col min="11273" max="11273" width="32.77734375" style="40" customWidth="1"/>
    <col min="11274" max="11274" width="5.77734375" style="40" customWidth="1"/>
    <col min="11275" max="11516" width="8.77734375" style="40"/>
    <col min="11517" max="11517" width="5.77734375" style="40" customWidth="1"/>
    <col min="11518" max="11518" width="32.77734375" style="40" customWidth="1"/>
    <col min="11519" max="11519" width="5.77734375" style="40" customWidth="1"/>
    <col min="11520" max="11520" width="32.77734375" style="40" customWidth="1"/>
    <col min="11521" max="11526" width="8.77734375" style="40"/>
    <col min="11527" max="11527" width="32.77734375" style="40" customWidth="1"/>
    <col min="11528" max="11528" width="5.77734375" style="40" customWidth="1"/>
    <col min="11529" max="11529" width="32.77734375" style="40" customWidth="1"/>
    <col min="11530" max="11530" width="5.77734375" style="40" customWidth="1"/>
    <col min="11531" max="11772" width="8.77734375" style="40"/>
    <col min="11773" max="11773" width="5.77734375" style="40" customWidth="1"/>
    <col min="11774" max="11774" width="32.77734375" style="40" customWidth="1"/>
    <col min="11775" max="11775" width="5.77734375" style="40" customWidth="1"/>
    <col min="11776" max="11776" width="32.77734375" style="40" customWidth="1"/>
    <col min="11777" max="11782" width="8.77734375" style="40"/>
    <col min="11783" max="11783" width="32.77734375" style="40" customWidth="1"/>
    <col min="11784" max="11784" width="5.77734375" style="40" customWidth="1"/>
    <col min="11785" max="11785" width="32.77734375" style="40" customWidth="1"/>
    <col min="11786" max="11786" width="5.77734375" style="40" customWidth="1"/>
    <col min="11787" max="12028" width="8.77734375" style="40"/>
    <col min="12029" max="12029" width="5.77734375" style="40" customWidth="1"/>
    <col min="12030" max="12030" width="32.77734375" style="40" customWidth="1"/>
    <col min="12031" max="12031" width="5.77734375" style="40" customWidth="1"/>
    <col min="12032" max="12032" width="32.77734375" style="40" customWidth="1"/>
    <col min="12033" max="12038" width="8.77734375" style="40"/>
    <col min="12039" max="12039" width="32.77734375" style="40" customWidth="1"/>
    <col min="12040" max="12040" width="5.77734375" style="40" customWidth="1"/>
    <col min="12041" max="12041" width="32.77734375" style="40" customWidth="1"/>
    <col min="12042" max="12042" width="5.77734375" style="40" customWidth="1"/>
    <col min="12043" max="12284" width="8.77734375" style="40"/>
    <col min="12285" max="12285" width="5.77734375" style="40" customWidth="1"/>
    <col min="12286" max="12286" width="32.77734375" style="40" customWidth="1"/>
    <col min="12287" max="12287" width="5.77734375" style="40" customWidth="1"/>
    <col min="12288" max="12288" width="32.77734375" style="40" customWidth="1"/>
    <col min="12289" max="12294" width="8.77734375" style="40"/>
    <col min="12295" max="12295" width="32.77734375" style="40" customWidth="1"/>
    <col min="12296" max="12296" width="5.77734375" style="40" customWidth="1"/>
    <col min="12297" max="12297" width="32.77734375" style="40" customWidth="1"/>
    <col min="12298" max="12298" width="5.77734375" style="40" customWidth="1"/>
    <col min="12299" max="12540" width="8.77734375" style="40"/>
    <col min="12541" max="12541" width="5.77734375" style="40" customWidth="1"/>
    <col min="12542" max="12542" width="32.77734375" style="40" customWidth="1"/>
    <col min="12543" max="12543" width="5.77734375" style="40" customWidth="1"/>
    <col min="12544" max="12544" width="32.77734375" style="40" customWidth="1"/>
    <col min="12545" max="12550" width="8.77734375" style="40"/>
    <col min="12551" max="12551" width="32.77734375" style="40" customWidth="1"/>
    <col min="12552" max="12552" width="5.77734375" style="40" customWidth="1"/>
    <col min="12553" max="12553" width="32.77734375" style="40" customWidth="1"/>
    <col min="12554" max="12554" width="5.77734375" style="40" customWidth="1"/>
    <col min="12555" max="12796" width="8.77734375" style="40"/>
    <col min="12797" max="12797" width="5.77734375" style="40" customWidth="1"/>
    <col min="12798" max="12798" width="32.77734375" style="40" customWidth="1"/>
    <col min="12799" max="12799" width="5.77734375" style="40" customWidth="1"/>
    <col min="12800" max="12800" width="32.77734375" style="40" customWidth="1"/>
    <col min="12801" max="12806" width="8.77734375" style="40"/>
    <col min="12807" max="12807" width="32.77734375" style="40" customWidth="1"/>
    <col min="12808" max="12808" width="5.77734375" style="40" customWidth="1"/>
    <col min="12809" max="12809" width="32.77734375" style="40" customWidth="1"/>
    <col min="12810" max="12810" width="5.77734375" style="40" customWidth="1"/>
    <col min="12811" max="13052" width="8.77734375" style="40"/>
    <col min="13053" max="13053" width="5.77734375" style="40" customWidth="1"/>
    <col min="13054" max="13054" width="32.77734375" style="40" customWidth="1"/>
    <col min="13055" max="13055" width="5.77734375" style="40" customWidth="1"/>
    <col min="13056" max="13056" width="32.77734375" style="40" customWidth="1"/>
    <col min="13057" max="13062" width="8.77734375" style="40"/>
    <col min="13063" max="13063" width="32.77734375" style="40" customWidth="1"/>
    <col min="13064" max="13064" width="5.77734375" style="40" customWidth="1"/>
    <col min="13065" max="13065" width="32.77734375" style="40" customWidth="1"/>
    <col min="13066" max="13066" width="5.77734375" style="40" customWidth="1"/>
    <col min="13067" max="13308" width="8.77734375" style="40"/>
    <col min="13309" max="13309" width="5.77734375" style="40" customWidth="1"/>
    <col min="13310" max="13310" width="32.77734375" style="40" customWidth="1"/>
    <col min="13311" max="13311" width="5.77734375" style="40" customWidth="1"/>
    <col min="13312" max="13312" width="32.77734375" style="40" customWidth="1"/>
    <col min="13313" max="13318" width="8.77734375" style="40"/>
    <col min="13319" max="13319" width="32.77734375" style="40" customWidth="1"/>
    <col min="13320" max="13320" width="5.77734375" style="40" customWidth="1"/>
    <col min="13321" max="13321" width="32.77734375" style="40" customWidth="1"/>
    <col min="13322" max="13322" width="5.77734375" style="40" customWidth="1"/>
    <col min="13323" max="13564" width="8.77734375" style="40"/>
    <col min="13565" max="13565" width="5.77734375" style="40" customWidth="1"/>
    <col min="13566" max="13566" width="32.77734375" style="40" customWidth="1"/>
    <col min="13567" max="13567" width="5.77734375" style="40" customWidth="1"/>
    <col min="13568" max="13568" width="32.77734375" style="40" customWidth="1"/>
    <col min="13569" max="13574" width="8.77734375" style="40"/>
    <col min="13575" max="13575" width="32.77734375" style="40" customWidth="1"/>
    <col min="13576" max="13576" width="5.77734375" style="40" customWidth="1"/>
    <col min="13577" max="13577" width="32.77734375" style="40" customWidth="1"/>
    <col min="13578" max="13578" width="5.77734375" style="40" customWidth="1"/>
    <col min="13579" max="13820" width="8.77734375" style="40"/>
    <col min="13821" max="13821" width="5.77734375" style="40" customWidth="1"/>
    <col min="13822" max="13822" width="32.77734375" style="40" customWidth="1"/>
    <col min="13823" max="13823" width="5.77734375" style="40" customWidth="1"/>
    <col min="13824" max="13824" width="32.77734375" style="40" customWidth="1"/>
    <col min="13825" max="13830" width="8.77734375" style="40"/>
    <col min="13831" max="13831" width="32.77734375" style="40" customWidth="1"/>
    <col min="13832" max="13832" width="5.77734375" style="40" customWidth="1"/>
    <col min="13833" max="13833" width="32.77734375" style="40" customWidth="1"/>
    <col min="13834" max="13834" width="5.77734375" style="40" customWidth="1"/>
    <col min="13835" max="14076" width="8.77734375" style="40"/>
    <col min="14077" max="14077" width="5.77734375" style="40" customWidth="1"/>
    <col min="14078" max="14078" width="32.77734375" style="40" customWidth="1"/>
    <col min="14079" max="14079" width="5.77734375" style="40" customWidth="1"/>
    <col min="14080" max="14080" width="32.77734375" style="40" customWidth="1"/>
    <col min="14081" max="14086" width="8.77734375" style="40"/>
    <col min="14087" max="14087" width="32.77734375" style="40" customWidth="1"/>
    <col min="14088" max="14088" width="5.77734375" style="40" customWidth="1"/>
    <col min="14089" max="14089" width="32.77734375" style="40" customWidth="1"/>
    <col min="14090" max="14090" width="5.77734375" style="40" customWidth="1"/>
    <col min="14091" max="14332" width="8.77734375" style="40"/>
    <col min="14333" max="14333" width="5.77734375" style="40" customWidth="1"/>
    <col min="14334" max="14334" width="32.77734375" style="40" customWidth="1"/>
    <col min="14335" max="14335" width="5.77734375" style="40" customWidth="1"/>
    <col min="14336" max="14336" width="32.77734375" style="40" customWidth="1"/>
    <col min="14337" max="14342" width="8.77734375" style="40"/>
    <col min="14343" max="14343" width="32.77734375" style="40" customWidth="1"/>
    <col min="14344" max="14344" width="5.77734375" style="40" customWidth="1"/>
    <col min="14345" max="14345" width="32.77734375" style="40" customWidth="1"/>
    <col min="14346" max="14346" width="5.77734375" style="40" customWidth="1"/>
    <col min="14347" max="14588" width="8.77734375" style="40"/>
    <col min="14589" max="14589" width="5.77734375" style="40" customWidth="1"/>
    <col min="14590" max="14590" width="32.77734375" style="40" customWidth="1"/>
    <col min="14591" max="14591" width="5.77734375" style="40" customWidth="1"/>
    <col min="14592" max="14592" width="32.77734375" style="40" customWidth="1"/>
    <col min="14593" max="14598" width="8.77734375" style="40"/>
    <col min="14599" max="14599" width="32.77734375" style="40" customWidth="1"/>
    <col min="14600" max="14600" width="5.77734375" style="40" customWidth="1"/>
    <col min="14601" max="14601" width="32.77734375" style="40" customWidth="1"/>
    <col min="14602" max="14602" width="5.77734375" style="40" customWidth="1"/>
    <col min="14603" max="14844" width="8.77734375" style="40"/>
    <col min="14845" max="14845" width="5.77734375" style="40" customWidth="1"/>
    <col min="14846" max="14846" width="32.77734375" style="40" customWidth="1"/>
    <col min="14847" max="14847" width="5.77734375" style="40" customWidth="1"/>
    <col min="14848" max="14848" width="32.77734375" style="40" customWidth="1"/>
    <col min="14849" max="14854" width="8.77734375" style="40"/>
    <col min="14855" max="14855" width="32.77734375" style="40" customWidth="1"/>
    <col min="14856" max="14856" width="5.77734375" style="40" customWidth="1"/>
    <col min="14857" max="14857" width="32.77734375" style="40" customWidth="1"/>
    <col min="14858" max="14858" width="5.77734375" style="40" customWidth="1"/>
    <col min="14859" max="15100" width="8.77734375" style="40"/>
    <col min="15101" max="15101" width="5.77734375" style="40" customWidth="1"/>
    <col min="15102" max="15102" width="32.77734375" style="40" customWidth="1"/>
    <col min="15103" max="15103" width="5.77734375" style="40" customWidth="1"/>
    <col min="15104" max="15104" width="32.77734375" style="40" customWidth="1"/>
    <col min="15105" max="15110" width="8.77734375" style="40"/>
    <col min="15111" max="15111" width="32.77734375" style="40" customWidth="1"/>
    <col min="15112" max="15112" width="5.77734375" style="40" customWidth="1"/>
    <col min="15113" max="15113" width="32.77734375" style="40" customWidth="1"/>
    <col min="15114" max="15114" width="5.77734375" style="40" customWidth="1"/>
    <col min="15115" max="15356" width="8.77734375" style="40"/>
    <col min="15357" max="15357" width="5.77734375" style="40" customWidth="1"/>
    <col min="15358" max="15358" width="32.77734375" style="40" customWidth="1"/>
    <col min="15359" max="15359" width="5.77734375" style="40" customWidth="1"/>
    <col min="15360" max="15360" width="32.77734375" style="40" customWidth="1"/>
    <col min="15361" max="15366" width="8.77734375" style="40"/>
    <col min="15367" max="15367" width="32.77734375" style="40" customWidth="1"/>
    <col min="15368" max="15368" width="5.77734375" style="40" customWidth="1"/>
    <col min="15369" max="15369" width="32.77734375" style="40" customWidth="1"/>
    <col min="15370" max="15370" width="5.77734375" style="40" customWidth="1"/>
    <col min="15371" max="15612" width="8.77734375" style="40"/>
    <col min="15613" max="15613" width="5.77734375" style="40" customWidth="1"/>
    <col min="15614" max="15614" width="32.77734375" style="40" customWidth="1"/>
    <col min="15615" max="15615" width="5.77734375" style="40" customWidth="1"/>
    <col min="15616" max="15616" width="32.77734375" style="40" customWidth="1"/>
    <col min="15617" max="15622" width="8.77734375" style="40"/>
    <col min="15623" max="15623" width="32.77734375" style="40" customWidth="1"/>
    <col min="15624" max="15624" width="5.77734375" style="40" customWidth="1"/>
    <col min="15625" max="15625" width="32.77734375" style="40" customWidth="1"/>
    <col min="15626" max="15626" width="5.77734375" style="40" customWidth="1"/>
    <col min="15627" max="15868" width="8.77734375" style="40"/>
    <col min="15869" max="15869" width="5.77734375" style="40" customWidth="1"/>
    <col min="15870" max="15870" width="32.77734375" style="40" customWidth="1"/>
    <col min="15871" max="15871" width="5.77734375" style="40" customWidth="1"/>
    <col min="15872" max="15872" width="32.77734375" style="40" customWidth="1"/>
    <col min="15873" max="15878" width="8.77734375" style="40"/>
    <col min="15879" max="15879" width="32.77734375" style="40" customWidth="1"/>
    <col min="15880" max="15880" width="5.77734375" style="40" customWidth="1"/>
    <col min="15881" max="15881" width="32.77734375" style="40" customWidth="1"/>
    <col min="15882" max="15882" width="5.77734375" style="40" customWidth="1"/>
    <col min="15883" max="16124" width="8.77734375" style="40"/>
    <col min="16125" max="16125" width="5.77734375" style="40" customWidth="1"/>
    <col min="16126" max="16126" width="32.77734375" style="40" customWidth="1"/>
    <col min="16127" max="16127" width="5.77734375" style="40" customWidth="1"/>
    <col min="16128" max="16128" width="32.77734375" style="40" customWidth="1"/>
    <col min="16129" max="16134" width="8.77734375" style="40"/>
    <col min="16135" max="16135" width="32.77734375" style="40" customWidth="1"/>
    <col min="16136" max="16136" width="5.77734375" style="40" customWidth="1"/>
    <col min="16137" max="16137" width="32.77734375" style="40" customWidth="1"/>
    <col min="16138" max="16138" width="5.77734375" style="40" customWidth="1"/>
    <col min="16139" max="16384" width="8.77734375" style="40"/>
  </cols>
  <sheetData>
    <row r="1" spans="1:18" s="20" customFormat="1" ht="57.6" customHeight="1" x14ac:dyDescent="0.5">
      <c r="Q1" s="21"/>
      <c r="R1" s="21"/>
    </row>
    <row r="2" spans="1:18" s="24" customFormat="1" ht="26.4" x14ac:dyDescent="0.5">
      <c r="A2" s="438" t="s">
        <v>654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11"/>
    </row>
    <row r="3" spans="1:18" s="24" customFormat="1" ht="26.4" x14ac:dyDescent="0.5">
      <c r="A3" s="437" t="s">
        <v>655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"/>
    </row>
    <row r="4" spans="1:18" s="24" customFormat="1" ht="24" customHeight="1" x14ac:dyDescent="0.5">
      <c r="A4" s="108"/>
      <c r="B4" s="236"/>
      <c r="C4" s="441" t="s">
        <v>564</v>
      </c>
      <c r="D4" s="441"/>
      <c r="E4" s="441"/>
      <c r="F4" s="441"/>
      <c r="G4" s="442"/>
      <c r="H4" s="441" t="s">
        <v>565</v>
      </c>
      <c r="I4" s="441"/>
      <c r="J4" s="441"/>
      <c r="K4" s="441"/>
      <c r="L4" s="442"/>
      <c r="M4" s="84"/>
      <c r="N4" s="85"/>
    </row>
    <row r="5" spans="1:18" s="32" customFormat="1" ht="36" customHeight="1" x14ac:dyDescent="0.5">
      <c r="A5" s="439" t="s">
        <v>2</v>
      </c>
      <c r="B5" s="436" t="s">
        <v>3</v>
      </c>
      <c r="C5" s="235" t="s">
        <v>772</v>
      </c>
      <c r="D5" s="86" t="s">
        <v>610</v>
      </c>
      <c r="E5" s="86" t="s">
        <v>772</v>
      </c>
      <c r="F5" s="426" t="s">
        <v>522</v>
      </c>
      <c r="G5" s="440"/>
      <c r="H5" s="86" t="s">
        <v>772</v>
      </c>
      <c r="I5" s="86" t="s">
        <v>610</v>
      </c>
      <c r="J5" s="86" t="s">
        <v>772</v>
      </c>
      <c r="K5" s="426" t="s">
        <v>522</v>
      </c>
      <c r="L5" s="440"/>
      <c r="M5" s="435" t="s">
        <v>237</v>
      </c>
      <c r="N5" s="434" t="s">
        <v>236</v>
      </c>
    </row>
    <row r="6" spans="1:18" s="32" customFormat="1" ht="36" customHeight="1" x14ac:dyDescent="0.5">
      <c r="A6" s="439"/>
      <c r="B6" s="436"/>
      <c r="C6" s="133">
        <v>2024</v>
      </c>
      <c r="D6" s="132" t="s">
        <v>512</v>
      </c>
      <c r="E6" s="132" t="s">
        <v>512</v>
      </c>
      <c r="F6" s="89" t="s">
        <v>523</v>
      </c>
      <c r="G6" s="90" t="s">
        <v>524</v>
      </c>
      <c r="H6" s="133">
        <v>2024</v>
      </c>
      <c r="I6" s="132" t="s">
        <v>512</v>
      </c>
      <c r="J6" s="132" t="s">
        <v>512</v>
      </c>
      <c r="K6" s="89" t="s">
        <v>523</v>
      </c>
      <c r="L6" s="90" t="s">
        <v>524</v>
      </c>
      <c r="M6" s="435"/>
      <c r="N6" s="434"/>
    </row>
    <row r="7" spans="1:18" ht="18" customHeight="1" x14ac:dyDescent="0.5">
      <c r="A7" s="102">
        <v>1</v>
      </c>
      <c r="B7" s="74" t="s">
        <v>405</v>
      </c>
      <c r="C7" s="368">
        <v>2116.6796239999999</v>
      </c>
      <c r="D7" s="369">
        <v>2138.0587860000001</v>
      </c>
      <c r="E7" s="369">
        <v>2161.834656</v>
      </c>
      <c r="F7" s="37">
        <v>1.1120306960540116</v>
      </c>
      <c r="G7" s="71">
        <v>2.1332955392969755</v>
      </c>
      <c r="H7" s="374">
        <v>6647.5364719999998</v>
      </c>
      <c r="I7" s="375">
        <v>6689.3073999999997</v>
      </c>
      <c r="J7" s="375">
        <v>6972.4350379999996</v>
      </c>
      <c r="K7" s="37">
        <v>4.2325403972315545</v>
      </c>
      <c r="L7" s="71">
        <v>4.8875033235018739</v>
      </c>
      <c r="M7" s="75" t="s">
        <v>406</v>
      </c>
      <c r="N7" s="113">
        <v>1</v>
      </c>
      <c r="Q7" s="40"/>
      <c r="R7" s="40"/>
    </row>
    <row r="8" spans="1:18" ht="18" customHeight="1" x14ac:dyDescent="0.5">
      <c r="A8" s="105">
        <v>2</v>
      </c>
      <c r="B8" s="78" t="s">
        <v>4</v>
      </c>
      <c r="C8" s="370">
        <v>1087.609866</v>
      </c>
      <c r="D8" s="371">
        <v>761.13070500000003</v>
      </c>
      <c r="E8" s="371">
        <v>1200.471172</v>
      </c>
      <c r="F8" s="38">
        <v>57.722079021894146</v>
      </c>
      <c r="G8" s="72">
        <v>10.377002777207256</v>
      </c>
      <c r="H8" s="376">
        <v>9584.4611089999999</v>
      </c>
      <c r="I8" s="377">
        <v>9481.1220150000008</v>
      </c>
      <c r="J8" s="377">
        <v>10731.602599</v>
      </c>
      <c r="K8" s="38">
        <v>13.189162443238512</v>
      </c>
      <c r="L8" s="72">
        <v>11.96876357422758</v>
      </c>
      <c r="M8" s="79" t="s">
        <v>374</v>
      </c>
      <c r="N8" s="116">
        <v>2</v>
      </c>
      <c r="Q8" s="40"/>
      <c r="R8" s="40"/>
    </row>
    <row r="9" spans="1:18" ht="18" customHeight="1" x14ac:dyDescent="0.5">
      <c r="A9" s="102">
        <v>3</v>
      </c>
      <c r="B9" s="74" t="s">
        <v>376</v>
      </c>
      <c r="C9" s="368">
        <v>360.23682700000001</v>
      </c>
      <c r="D9" s="369">
        <v>432.42646200000001</v>
      </c>
      <c r="E9" s="369">
        <v>315.18208499999997</v>
      </c>
      <c r="F9" s="37">
        <v>-27.113136522158541</v>
      </c>
      <c r="G9" s="71">
        <v>-12.506978360654951</v>
      </c>
      <c r="H9" s="374">
        <v>1911.434728</v>
      </c>
      <c r="I9" s="375">
        <v>1633.959247</v>
      </c>
      <c r="J9" s="375">
        <v>1908.1019670000001</v>
      </c>
      <c r="K9" s="37">
        <v>16.777818694274949</v>
      </c>
      <c r="L9" s="71">
        <v>-0.1743591319744997</v>
      </c>
      <c r="M9" s="75" t="s">
        <v>375</v>
      </c>
      <c r="N9" s="113">
        <v>3</v>
      </c>
      <c r="Q9" s="40"/>
      <c r="R9" s="40"/>
    </row>
    <row r="10" spans="1:18" ht="18" customHeight="1" x14ac:dyDescent="0.5">
      <c r="A10" s="105">
        <v>4</v>
      </c>
      <c r="B10" s="78" t="s">
        <v>378</v>
      </c>
      <c r="C10" s="370">
        <v>2724.9506860000001</v>
      </c>
      <c r="D10" s="371">
        <v>2990.060547</v>
      </c>
      <c r="E10" s="371">
        <v>2865.3472539999998</v>
      </c>
      <c r="F10" s="38">
        <v>-4.1709286832043668</v>
      </c>
      <c r="G10" s="72">
        <v>5.1522608728780339</v>
      </c>
      <c r="H10" s="376">
        <v>10074.325611</v>
      </c>
      <c r="I10" s="377">
        <v>10074.145723</v>
      </c>
      <c r="J10" s="377">
        <v>9542.3637220000001</v>
      </c>
      <c r="K10" s="38">
        <v>-5.2786808491950161</v>
      </c>
      <c r="L10" s="72">
        <v>-5.2803722009854397</v>
      </c>
      <c r="M10" s="79" t="s">
        <v>377</v>
      </c>
      <c r="N10" s="116">
        <v>4</v>
      </c>
      <c r="Q10" s="40"/>
      <c r="R10" s="40"/>
    </row>
    <row r="11" spans="1:18" ht="18" customHeight="1" x14ac:dyDescent="0.5">
      <c r="A11" s="102">
        <v>5</v>
      </c>
      <c r="B11" s="74" t="s">
        <v>5</v>
      </c>
      <c r="C11" s="368">
        <v>197199.222121</v>
      </c>
      <c r="D11" s="369">
        <v>209307.55939000001</v>
      </c>
      <c r="E11" s="369">
        <v>203728.07704800001</v>
      </c>
      <c r="F11" s="37">
        <v>-2.6656860164347096</v>
      </c>
      <c r="G11" s="71">
        <v>3.3107914203606592</v>
      </c>
      <c r="H11" s="374">
        <v>13199.256604</v>
      </c>
      <c r="I11" s="375">
        <v>12768.507629</v>
      </c>
      <c r="J11" s="375">
        <v>10124.470189</v>
      </c>
      <c r="K11" s="37">
        <v>-20.707489996676099</v>
      </c>
      <c r="L11" s="71">
        <v>-23.295148410617262</v>
      </c>
      <c r="M11" s="75" t="s">
        <v>238</v>
      </c>
      <c r="N11" s="113">
        <v>5</v>
      </c>
      <c r="O11" s="53"/>
      <c r="Q11" s="40"/>
      <c r="R11" s="40"/>
    </row>
    <row r="12" spans="1:18" ht="18" customHeight="1" x14ac:dyDescent="0.5">
      <c r="A12" s="105">
        <v>6</v>
      </c>
      <c r="B12" s="78" t="s">
        <v>379</v>
      </c>
      <c r="C12" s="370">
        <v>21161.933729</v>
      </c>
      <c r="D12" s="371">
        <v>20628.071811000002</v>
      </c>
      <c r="E12" s="371">
        <v>19694.204596</v>
      </c>
      <c r="F12" s="38">
        <v>-4.5271667829952627</v>
      </c>
      <c r="G12" s="72">
        <v>-6.9357042309826644</v>
      </c>
      <c r="H12" s="376">
        <v>19777.791626999999</v>
      </c>
      <c r="I12" s="377">
        <v>20438.815626</v>
      </c>
      <c r="J12" s="377">
        <v>19407.697620999999</v>
      </c>
      <c r="K12" s="38">
        <v>-5.0449009564347058</v>
      </c>
      <c r="L12" s="72">
        <v>-1.8712605177554797</v>
      </c>
      <c r="M12" s="79" t="s">
        <v>380</v>
      </c>
      <c r="N12" s="116">
        <v>6</v>
      </c>
      <c r="O12" s="63"/>
      <c r="Q12" s="40"/>
      <c r="R12" s="40"/>
    </row>
    <row r="13" spans="1:18" ht="18" customHeight="1" x14ac:dyDescent="0.5">
      <c r="A13" s="102">
        <v>7</v>
      </c>
      <c r="B13" s="74" t="s">
        <v>381</v>
      </c>
      <c r="C13" s="368">
        <v>18365.804907999998</v>
      </c>
      <c r="D13" s="369">
        <v>17884.576845</v>
      </c>
      <c r="E13" s="369">
        <v>16443.064093000001</v>
      </c>
      <c r="F13" s="37">
        <v>-8.060088670216448</v>
      </c>
      <c r="G13" s="71">
        <v>-10.469134484612031</v>
      </c>
      <c r="H13" s="374">
        <v>7721.2042920000004</v>
      </c>
      <c r="I13" s="375">
        <v>7568.4912860000004</v>
      </c>
      <c r="J13" s="375">
        <v>7003.6996159999999</v>
      </c>
      <c r="K13" s="37">
        <v>-7.4624076141137641</v>
      </c>
      <c r="L13" s="71">
        <v>-9.292652400654811</v>
      </c>
      <c r="M13" s="75" t="s">
        <v>382</v>
      </c>
      <c r="N13" s="113">
        <v>7</v>
      </c>
      <c r="O13" s="63"/>
      <c r="Q13" s="53"/>
      <c r="R13" s="40"/>
    </row>
    <row r="14" spans="1:18" ht="18" customHeight="1" x14ac:dyDescent="0.5">
      <c r="A14" s="105">
        <v>8</v>
      </c>
      <c r="B14" s="78" t="s">
        <v>383</v>
      </c>
      <c r="C14" s="370">
        <v>51.402420999999997</v>
      </c>
      <c r="D14" s="371">
        <v>52.914569999999998</v>
      </c>
      <c r="E14" s="371">
        <v>59.965210999999996</v>
      </c>
      <c r="F14" s="38">
        <v>13.324573931149764</v>
      </c>
      <c r="G14" s="72">
        <v>16.658339886364494</v>
      </c>
      <c r="H14" s="376">
        <v>586.80753400000003</v>
      </c>
      <c r="I14" s="377">
        <v>645.961049</v>
      </c>
      <c r="J14" s="377">
        <v>598.74327200000005</v>
      </c>
      <c r="K14" s="38">
        <v>-7.3096941484470097</v>
      </c>
      <c r="L14" s="72">
        <v>2.0340123990296277</v>
      </c>
      <c r="M14" s="79" t="s">
        <v>384</v>
      </c>
      <c r="N14" s="116">
        <v>8</v>
      </c>
      <c r="Q14" s="40"/>
      <c r="R14" s="40"/>
    </row>
    <row r="15" spans="1:18" ht="18" customHeight="1" x14ac:dyDescent="0.5">
      <c r="A15" s="102">
        <v>9</v>
      </c>
      <c r="B15" s="74" t="s">
        <v>385</v>
      </c>
      <c r="C15" s="368">
        <v>132.133556</v>
      </c>
      <c r="D15" s="369">
        <v>104.46109199999999</v>
      </c>
      <c r="E15" s="369">
        <v>139.33322699999999</v>
      </c>
      <c r="F15" s="37">
        <v>33.382893412601902</v>
      </c>
      <c r="G15" s="71">
        <v>5.4487831993259794</v>
      </c>
      <c r="H15" s="374">
        <v>1905.241059</v>
      </c>
      <c r="I15" s="375">
        <v>1574.7050999999999</v>
      </c>
      <c r="J15" s="375">
        <v>1694.958257</v>
      </c>
      <c r="K15" s="37">
        <v>7.6365509326159042</v>
      </c>
      <c r="L15" s="71">
        <v>-11.037070663927995</v>
      </c>
      <c r="M15" s="75" t="s">
        <v>386</v>
      </c>
      <c r="N15" s="113">
        <v>9</v>
      </c>
      <c r="Q15" s="40"/>
      <c r="R15" s="40"/>
    </row>
    <row r="16" spans="1:18" ht="18" customHeight="1" x14ac:dyDescent="0.5">
      <c r="A16" s="105">
        <v>10</v>
      </c>
      <c r="B16" s="78" t="s">
        <v>387</v>
      </c>
      <c r="C16" s="370">
        <v>699.19228499999997</v>
      </c>
      <c r="D16" s="371">
        <v>708.91601300000002</v>
      </c>
      <c r="E16" s="371">
        <v>644.20151199999998</v>
      </c>
      <c r="F16" s="38">
        <v>-9.1286555548576676</v>
      </c>
      <c r="G16" s="72">
        <v>-7.864899853693319</v>
      </c>
      <c r="H16" s="376">
        <v>1984.5047709999999</v>
      </c>
      <c r="I16" s="377">
        <v>2222.1721539999999</v>
      </c>
      <c r="J16" s="377">
        <v>1875.8874639999999</v>
      </c>
      <c r="K16" s="38">
        <v>-15.583162149551445</v>
      </c>
      <c r="L16" s="72">
        <v>-5.4732701370764243</v>
      </c>
      <c r="M16" s="79" t="s">
        <v>388</v>
      </c>
      <c r="N16" s="116">
        <v>10</v>
      </c>
      <c r="Q16" s="40"/>
      <c r="R16" s="40"/>
    </row>
    <row r="17" spans="1:18" ht="18" customHeight="1" x14ac:dyDescent="0.5">
      <c r="A17" s="102">
        <v>11</v>
      </c>
      <c r="B17" s="74" t="s">
        <v>389</v>
      </c>
      <c r="C17" s="368">
        <v>609.38175699999999</v>
      </c>
      <c r="D17" s="369">
        <v>610.74110299999995</v>
      </c>
      <c r="E17" s="369">
        <v>609.60138900000004</v>
      </c>
      <c r="F17" s="37">
        <v>-0.18661164188910062</v>
      </c>
      <c r="G17" s="71">
        <v>3.6041774712991526E-2</v>
      </c>
      <c r="H17" s="374">
        <v>6205.0863310000004</v>
      </c>
      <c r="I17" s="375">
        <v>5855.9572909999997</v>
      </c>
      <c r="J17" s="375">
        <v>6478.6413229999998</v>
      </c>
      <c r="K17" s="37">
        <v>10.633343124906336</v>
      </c>
      <c r="L17" s="71">
        <v>4.4085606131432087</v>
      </c>
      <c r="M17" s="75" t="s">
        <v>390</v>
      </c>
      <c r="N17" s="113">
        <v>11</v>
      </c>
      <c r="Q17" s="40"/>
      <c r="R17" s="40"/>
    </row>
    <row r="18" spans="1:18" ht="18" customHeight="1" x14ac:dyDescent="0.5">
      <c r="A18" s="105">
        <v>12</v>
      </c>
      <c r="B18" s="78" t="s">
        <v>391</v>
      </c>
      <c r="C18" s="370">
        <v>22.171558999999998</v>
      </c>
      <c r="D18" s="371">
        <v>32.120666</v>
      </c>
      <c r="E18" s="371">
        <v>35.01708</v>
      </c>
      <c r="F18" s="38">
        <v>9.0172912354930634</v>
      </c>
      <c r="G18" s="72">
        <v>57.936931724106564</v>
      </c>
      <c r="H18" s="376">
        <v>1176.5298069999999</v>
      </c>
      <c r="I18" s="377">
        <v>1257.5454709999999</v>
      </c>
      <c r="J18" s="377">
        <v>1256.050598</v>
      </c>
      <c r="K18" s="38">
        <v>-0.11887228211406864</v>
      </c>
      <c r="L18" s="72">
        <v>6.7589270179875927</v>
      </c>
      <c r="M18" s="79" t="s">
        <v>392</v>
      </c>
      <c r="N18" s="116">
        <v>12</v>
      </c>
      <c r="Q18" s="40"/>
      <c r="R18" s="40"/>
    </row>
    <row r="19" spans="1:18" ht="18" customHeight="1" x14ac:dyDescent="0.5">
      <c r="A19" s="102">
        <v>13</v>
      </c>
      <c r="B19" s="74" t="s">
        <v>393</v>
      </c>
      <c r="C19" s="368">
        <v>738.88428499999998</v>
      </c>
      <c r="D19" s="369">
        <v>859.47183800000005</v>
      </c>
      <c r="E19" s="369">
        <v>833.74949900000001</v>
      </c>
      <c r="F19" s="37">
        <v>-2.9928076596268949</v>
      </c>
      <c r="G19" s="71">
        <v>12.838981140328354</v>
      </c>
      <c r="H19" s="374">
        <v>2715.6821289999998</v>
      </c>
      <c r="I19" s="375">
        <v>2194.7150459999998</v>
      </c>
      <c r="J19" s="375">
        <v>2322.3858540000001</v>
      </c>
      <c r="K19" s="37">
        <v>5.8171929076937801</v>
      </c>
      <c r="L19" s="71">
        <v>-14.482412017227652</v>
      </c>
      <c r="M19" s="75" t="s">
        <v>394</v>
      </c>
      <c r="N19" s="113">
        <v>13</v>
      </c>
      <c r="Q19" s="40"/>
      <c r="R19" s="40"/>
    </row>
    <row r="20" spans="1:18" ht="18" customHeight="1" x14ac:dyDescent="0.5">
      <c r="A20" s="105">
        <v>14</v>
      </c>
      <c r="B20" s="78" t="s">
        <v>395</v>
      </c>
      <c r="C20" s="370">
        <v>3136.796253</v>
      </c>
      <c r="D20" s="371">
        <v>4056.7890280000001</v>
      </c>
      <c r="E20" s="371">
        <v>6223.431611</v>
      </c>
      <c r="F20" s="38">
        <v>53.407820028249198</v>
      </c>
      <c r="G20" s="72">
        <v>98.400887690680364</v>
      </c>
      <c r="H20" s="376">
        <v>10584.451733</v>
      </c>
      <c r="I20" s="377">
        <v>9857.374468</v>
      </c>
      <c r="J20" s="377">
        <v>13498.643486999999</v>
      </c>
      <c r="K20" s="38">
        <v>36.939542378354929</v>
      </c>
      <c r="L20" s="72">
        <v>27.532760576669158</v>
      </c>
      <c r="M20" s="79" t="s">
        <v>396</v>
      </c>
      <c r="N20" s="116">
        <v>14</v>
      </c>
      <c r="Q20" s="40"/>
      <c r="R20" s="40"/>
    </row>
    <row r="21" spans="1:18" ht="18" customHeight="1" x14ac:dyDescent="0.5">
      <c r="A21" s="102">
        <v>15</v>
      </c>
      <c r="B21" s="74" t="s">
        <v>6</v>
      </c>
      <c r="C21" s="368">
        <v>6121.9291620000004</v>
      </c>
      <c r="D21" s="369">
        <v>6381.7064019999998</v>
      </c>
      <c r="E21" s="369">
        <v>7232.1521140000004</v>
      </c>
      <c r="F21" s="37">
        <v>13.326305825248784</v>
      </c>
      <c r="G21" s="71">
        <v>18.135181290423439</v>
      </c>
      <c r="H21" s="374">
        <v>23009.858119</v>
      </c>
      <c r="I21" s="375">
        <v>22532.148211</v>
      </c>
      <c r="J21" s="375">
        <v>23147.920910000001</v>
      </c>
      <c r="K21" s="37">
        <v>2.7328628110984354</v>
      </c>
      <c r="L21" s="71">
        <v>0.60001582924145147</v>
      </c>
      <c r="M21" s="75" t="s">
        <v>397</v>
      </c>
      <c r="N21" s="113">
        <v>15</v>
      </c>
      <c r="Q21" s="40"/>
      <c r="R21" s="40"/>
    </row>
    <row r="22" spans="1:18" ht="18" customHeight="1" x14ac:dyDescent="0.5">
      <c r="A22" s="105">
        <v>16</v>
      </c>
      <c r="B22" s="78" t="s">
        <v>398</v>
      </c>
      <c r="C22" s="370">
        <v>12686.48531</v>
      </c>
      <c r="D22" s="371">
        <v>25676.330215999998</v>
      </c>
      <c r="E22" s="371">
        <v>22659.216277</v>
      </c>
      <c r="F22" s="38">
        <v>-11.750565262320499</v>
      </c>
      <c r="G22" s="72">
        <v>78.609092457933087</v>
      </c>
      <c r="H22" s="376">
        <v>61778.818437000002</v>
      </c>
      <c r="I22" s="377">
        <v>71854.767571000004</v>
      </c>
      <c r="J22" s="377">
        <v>75986.106505000003</v>
      </c>
      <c r="K22" s="38">
        <v>5.749568294014451</v>
      </c>
      <c r="L22" s="72">
        <v>22.997021353666902</v>
      </c>
      <c r="M22" s="79" t="s">
        <v>399</v>
      </c>
      <c r="N22" s="116">
        <v>16</v>
      </c>
      <c r="Q22" s="40"/>
      <c r="R22" s="40"/>
    </row>
    <row r="23" spans="1:18" ht="18" customHeight="1" x14ac:dyDescent="0.5">
      <c r="A23" s="102">
        <v>17</v>
      </c>
      <c r="B23" s="74" t="s">
        <v>7</v>
      </c>
      <c r="C23" s="368">
        <v>9113.5286039999992</v>
      </c>
      <c r="D23" s="369">
        <v>8392.7641029999995</v>
      </c>
      <c r="E23" s="369">
        <v>13265.558115</v>
      </c>
      <c r="F23" s="37">
        <v>58.059465894653428</v>
      </c>
      <c r="G23" s="71">
        <v>45.558967238854578</v>
      </c>
      <c r="H23" s="374">
        <v>35999.162205000001</v>
      </c>
      <c r="I23" s="375">
        <v>33519.922443000003</v>
      </c>
      <c r="J23" s="375">
        <v>35246.888758000001</v>
      </c>
      <c r="K23" s="37">
        <v>5.1520593997097519</v>
      </c>
      <c r="L23" s="71">
        <v>-2.0896970954938365</v>
      </c>
      <c r="M23" s="75" t="s">
        <v>400</v>
      </c>
      <c r="N23" s="113">
        <v>17</v>
      </c>
      <c r="Q23" s="40"/>
      <c r="R23" s="40"/>
    </row>
    <row r="24" spans="1:18" ht="18" customHeight="1" x14ac:dyDescent="0.5">
      <c r="A24" s="105">
        <v>18</v>
      </c>
      <c r="B24" s="78" t="s">
        <v>407</v>
      </c>
      <c r="C24" s="370">
        <v>635.41495999999995</v>
      </c>
      <c r="D24" s="371">
        <v>594.58349599999997</v>
      </c>
      <c r="E24" s="371">
        <v>738.42440699999997</v>
      </c>
      <c r="F24" s="38">
        <v>24.191877502096016</v>
      </c>
      <c r="G24" s="72">
        <v>16.211366348692824</v>
      </c>
      <c r="H24" s="376">
        <v>6728.2457530000001</v>
      </c>
      <c r="I24" s="377">
        <v>7437.7880919999998</v>
      </c>
      <c r="J24" s="377">
        <v>7559.3319600000004</v>
      </c>
      <c r="K24" s="38">
        <v>1.6341399687190838</v>
      </c>
      <c r="L24" s="72">
        <v>12.352197549107569</v>
      </c>
      <c r="M24" s="79" t="s">
        <v>401</v>
      </c>
      <c r="N24" s="116">
        <v>18</v>
      </c>
      <c r="Q24" s="40"/>
      <c r="R24" s="40"/>
    </row>
    <row r="25" spans="1:18" ht="18" customHeight="1" x14ac:dyDescent="0.5">
      <c r="A25" s="102">
        <v>19</v>
      </c>
      <c r="B25" s="74" t="s">
        <v>215</v>
      </c>
      <c r="C25" s="368">
        <v>326.87962900000002</v>
      </c>
      <c r="D25" s="369">
        <v>320.09731399999998</v>
      </c>
      <c r="E25" s="369">
        <v>361.51098200000001</v>
      </c>
      <c r="F25" s="37">
        <v>12.937836772975864</v>
      </c>
      <c r="G25" s="71">
        <v>10.594527748928639</v>
      </c>
      <c r="H25" s="374">
        <v>3359.2716180000002</v>
      </c>
      <c r="I25" s="375">
        <v>2933.257333</v>
      </c>
      <c r="J25" s="375">
        <v>2916.0093200000001</v>
      </c>
      <c r="K25" s="37">
        <v>-0.58801567820029321</v>
      </c>
      <c r="L25" s="71">
        <v>-13.19519075578366</v>
      </c>
      <c r="M25" s="75" t="s">
        <v>239</v>
      </c>
      <c r="N25" s="113">
        <v>19</v>
      </c>
      <c r="Q25" s="40"/>
      <c r="R25" s="40"/>
    </row>
    <row r="26" spans="1:18" ht="18" customHeight="1" x14ac:dyDescent="0.5">
      <c r="A26" s="105">
        <v>20</v>
      </c>
      <c r="B26" s="78" t="s">
        <v>402</v>
      </c>
      <c r="C26" s="370">
        <v>575.99324100000001</v>
      </c>
      <c r="D26" s="371">
        <v>398.51</v>
      </c>
      <c r="E26" s="371">
        <v>533.94475699999998</v>
      </c>
      <c r="F26" s="38">
        <v>33.985284434518583</v>
      </c>
      <c r="G26" s="72">
        <v>-7.3001696907064932</v>
      </c>
      <c r="H26" s="376">
        <v>5619.3580730000003</v>
      </c>
      <c r="I26" s="377">
        <v>4638.3941750000004</v>
      </c>
      <c r="J26" s="377">
        <v>4697.9544830000004</v>
      </c>
      <c r="K26" s="38">
        <v>1.2840717229470888</v>
      </c>
      <c r="L26" s="72">
        <v>-16.396954563674772</v>
      </c>
      <c r="M26" s="79" t="s">
        <v>240</v>
      </c>
      <c r="N26" s="116">
        <v>20</v>
      </c>
      <c r="Q26" s="40"/>
      <c r="R26" s="40"/>
    </row>
    <row r="27" spans="1:18" ht="18" customHeight="1" x14ac:dyDescent="0.5">
      <c r="A27" s="222">
        <v>21</v>
      </c>
      <c r="B27" s="223" t="s">
        <v>403</v>
      </c>
      <c r="C27" s="372">
        <v>224.12420499999999</v>
      </c>
      <c r="D27" s="373">
        <v>1411.88309</v>
      </c>
      <c r="E27" s="373">
        <v>383.28738499999997</v>
      </c>
      <c r="F27" s="224">
        <v>-72.852753339513399</v>
      </c>
      <c r="G27" s="225">
        <v>71.015613864642589</v>
      </c>
      <c r="H27" s="378">
        <v>6004.1205550000004</v>
      </c>
      <c r="I27" s="379">
        <v>4603.3227639999996</v>
      </c>
      <c r="J27" s="379">
        <v>4713.6502579999997</v>
      </c>
      <c r="K27" s="224">
        <v>2.3966925557080021</v>
      </c>
      <c r="L27" s="225">
        <v>-21.493077715192555</v>
      </c>
      <c r="M27" s="226" t="s">
        <v>404</v>
      </c>
      <c r="N27" s="227">
        <v>21</v>
      </c>
      <c r="Q27" s="40"/>
      <c r="R27" s="40"/>
    </row>
    <row r="28" spans="1:18" ht="18" customHeight="1" x14ac:dyDescent="0.5">
      <c r="A28" s="192"/>
      <c r="B28" s="193" t="s">
        <v>8</v>
      </c>
      <c r="C28" s="228">
        <v>278090.75498800003</v>
      </c>
      <c r="D28" s="229">
        <v>303743.17347700003</v>
      </c>
      <c r="E28" s="229">
        <v>300127.57446999999</v>
      </c>
      <c r="F28" s="230">
        <v>-1.1903474127868185</v>
      </c>
      <c r="G28" s="231">
        <v>7.9243265325202428</v>
      </c>
      <c r="H28" s="232">
        <v>236573.148567</v>
      </c>
      <c r="I28" s="182">
        <v>239782.38009399999</v>
      </c>
      <c r="J28" s="182">
        <v>247683.54320100002</v>
      </c>
      <c r="K28" s="233">
        <v>3.2951391607267455</v>
      </c>
      <c r="L28" s="234">
        <v>4.6963887073825816</v>
      </c>
      <c r="M28" s="194" t="s">
        <v>241</v>
      </c>
      <c r="N28" s="195"/>
      <c r="O28" s="53"/>
      <c r="Q28" s="40"/>
      <c r="R28" s="40"/>
    </row>
    <row r="29" spans="1:18" ht="18" customHeight="1" x14ac:dyDescent="0.5">
      <c r="A29" s="94" t="s">
        <v>534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N29" s="95" t="s">
        <v>535</v>
      </c>
      <c r="Q29" s="40"/>
      <c r="R29" s="40"/>
    </row>
    <row r="30" spans="1:18" x14ac:dyDescent="0.5">
      <c r="A30" s="94"/>
      <c r="B30" s="12"/>
      <c r="C30" s="12"/>
      <c r="D30" s="12"/>
      <c r="E30" s="60"/>
      <c r="F30" s="60"/>
      <c r="G30" s="60"/>
      <c r="H30" s="12"/>
      <c r="I30" s="12"/>
      <c r="J30" s="60"/>
      <c r="K30" s="60"/>
      <c r="L30" s="60"/>
      <c r="N30" s="156"/>
      <c r="Q30" s="40"/>
      <c r="R30" s="40"/>
    </row>
    <row r="31" spans="1:18" x14ac:dyDescent="0.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Q31" s="40"/>
      <c r="R31" s="40"/>
    </row>
    <row r="32" spans="1:18" x14ac:dyDescent="0.5">
      <c r="A32" s="12"/>
      <c r="B32" s="64"/>
      <c r="C32" s="12"/>
      <c r="D32" s="12"/>
      <c r="E32" s="12"/>
      <c r="F32" s="12"/>
      <c r="G32" s="12"/>
      <c r="H32" s="12"/>
      <c r="I32" s="12"/>
      <c r="J32" s="12"/>
      <c r="K32" s="12"/>
      <c r="L32" s="12"/>
      <c r="Q32" s="40"/>
      <c r="R32" s="40"/>
    </row>
    <row r="33" spans="1:18" x14ac:dyDescent="0.5">
      <c r="A33" s="12"/>
      <c r="B33" s="64"/>
      <c r="C33" s="12"/>
      <c r="D33" s="12"/>
      <c r="E33" s="12"/>
      <c r="F33" s="12"/>
      <c r="G33" s="12"/>
      <c r="H33" s="12"/>
      <c r="I33" s="12"/>
      <c r="J33" s="12"/>
      <c r="K33" s="12"/>
      <c r="L33" s="12"/>
      <c r="Q33" s="40"/>
      <c r="R33" s="40"/>
    </row>
    <row r="34" spans="1:18" x14ac:dyDescent="0.5">
      <c r="A34" s="12"/>
      <c r="B34" s="64"/>
      <c r="C34" s="12"/>
      <c r="D34" s="12"/>
      <c r="E34" s="12"/>
      <c r="F34" s="12"/>
      <c r="G34" s="12"/>
      <c r="H34" s="12"/>
      <c r="I34" s="12"/>
      <c r="J34" s="12"/>
      <c r="K34" s="12"/>
      <c r="L34" s="12"/>
      <c r="Q34" s="40"/>
      <c r="R34" s="40"/>
    </row>
    <row r="35" spans="1:18" x14ac:dyDescent="0.5">
      <c r="A35" s="12"/>
      <c r="B35" s="64"/>
      <c r="C35" s="12"/>
      <c r="D35" s="12"/>
      <c r="E35" s="12"/>
      <c r="F35" s="12"/>
      <c r="G35" s="12"/>
      <c r="H35" s="12"/>
      <c r="I35" s="12"/>
      <c r="J35" s="12"/>
      <c r="K35" s="12"/>
      <c r="L35" s="12"/>
      <c r="Q35" s="40"/>
      <c r="R35" s="40"/>
    </row>
    <row r="36" spans="1:18" x14ac:dyDescent="0.5">
      <c r="A36" s="12"/>
      <c r="B36" s="56"/>
      <c r="C36" s="12"/>
      <c r="D36" s="12"/>
      <c r="E36" s="12"/>
      <c r="F36" s="12"/>
      <c r="G36" s="12"/>
      <c r="H36" s="12"/>
      <c r="I36" s="12"/>
      <c r="J36" s="12"/>
      <c r="K36" s="12"/>
      <c r="L36" s="12"/>
      <c r="Q36" s="40"/>
      <c r="R36" s="40"/>
    </row>
    <row r="37" spans="1:18" x14ac:dyDescent="0.5">
      <c r="A37" s="12"/>
      <c r="B37" s="56"/>
      <c r="C37" s="12"/>
      <c r="D37" s="12"/>
      <c r="E37" s="12"/>
      <c r="F37" s="12"/>
      <c r="G37" s="12"/>
      <c r="H37" s="12"/>
      <c r="I37" s="12"/>
      <c r="J37" s="12"/>
      <c r="K37" s="12"/>
      <c r="L37" s="12"/>
      <c r="Q37" s="40"/>
      <c r="R37" s="40"/>
    </row>
    <row r="38" spans="1:18" x14ac:dyDescent="0.5">
      <c r="A38" s="12"/>
      <c r="B38" s="56"/>
      <c r="C38" s="12"/>
      <c r="D38" s="12"/>
      <c r="E38" s="12"/>
      <c r="F38" s="12"/>
      <c r="G38" s="12"/>
      <c r="H38" s="12"/>
      <c r="I38" s="12"/>
      <c r="J38" s="12"/>
      <c r="K38" s="12"/>
      <c r="L38" s="12"/>
      <c r="Q38" s="40"/>
      <c r="R38" s="40"/>
    </row>
    <row r="39" spans="1:18" x14ac:dyDescent="0.5">
      <c r="A39" s="12"/>
      <c r="B39" s="56"/>
      <c r="C39" s="12"/>
      <c r="D39" s="12"/>
      <c r="E39" s="12"/>
      <c r="F39" s="12"/>
      <c r="G39" s="12"/>
      <c r="H39" s="12"/>
      <c r="I39" s="12"/>
      <c r="J39" s="12"/>
      <c r="K39" s="12"/>
      <c r="L39" s="12"/>
      <c r="Q39" s="40"/>
      <c r="R39" s="40"/>
    </row>
    <row r="40" spans="1:18" x14ac:dyDescent="0.5">
      <c r="A40" s="12"/>
      <c r="B40" s="56"/>
      <c r="C40" s="12"/>
      <c r="D40" s="12"/>
      <c r="E40" s="12"/>
      <c r="F40" s="12"/>
      <c r="G40" s="12"/>
      <c r="H40" s="12"/>
      <c r="I40" s="12"/>
      <c r="J40" s="12"/>
      <c r="K40" s="12"/>
      <c r="L40" s="12"/>
      <c r="Q40" s="40"/>
      <c r="R40" s="40"/>
    </row>
    <row r="41" spans="1:18" x14ac:dyDescent="0.5">
      <c r="A41" s="12"/>
      <c r="B41" s="56"/>
      <c r="C41" s="12"/>
      <c r="D41" s="12"/>
      <c r="E41" s="12"/>
      <c r="F41" s="12"/>
      <c r="G41" s="12"/>
      <c r="H41" s="12"/>
      <c r="I41" s="12"/>
      <c r="J41" s="12"/>
      <c r="K41" s="12"/>
      <c r="L41" s="12"/>
      <c r="Q41" s="40"/>
      <c r="R41" s="40"/>
    </row>
    <row r="42" spans="1:18" x14ac:dyDescent="0.5">
      <c r="A42" s="12"/>
      <c r="B42" s="56"/>
      <c r="C42" s="12"/>
      <c r="D42" s="12"/>
      <c r="E42" s="12"/>
      <c r="F42" s="12"/>
      <c r="G42" s="12"/>
      <c r="H42" s="12"/>
      <c r="I42" s="12"/>
      <c r="J42" s="12"/>
      <c r="K42" s="12"/>
      <c r="L42" s="12"/>
      <c r="Q42" s="40"/>
      <c r="R42" s="40"/>
    </row>
    <row r="43" spans="1:18" x14ac:dyDescent="0.5">
      <c r="A43" s="12"/>
      <c r="B43" s="56"/>
      <c r="C43" s="12"/>
      <c r="D43" s="12"/>
      <c r="E43" s="12"/>
      <c r="F43" s="12"/>
      <c r="G43" s="12"/>
      <c r="H43" s="12"/>
      <c r="I43" s="12"/>
      <c r="J43" s="12"/>
      <c r="K43" s="12"/>
      <c r="L43" s="12"/>
      <c r="Q43" s="40"/>
      <c r="R43" s="40"/>
    </row>
    <row r="44" spans="1:18" x14ac:dyDescent="0.5">
      <c r="A44" s="12"/>
      <c r="B44" s="56"/>
      <c r="C44" s="12"/>
      <c r="D44" s="12"/>
      <c r="E44" s="12"/>
      <c r="F44" s="12"/>
      <c r="G44" s="12"/>
      <c r="H44" s="12"/>
      <c r="I44" s="12"/>
      <c r="J44" s="12"/>
      <c r="K44" s="12"/>
      <c r="L44" s="12"/>
      <c r="Q44" s="40"/>
      <c r="R44" s="40"/>
    </row>
    <row r="45" spans="1:18" x14ac:dyDescent="0.5">
      <c r="A45" s="12"/>
      <c r="B45" s="56"/>
      <c r="C45" s="12"/>
      <c r="D45" s="12"/>
      <c r="E45" s="12"/>
      <c r="F45" s="12"/>
      <c r="G45" s="12"/>
      <c r="H45" s="12"/>
      <c r="I45" s="12"/>
      <c r="J45" s="12"/>
      <c r="K45" s="12"/>
      <c r="L45" s="12"/>
      <c r="Q45" s="40"/>
      <c r="R45" s="40"/>
    </row>
    <row r="46" spans="1:18" x14ac:dyDescent="0.5">
      <c r="A46" s="12"/>
      <c r="B46" s="56"/>
      <c r="C46" s="12"/>
      <c r="D46" s="12"/>
      <c r="E46" s="12"/>
      <c r="F46" s="12"/>
      <c r="G46" s="12"/>
      <c r="H46" s="12"/>
      <c r="I46" s="12"/>
      <c r="J46" s="12"/>
      <c r="K46" s="12"/>
      <c r="L46" s="12"/>
      <c r="Q46" s="40"/>
      <c r="R46" s="40"/>
    </row>
    <row r="47" spans="1:18" x14ac:dyDescent="0.5">
      <c r="A47" s="12"/>
      <c r="B47" s="56"/>
      <c r="C47" s="12"/>
      <c r="D47" s="12"/>
      <c r="E47" s="12"/>
      <c r="F47" s="12"/>
      <c r="G47" s="12"/>
      <c r="H47" s="12"/>
      <c r="I47" s="12"/>
      <c r="J47" s="12"/>
      <c r="K47" s="12"/>
      <c r="L47" s="12"/>
      <c r="Q47" s="40"/>
      <c r="R47" s="40"/>
    </row>
    <row r="48" spans="1:18" x14ac:dyDescent="0.5">
      <c r="A48" s="12"/>
      <c r="B48" s="56"/>
      <c r="C48" s="12"/>
      <c r="D48" s="12"/>
      <c r="E48" s="12"/>
      <c r="F48" s="12"/>
      <c r="G48" s="12"/>
      <c r="H48" s="12"/>
      <c r="I48" s="12"/>
      <c r="J48" s="12"/>
      <c r="K48" s="12"/>
      <c r="L48" s="12"/>
      <c r="Q48" s="40"/>
      <c r="R48" s="40"/>
    </row>
    <row r="49" spans="1:18" x14ac:dyDescent="0.5">
      <c r="A49" s="12"/>
      <c r="B49" s="56"/>
      <c r="C49" s="12"/>
      <c r="D49" s="12"/>
      <c r="E49" s="12"/>
      <c r="F49" s="12"/>
      <c r="G49" s="12"/>
      <c r="H49" s="12"/>
      <c r="I49" s="12"/>
      <c r="J49" s="12"/>
      <c r="K49" s="12"/>
      <c r="L49" s="12"/>
      <c r="Q49" s="40"/>
      <c r="R49" s="40"/>
    </row>
    <row r="50" spans="1:18" x14ac:dyDescent="0.5">
      <c r="A50" s="12"/>
      <c r="B50" s="56"/>
      <c r="C50" s="12"/>
      <c r="D50" s="12"/>
      <c r="E50" s="12"/>
      <c r="F50" s="12"/>
      <c r="G50" s="12"/>
      <c r="H50" s="12"/>
      <c r="I50" s="12"/>
      <c r="J50" s="12"/>
      <c r="K50" s="12"/>
      <c r="L50" s="12"/>
      <c r="Q50" s="40"/>
      <c r="R50" s="40"/>
    </row>
    <row r="51" spans="1:18" x14ac:dyDescent="0.5">
      <c r="A51" s="12"/>
      <c r="B51" s="56"/>
      <c r="C51" s="12"/>
      <c r="D51" s="12"/>
      <c r="E51" s="12"/>
      <c r="F51" s="12"/>
      <c r="G51" s="12"/>
      <c r="H51" s="12"/>
      <c r="I51" s="12"/>
      <c r="J51" s="12"/>
      <c r="K51" s="12"/>
      <c r="L51" s="12"/>
      <c r="Q51" s="40"/>
      <c r="R51" s="40"/>
    </row>
    <row r="52" spans="1:18" x14ac:dyDescent="0.5">
      <c r="A52" s="12"/>
      <c r="B52" s="56"/>
      <c r="C52" s="12"/>
      <c r="D52" s="12"/>
      <c r="E52" s="12"/>
      <c r="F52" s="12"/>
      <c r="G52" s="12"/>
      <c r="H52" s="12"/>
      <c r="I52" s="12"/>
      <c r="J52" s="12"/>
      <c r="K52" s="12"/>
      <c r="L52" s="12"/>
      <c r="Q52" s="40"/>
      <c r="R52" s="40"/>
    </row>
    <row r="53" spans="1:18" x14ac:dyDescent="0.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Q53" s="40"/>
      <c r="R53" s="40"/>
    </row>
    <row r="54" spans="1:18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Q54" s="40"/>
      <c r="R54" s="40"/>
    </row>
    <row r="55" spans="1:18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Q55" s="40"/>
      <c r="R55" s="40"/>
    </row>
    <row r="56" spans="1:18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Q56" s="40"/>
      <c r="R56" s="40"/>
    </row>
    <row r="57" spans="1:18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Q57" s="40"/>
      <c r="R57" s="40"/>
    </row>
    <row r="58" spans="1:18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Q58" s="40"/>
      <c r="R58" s="40"/>
    </row>
    <row r="59" spans="1:18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Q59" s="40"/>
      <c r="R59" s="40"/>
    </row>
    <row r="60" spans="1:18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Q60" s="40"/>
      <c r="R60" s="40"/>
    </row>
    <row r="61" spans="1:18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Q61" s="40"/>
      <c r="R61" s="40"/>
    </row>
    <row r="62" spans="1:18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Q62" s="40"/>
      <c r="R62" s="40"/>
    </row>
    <row r="63" spans="1:18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Q63" s="40"/>
      <c r="R63" s="40"/>
    </row>
    <row r="64" spans="1:18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Q64" s="40"/>
      <c r="R64" s="40"/>
    </row>
    <row r="65" spans="1:18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Q65" s="40"/>
      <c r="R65" s="40"/>
    </row>
    <row r="66" spans="1:18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Q66" s="40"/>
      <c r="R66" s="40"/>
    </row>
    <row r="67" spans="1:18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Q67" s="40"/>
      <c r="R67" s="40"/>
    </row>
    <row r="68" spans="1:18" x14ac:dyDescent="0.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Q68" s="40"/>
      <c r="R68" s="40"/>
    </row>
    <row r="69" spans="1:18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Q69" s="40"/>
      <c r="R69" s="40"/>
    </row>
    <row r="70" spans="1:18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Q70" s="40"/>
      <c r="R70" s="40"/>
    </row>
    <row r="71" spans="1:18" x14ac:dyDescent="0.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Q71" s="40"/>
      <c r="R71" s="40"/>
    </row>
    <row r="72" spans="1:18" x14ac:dyDescent="0.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Q72" s="40"/>
      <c r="R72" s="40"/>
    </row>
    <row r="73" spans="1:18" x14ac:dyDescent="0.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Q73" s="40"/>
      <c r="R73" s="40"/>
    </row>
    <row r="74" spans="1:18" x14ac:dyDescent="0.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Q74" s="40"/>
      <c r="R74" s="40"/>
    </row>
    <row r="75" spans="1:18" x14ac:dyDescent="0.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Q75" s="40"/>
      <c r="R75" s="40"/>
    </row>
    <row r="76" spans="1:18" x14ac:dyDescent="0.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Q76" s="40"/>
      <c r="R76" s="40"/>
    </row>
    <row r="77" spans="1:18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Q77" s="40"/>
      <c r="R77" s="40"/>
    </row>
    <row r="78" spans="1:18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Q78" s="40"/>
      <c r="R78" s="40"/>
    </row>
    <row r="79" spans="1:18" x14ac:dyDescent="0.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Q79" s="40"/>
      <c r="R79" s="40"/>
    </row>
    <row r="80" spans="1:18" x14ac:dyDescent="0.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Q80" s="40"/>
      <c r="R80" s="40"/>
    </row>
    <row r="81" spans="1:18" x14ac:dyDescent="0.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Q81" s="40"/>
      <c r="R81" s="40"/>
    </row>
    <row r="82" spans="1:18" x14ac:dyDescent="0.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Q82" s="40"/>
      <c r="R82" s="40"/>
    </row>
    <row r="83" spans="1:18" x14ac:dyDescent="0.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Q83" s="40"/>
      <c r="R83" s="40"/>
    </row>
    <row r="84" spans="1:18" x14ac:dyDescent="0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Q84" s="40"/>
      <c r="R84" s="40"/>
    </row>
    <row r="85" spans="1:18" x14ac:dyDescent="0.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Q85" s="40"/>
      <c r="R85" s="40"/>
    </row>
    <row r="86" spans="1:18" x14ac:dyDescent="0.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Q86" s="40"/>
      <c r="R86" s="40"/>
    </row>
    <row r="87" spans="1:18" x14ac:dyDescent="0.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Q87" s="40"/>
      <c r="R87" s="40"/>
    </row>
    <row r="88" spans="1:18" x14ac:dyDescent="0.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Q88" s="40"/>
      <c r="R88" s="40"/>
    </row>
    <row r="89" spans="1:18" x14ac:dyDescent="0.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Q89" s="40"/>
      <c r="R89" s="40"/>
    </row>
    <row r="90" spans="1:18" x14ac:dyDescent="0.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Q90" s="40"/>
      <c r="R90" s="40"/>
    </row>
    <row r="91" spans="1:18" x14ac:dyDescent="0.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Q91" s="40"/>
      <c r="R91" s="40"/>
    </row>
    <row r="92" spans="1:18" x14ac:dyDescent="0.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Q92" s="40"/>
      <c r="R92" s="40"/>
    </row>
    <row r="93" spans="1:18" x14ac:dyDescent="0.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Q93" s="40"/>
      <c r="R93" s="40"/>
    </row>
    <row r="94" spans="1:18" x14ac:dyDescent="0.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Q94" s="40"/>
      <c r="R94" s="40"/>
    </row>
    <row r="95" spans="1:18" x14ac:dyDescent="0.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Q95" s="40"/>
      <c r="R95" s="40"/>
    </row>
    <row r="96" spans="1:18" x14ac:dyDescent="0.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Q96" s="40"/>
      <c r="R96" s="40"/>
    </row>
    <row r="97" spans="1:18" x14ac:dyDescent="0.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Q97" s="40"/>
      <c r="R97" s="40"/>
    </row>
    <row r="98" spans="1:18" x14ac:dyDescent="0.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Q98" s="40"/>
      <c r="R98" s="40"/>
    </row>
    <row r="99" spans="1:18" x14ac:dyDescent="0.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Q99" s="40"/>
      <c r="R99" s="40"/>
    </row>
    <row r="100" spans="1:18" x14ac:dyDescent="0.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Q100" s="40"/>
      <c r="R100" s="40"/>
    </row>
    <row r="101" spans="1:18" x14ac:dyDescent="0.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Q101" s="40"/>
      <c r="R101" s="40"/>
    </row>
    <row r="102" spans="1:18" x14ac:dyDescent="0.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Q102" s="40"/>
      <c r="R102" s="40"/>
    </row>
    <row r="103" spans="1:18" x14ac:dyDescent="0.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Q103" s="40"/>
      <c r="R103" s="40"/>
    </row>
  </sheetData>
  <mergeCells count="10">
    <mergeCell ref="N5:N6"/>
    <mergeCell ref="M5:M6"/>
    <mergeCell ref="B5:B6"/>
    <mergeCell ref="A3:M3"/>
    <mergeCell ref="A2:M2"/>
    <mergeCell ref="A5:A6"/>
    <mergeCell ref="K5:L5"/>
    <mergeCell ref="F5:G5"/>
    <mergeCell ref="C4:G4"/>
    <mergeCell ref="H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C709-E8B4-401B-AC9C-4CAD2CAB7FCA}">
  <sheetPr>
    <tabColor rgb="FF9BA8C2"/>
    <pageSetUpPr autoPageBreaks="0"/>
  </sheetPr>
  <dimension ref="A1:R294"/>
  <sheetViews>
    <sheetView showGridLines="0" rightToLeft="1" zoomScaleNormal="100" workbookViewId="0"/>
  </sheetViews>
  <sheetFormatPr defaultColWidth="8.77734375" defaultRowHeight="18" x14ac:dyDescent="0.5"/>
  <cols>
    <col min="1" max="1" width="4.77734375" style="14" customWidth="1"/>
    <col min="2" max="2" width="30" style="14" customWidth="1"/>
    <col min="3" max="5" width="10.77734375" style="14" customWidth="1"/>
    <col min="6" max="7" width="7" style="14" customWidth="1"/>
    <col min="8" max="10" width="10.77734375" style="14" customWidth="1"/>
    <col min="11" max="12" width="7" style="14" customWidth="1"/>
    <col min="13" max="13" width="33.5546875" style="14" customWidth="1"/>
    <col min="14" max="14" width="4.77734375" style="14" customWidth="1"/>
    <col min="15" max="16" width="8.77734375" style="14"/>
    <col min="17" max="18" width="8.77734375" style="50"/>
    <col min="19" max="252" width="8.77734375" style="14"/>
    <col min="253" max="253" width="5.77734375" style="14" customWidth="1"/>
    <col min="254" max="254" width="32.77734375" style="14" customWidth="1"/>
    <col min="255" max="255" width="5.77734375" style="14" customWidth="1"/>
    <col min="256" max="256" width="32.77734375" style="14" customWidth="1"/>
    <col min="257" max="262" width="8.77734375" style="14"/>
    <col min="263" max="263" width="32.77734375" style="14" customWidth="1"/>
    <col min="264" max="264" width="5.77734375" style="14" customWidth="1"/>
    <col min="265" max="265" width="32.77734375" style="14" customWidth="1"/>
    <col min="266" max="266" width="5.77734375" style="14" customWidth="1"/>
    <col min="267" max="508" width="8.77734375" style="14"/>
    <col min="509" max="509" width="5.77734375" style="14" customWidth="1"/>
    <col min="510" max="510" width="32.77734375" style="14" customWidth="1"/>
    <col min="511" max="511" width="5.77734375" style="14" customWidth="1"/>
    <col min="512" max="512" width="32.77734375" style="14" customWidth="1"/>
    <col min="513" max="518" width="8.77734375" style="14"/>
    <col min="519" max="519" width="32.77734375" style="14" customWidth="1"/>
    <col min="520" max="520" width="5.77734375" style="14" customWidth="1"/>
    <col min="521" max="521" width="32.77734375" style="14" customWidth="1"/>
    <col min="522" max="522" width="5.77734375" style="14" customWidth="1"/>
    <col min="523" max="764" width="8.77734375" style="14"/>
    <col min="765" max="765" width="5.77734375" style="14" customWidth="1"/>
    <col min="766" max="766" width="32.77734375" style="14" customWidth="1"/>
    <col min="767" max="767" width="5.77734375" style="14" customWidth="1"/>
    <col min="768" max="768" width="32.77734375" style="14" customWidth="1"/>
    <col min="769" max="774" width="8.77734375" style="14"/>
    <col min="775" max="775" width="32.77734375" style="14" customWidth="1"/>
    <col min="776" max="776" width="5.77734375" style="14" customWidth="1"/>
    <col min="777" max="777" width="32.77734375" style="14" customWidth="1"/>
    <col min="778" max="778" width="5.77734375" style="14" customWidth="1"/>
    <col min="779" max="1020" width="8.77734375" style="14"/>
    <col min="1021" max="1021" width="5.77734375" style="14" customWidth="1"/>
    <col min="1022" max="1022" width="32.77734375" style="14" customWidth="1"/>
    <col min="1023" max="1023" width="5.77734375" style="14" customWidth="1"/>
    <col min="1024" max="1024" width="32.77734375" style="14" customWidth="1"/>
    <col min="1025" max="1030" width="8.77734375" style="14"/>
    <col min="1031" max="1031" width="32.77734375" style="14" customWidth="1"/>
    <col min="1032" max="1032" width="5.77734375" style="14" customWidth="1"/>
    <col min="1033" max="1033" width="32.77734375" style="14" customWidth="1"/>
    <col min="1034" max="1034" width="5.77734375" style="14" customWidth="1"/>
    <col min="1035" max="1276" width="8.77734375" style="14"/>
    <col min="1277" max="1277" width="5.77734375" style="14" customWidth="1"/>
    <col min="1278" max="1278" width="32.77734375" style="14" customWidth="1"/>
    <col min="1279" max="1279" width="5.77734375" style="14" customWidth="1"/>
    <col min="1280" max="1280" width="32.77734375" style="14" customWidth="1"/>
    <col min="1281" max="1286" width="8.77734375" style="14"/>
    <col min="1287" max="1287" width="32.77734375" style="14" customWidth="1"/>
    <col min="1288" max="1288" width="5.77734375" style="14" customWidth="1"/>
    <col min="1289" max="1289" width="32.77734375" style="14" customWidth="1"/>
    <col min="1290" max="1290" width="5.77734375" style="14" customWidth="1"/>
    <col min="1291" max="1532" width="8.77734375" style="14"/>
    <col min="1533" max="1533" width="5.77734375" style="14" customWidth="1"/>
    <col min="1534" max="1534" width="32.77734375" style="14" customWidth="1"/>
    <col min="1535" max="1535" width="5.77734375" style="14" customWidth="1"/>
    <col min="1536" max="1536" width="32.77734375" style="14" customWidth="1"/>
    <col min="1537" max="1542" width="8.77734375" style="14"/>
    <col min="1543" max="1543" width="32.77734375" style="14" customWidth="1"/>
    <col min="1544" max="1544" width="5.77734375" style="14" customWidth="1"/>
    <col min="1545" max="1545" width="32.77734375" style="14" customWidth="1"/>
    <col min="1546" max="1546" width="5.77734375" style="14" customWidth="1"/>
    <col min="1547" max="1788" width="8.77734375" style="14"/>
    <col min="1789" max="1789" width="5.77734375" style="14" customWidth="1"/>
    <col min="1790" max="1790" width="32.77734375" style="14" customWidth="1"/>
    <col min="1791" max="1791" width="5.77734375" style="14" customWidth="1"/>
    <col min="1792" max="1792" width="32.77734375" style="14" customWidth="1"/>
    <col min="1793" max="1798" width="8.77734375" style="14"/>
    <col min="1799" max="1799" width="32.77734375" style="14" customWidth="1"/>
    <col min="1800" max="1800" width="5.77734375" style="14" customWidth="1"/>
    <col min="1801" max="1801" width="32.77734375" style="14" customWidth="1"/>
    <col min="1802" max="1802" width="5.77734375" style="14" customWidth="1"/>
    <col min="1803" max="2044" width="8.77734375" style="14"/>
    <col min="2045" max="2045" width="5.77734375" style="14" customWidth="1"/>
    <col min="2046" max="2046" width="32.77734375" style="14" customWidth="1"/>
    <col min="2047" max="2047" width="5.77734375" style="14" customWidth="1"/>
    <col min="2048" max="2048" width="32.77734375" style="14" customWidth="1"/>
    <col min="2049" max="2054" width="8.77734375" style="14"/>
    <col min="2055" max="2055" width="32.77734375" style="14" customWidth="1"/>
    <col min="2056" max="2056" width="5.77734375" style="14" customWidth="1"/>
    <col min="2057" max="2057" width="32.77734375" style="14" customWidth="1"/>
    <col min="2058" max="2058" width="5.77734375" style="14" customWidth="1"/>
    <col min="2059" max="2300" width="8.77734375" style="14"/>
    <col min="2301" max="2301" width="5.77734375" style="14" customWidth="1"/>
    <col min="2302" max="2302" width="32.77734375" style="14" customWidth="1"/>
    <col min="2303" max="2303" width="5.77734375" style="14" customWidth="1"/>
    <col min="2304" max="2304" width="32.77734375" style="14" customWidth="1"/>
    <col min="2305" max="2310" width="8.77734375" style="14"/>
    <col min="2311" max="2311" width="32.77734375" style="14" customWidth="1"/>
    <col min="2312" max="2312" width="5.77734375" style="14" customWidth="1"/>
    <col min="2313" max="2313" width="32.77734375" style="14" customWidth="1"/>
    <col min="2314" max="2314" width="5.77734375" style="14" customWidth="1"/>
    <col min="2315" max="2556" width="8.77734375" style="14"/>
    <col min="2557" max="2557" width="5.77734375" style="14" customWidth="1"/>
    <col min="2558" max="2558" width="32.77734375" style="14" customWidth="1"/>
    <col min="2559" max="2559" width="5.77734375" style="14" customWidth="1"/>
    <col min="2560" max="2560" width="32.77734375" style="14" customWidth="1"/>
    <col min="2561" max="2566" width="8.77734375" style="14"/>
    <col min="2567" max="2567" width="32.77734375" style="14" customWidth="1"/>
    <col min="2568" max="2568" width="5.77734375" style="14" customWidth="1"/>
    <col min="2569" max="2569" width="32.77734375" style="14" customWidth="1"/>
    <col min="2570" max="2570" width="5.77734375" style="14" customWidth="1"/>
    <col min="2571" max="2812" width="8.77734375" style="14"/>
    <col min="2813" max="2813" width="5.77734375" style="14" customWidth="1"/>
    <col min="2814" max="2814" width="32.77734375" style="14" customWidth="1"/>
    <col min="2815" max="2815" width="5.77734375" style="14" customWidth="1"/>
    <col min="2816" max="2816" width="32.77734375" style="14" customWidth="1"/>
    <col min="2817" max="2822" width="8.77734375" style="14"/>
    <col min="2823" max="2823" width="32.77734375" style="14" customWidth="1"/>
    <col min="2824" max="2824" width="5.77734375" style="14" customWidth="1"/>
    <col min="2825" max="2825" width="32.77734375" style="14" customWidth="1"/>
    <col min="2826" max="2826" width="5.77734375" style="14" customWidth="1"/>
    <col min="2827" max="3068" width="8.77734375" style="14"/>
    <col min="3069" max="3069" width="5.77734375" style="14" customWidth="1"/>
    <col min="3070" max="3070" width="32.77734375" style="14" customWidth="1"/>
    <col min="3071" max="3071" width="5.77734375" style="14" customWidth="1"/>
    <col min="3072" max="3072" width="32.77734375" style="14" customWidth="1"/>
    <col min="3073" max="3078" width="8.77734375" style="14"/>
    <col min="3079" max="3079" width="32.77734375" style="14" customWidth="1"/>
    <col min="3080" max="3080" width="5.77734375" style="14" customWidth="1"/>
    <col min="3081" max="3081" width="32.77734375" style="14" customWidth="1"/>
    <col min="3082" max="3082" width="5.77734375" style="14" customWidth="1"/>
    <col min="3083" max="3324" width="8.77734375" style="14"/>
    <col min="3325" max="3325" width="5.77734375" style="14" customWidth="1"/>
    <col min="3326" max="3326" width="32.77734375" style="14" customWidth="1"/>
    <col min="3327" max="3327" width="5.77734375" style="14" customWidth="1"/>
    <col min="3328" max="3328" width="32.77734375" style="14" customWidth="1"/>
    <col min="3329" max="3334" width="8.77734375" style="14"/>
    <col min="3335" max="3335" width="32.77734375" style="14" customWidth="1"/>
    <col min="3336" max="3336" width="5.77734375" style="14" customWidth="1"/>
    <col min="3337" max="3337" width="32.77734375" style="14" customWidth="1"/>
    <col min="3338" max="3338" width="5.77734375" style="14" customWidth="1"/>
    <col min="3339" max="3580" width="8.77734375" style="14"/>
    <col min="3581" max="3581" width="5.77734375" style="14" customWidth="1"/>
    <col min="3582" max="3582" width="32.77734375" style="14" customWidth="1"/>
    <col min="3583" max="3583" width="5.77734375" style="14" customWidth="1"/>
    <col min="3584" max="3584" width="32.77734375" style="14" customWidth="1"/>
    <col min="3585" max="3590" width="8.77734375" style="14"/>
    <col min="3591" max="3591" width="32.77734375" style="14" customWidth="1"/>
    <col min="3592" max="3592" width="5.77734375" style="14" customWidth="1"/>
    <col min="3593" max="3593" width="32.77734375" style="14" customWidth="1"/>
    <col min="3594" max="3594" width="5.77734375" style="14" customWidth="1"/>
    <col min="3595" max="3836" width="8.77734375" style="14"/>
    <col min="3837" max="3837" width="5.77734375" style="14" customWidth="1"/>
    <col min="3838" max="3838" width="32.77734375" style="14" customWidth="1"/>
    <col min="3839" max="3839" width="5.77734375" style="14" customWidth="1"/>
    <col min="3840" max="3840" width="32.77734375" style="14" customWidth="1"/>
    <col min="3841" max="3846" width="8.77734375" style="14"/>
    <col min="3847" max="3847" width="32.77734375" style="14" customWidth="1"/>
    <col min="3848" max="3848" width="5.77734375" style="14" customWidth="1"/>
    <col min="3849" max="3849" width="32.77734375" style="14" customWidth="1"/>
    <col min="3850" max="3850" width="5.77734375" style="14" customWidth="1"/>
    <col min="3851" max="4092" width="8.77734375" style="14"/>
    <col min="4093" max="4093" width="5.77734375" style="14" customWidth="1"/>
    <col min="4094" max="4094" width="32.77734375" style="14" customWidth="1"/>
    <col min="4095" max="4095" width="5.77734375" style="14" customWidth="1"/>
    <col min="4096" max="4096" width="32.77734375" style="14" customWidth="1"/>
    <col min="4097" max="4102" width="8.77734375" style="14"/>
    <col min="4103" max="4103" width="32.77734375" style="14" customWidth="1"/>
    <col min="4104" max="4104" width="5.77734375" style="14" customWidth="1"/>
    <col min="4105" max="4105" width="32.77734375" style="14" customWidth="1"/>
    <col min="4106" max="4106" width="5.77734375" style="14" customWidth="1"/>
    <col min="4107" max="4348" width="8.77734375" style="14"/>
    <col min="4349" max="4349" width="5.77734375" style="14" customWidth="1"/>
    <col min="4350" max="4350" width="32.77734375" style="14" customWidth="1"/>
    <col min="4351" max="4351" width="5.77734375" style="14" customWidth="1"/>
    <col min="4352" max="4352" width="32.77734375" style="14" customWidth="1"/>
    <col min="4353" max="4358" width="8.77734375" style="14"/>
    <col min="4359" max="4359" width="32.77734375" style="14" customWidth="1"/>
    <col min="4360" max="4360" width="5.77734375" style="14" customWidth="1"/>
    <col min="4361" max="4361" width="32.77734375" style="14" customWidth="1"/>
    <col min="4362" max="4362" width="5.77734375" style="14" customWidth="1"/>
    <col min="4363" max="4604" width="8.77734375" style="14"/>
    <col min="4605" max="4605" width="5.77734375" style="14" customWidth="1"/>
    <col min="4606" max="4606" width="32.77734375" style="14" customWidth="1"/>
    <col min="4607" max="4607" width="5.77734375" style="14" customWidth="1"/>
    <col min="4608" max="4608" width="32.77734375" style="14" customWidth="1"/>
    <col min="4609" max="4614" width="8.77734375" style="14"/>
    <col min="4615" max="4615" width="32.77734375" style="14" customWidth="1"/>
    <col min="4616" max="4616" width="5.77734375" style="14" customWidth="1"/>
    <col min="4617" max="4617" width="32.77734375" style="14" customWidth="1"/>
    <col min="4618" max="4618" width="5.77734375" style="14" customWidth="1"/>
    <col min="4619" max="4860" width="8.77734375" style="14"/>
    <col min="4861" max="4861" width="5.77734375" style="14" customWidth="1"/>
    <col min="4862" max="4862" width="32.77734375" style="14" customWidth="1"/>
    <col min="4863" max="4863" width="5.77734375" style="14" customWidth="1"/>
    <col min="4864" max="4864" width="32.77734375" style="14" customWidth="1"/>
    <col min="4865" max="4870" width="8.77734375" style="14"/>
    <col min="4871" max="4871" width="32.77734375" style="14" customWidth="1"/>
    <col min="4872" max="4872" width="5.77734375" style="14" customWidth="1"/>
    <col min="4873" max="4873" width="32.77734375" style="14" customWidth="1"/>
    <col min="4874" max="4874" width="5.77734375" style="14" customWidth="1"/>
    <col min="4875" max="5116" width="8.77734375" style="14"/>
    <col min="5117" max="5117" width="5.77734375" style="14" customWidth="1"/>
    <col min="5118" max="5118" width="32.77734375" style="14" customWidth="1"/>
    <col min="5119" max="5119" width="5.77734375" style="14" customWidth="1"/>
    <col min="5120" max="5120" width="32.77734375" style="14" customWidth="1"/>
    <col min="5121" max="5126" width="8.77734375" style="14"/>
    <col min="5127" max="5127" width="32.77734375" style="14" customWidth="1"/>
    <col min="5128" max="5128" width="5.77734375" style="14" customWidth="1"/>
    <col min="5129" max="5129" width="32.77734375" style="14" customWidth="1"/>
    <col min="5130" max="5130" width="5.77734375" style="14" customWidth="1"/>
    <col min="5131" max="5372" width="8.77734375" style="14"/>
    <col min="5373" max="5373" width="5.77734375" style="14" customWidth="1"/>
    <col min="5374" max="5374" width="32.77734375" style="14" customWidth="1"/>
    <col min="5375" max="5375" width="5.77734375" style="14" customWidth="1"/>
    <col min="5376" max="5376" width="32.77734375" style="14" customWidth="1"/>
    <col min="5377" max="5382" width="8.77734375" style="14"/>
    <col min="5383" max="5383" width="32.77734375" style="14" customWidth="1"/>
    <col min="5384" max="5384" width="5.77734375" style="14" customWidth="1"/>
    <col min="5385" max="5385" width="32.77734375" style="14" customWidth="1"/>
    <col min="5386" max="5386" width="5.77734375" style="14" customWidth="1"/>
    <col min="5387" max="5628" width="8.77734375" style="14"/>
    <col min="5629" max="5629" width="5.77734375" style="14" customWidth="1"/>
    <col min="5630" max="5630" width="32.77734375" style="14" customWidth="1"/>
    <col min="5631" max="5631" width="5.77734375" style="14" customWidth="1"/>
    <col min="5632" max="5632" width="32.77734375" style="14" customWidth="1"/>
    <col min="5633" max="5638" width="8.77734375" style="14"/>
    <col min="5639" max="5639" width="32.77734375" style="14" customWidth="1"/>
    <col min="5640" max="5640" width="5.77734375" style="14" customWidth="1"/>
    <col min="5641" max="5641" width="32.77734375" style="14" customWidth="1"/>
    <col min="5642" max="5642" width="5.77734375" style="14" customWidth="1"/>
    <col min="5643" max="5884" width="8.77734375" style="14"/>
    <col min="5885" max="5885" width="5.77734375" style="14" customWidth="1"/>
    <col min="5886" max="5886" width="32.77734375" style="14" customWidth="1"/>
    <col min="5887" max="5887" width="5.77734375" style="14" customWidth="1"/>
    <col min="5888" max="5888" width="32.77734375" style="14" customWidth="1"/>
    <col min="5889" max="5894" width="8.77734375" style="14"/>
    <col min="5895" max="5895" width="32.77734375" style="14" customWidth="1"/>
    <col min="5896" max="5896" width="5.77734375" style="14" customWidth="1"/>
    <col min="5897" max="5897" width="32.77734375" style="14" customWidth="1"/>
    <col min="5898" max="5898" width="5.77734375" style="14" customWidth="1"/>
    <col min="5899" max="6140" width="8.77734375" style="14"/>
    <col min="6141" max="6141" width="5.77734375" style="14" customWidth="1"/>
    <col min="6142" max="6142" width="32.77734375" style="14" customWidth="1"/>
    <col min="6143" max="6143" width="5.77734375" style="14" customWidth="1"/>
    <col min="6144" max="6144" width="32.77734375" style="14" customWidth="1"/>
    <col min="6145" max="6150" width="8.77734375" style="14"/>
    <col min="6151" max="6151" width="32.77734375" style="14" customWidth="1"/>
    <col min="6152" max="6152" width="5.77734375" style="14" customWidth="1"/>
    <col min="6153" max="6153" width="32.77734375" style="14" customWidth="1"/>
    <col min="6154" max="6154" width="5.77734375" style="14" customWidth="1"/>
    <col min="6155" max="6396" width="8.77734375" style="14"/>
    <col min="6397" max="6397" width="5.77734375" style="14" customWidth="1"/>
    <col min="6398" max="6398" width="32.77734375" style="14" customWidth="1"/>
    <col min="6399" max="6399" width="5.77734375" style="14" customWidth="1"/>
    <col min="6400" max="6400" width="32.77734375" style="14" customWidth="1"/>
    <col min="6401" max="6406" width="8.77734375" style="14"/>
    <col min="6407" max="6407" width="32.77734375" style="14" customWidth="1"/>
    <col min="6408" max="6408" width="5.77734375" style="14" customWidth="1"/>
    <col min="6409" max="6409" width="32.77734375" style="14" customWidth="1"/>
    <col min="6410" max="6410" width="5.77734375" style="14" customWidth="1"/>
    <col min="6411" max="6652" width="8.77734375" style="14"/>
    <col min="6653" max="6653" width="5.77734375" style="14" customWidth="1"/>
    <col min="6654" max="6654" width="32.77734375" style="14" customWidth="1"/>
    <col min="6655" max="6655" width="5.77734375" style="14" customWidth="1"/>
    <col min="6656" max="6656" width="32.77734375" style="14" customWidth="1"/>
    <col min="6657" max="6662" width="8.77734375" style="14"/>
    <col min="6663" max="6663" width="32.77734375" style="14" customWidth="1"/>
    <col min="6664" max="6664" width="5.77734375" style="14" customWidth="1"/>
    <col min="6665" max="6665" width="32.77734375" style="14" customWidth="1"/>
    <col min="6666" max="6666" width="5.77734375" style="14" customWidth="1"/>
    <col min="6667" max="6908" width="8.77734375" style="14"/>
    <col min="6909" max="6909" width="5.77734375" style="14" customWidth="1"/>
    <col min="6910" max="6910" width="32.77734375" style="14" customWidth="1"/>
    <col min="6911" max="6911" width="5.77734375" style="14" customWidth="1"/>
    <col min="6912" max="6912" width="32.77734375" style="14" customWidth="1"/>
    <col min="6913" max="6918" width="8.77734375" style="14"/>
    <col min="6919" max="6919" width="32.77734375" style="14" customWidth="1"/>
    <col min="6920" max="6920" width="5.77734375" style="14" customWidth="1"/>
    <col min="6921" max="6921" width="32.77734375" style="14" customWidth="1"/>
    <col min="6922" max="6922" width="5.77734375" style="14" customWidth="1"/>
    <col min="6923" max="7164" width="8.77734375" style="14"/>
    <col min="7165" max="7165" width="5.77734375" style="14" customWidth="1"/>
    <col min="7166" max="7166" width="32.77734375" style="14" customWidth="1"/>
    <col min="7167" max="7167" width="5.77734375" style="14" customWidth="1"/>
    <col min="7168" max="7168" width="32.77734375" style="14" customWidth="1"/>
    <col min="7169" max="7174" width="8.77734375" style="14"/>
    <col min="7175" max="7175" width="32.77734375" style="14" customWidth="1"/>
    <col min="7176" max="7176" width="5.77734375" style="14" customWidth="1"/>
    <col min="7177" max="7177" width="32.77734375" style="14" customWidth="1"/>
    <col min="7178" max="7178" width="5.77734375" style="14" customWidth="1"/>
    <col min="7179" max="7420" width="8.77734375" style="14"/>
    <col min="7421" max="7421" width="5.77734375" style="14" customWidth="1"/>
    <col min="7422" max="7422" width="32.77734375" style="14" customWidth="1"/>
    <col min="7423" max="7423" width="5.77734375" style="14" customWidth="1"/>
    <col min="7424" max="7424" width="32.77734375" style="14" customWidth="1"/>
    <col min="7425" max="7430" width="8.77734375" style="14"/>
    <col min="7431" max="7431" width="32.77734375" style="14" customWidth="1"/>
    <col min="7432" max="7432" width="5.77734375" style="14" customWidth="1"/>
    <col min="7433" max="7433" width="32.77734375" style="14" customWidth="1"/>
    <col min="7434" max="7434" width="5.77734375" style="14" customWidth="1"/>
    <col min="7435" max="7676" width="8.77734375" style="14"/>
    <col min="7677" max="7677" width="5.77734375" style="14" customWidth="1"/>
    <col min="7678" max="7678" width="32.77734375" style="14" customWidth="1"/>
    <col min="7679" max="7679" width="5.77734375" style="14" customWidth="1"/>
    <col min="7680" max="7680" width="32.77734375" style="14" customWidth="1"/>
    <col min="7681" max="7686" width="8.77734375" style="14"/>
    <col min="7687" max="7687" width="32.77734375" style="14" customWidth="1"/>
    <col min="7688" max="7688" width="5.77734375" style="14" customWidth="1"/>
    <col min="7689" max="7689" width="32.77734375" style="14" customWidth="1"/>
    <col min="7690" max="7690" width="5.77734375" style="14" customWidth="1"/>
    <col min="7691" max="7932" width="8.77734375" style="14"/>
    <col min="7933" max="7933" width="5.77734375" style="14" customWidth="1"/>
    <col min="7934" max="7934" width="32.77734375" style="14" customWidth="1"/>
    <col min="7935" max="7935" width="5.77734375" style="14" customWidth="1"/>
    <col min="7936" max="7936" width="32.77734375" style="14" customWidth="1"/>
    <col min="7937" max="7942" width="8.77734375" style="14"/>
    <col min="7943" max="7943" width="32.77734375" style="14" customWidth="1"/>
    <col min="7944" max="7944" width="5.77734375" style="14" customWidth="1"/>
    <col min="7945" max="7945" width="32.77734375" style="14" customWidth="1"/>
    <col min="7946" max="7946" width="5.77734375" style="14" customWidth="1"/>
    <col min="7947" max="8188" width="8.77734375" style="14"/>
    <col min="8189" max="8189" width="5.77734375" style="14" customWidth="1"/>
    <col min="8190" max="8190" width="32.77734375" style="14" customWidth="1"/>
    <col min="8191" max="8191" width="5.77734375" style="14" customWidth="1"/>
    <col min="8192" max="8192" width="32.77734375" style="14" customWidth="1"/>
    <col min="8193" max="8198" width="8.77734375" style="14"/>
    <col min="8199" max="8199" width="32.77734375" style="14" customWidth="1"/>
    <col min="8200" max="8200" width="5.77734375" style="14" customWidth="1"/>
    <col min="8201" max="8201" width="32.77734375" style="14" customWidth="1"/>
    <col min="8202" max="8202" width="5.77734375" style="14" customWidth="1"/>
    <col min="8203" max="8444" width="8.77734375" style="14"/>
    <col min="8445" max="8445" width="5.77734375" style="14" customWidth="1"/>
    <col min="8446" max="8446" width="32.77734375" style="14" customWidth="1"/>
    <col min="8447" max="8447" width="5.77734375" style="14" customWidth="1"/>
    <col min="8448" max="8448" width="32.77734375" style="14" customWidth="1"/>
    <col min="8449" max="8454" width="8.77734375" style="14"/>
    <col min="8455" max="8455" width="32.77734375" style="14" customWidth="1"/>
    <col min="8456" max="8456" width="5.77734375" style="14" customWidth="1"/>
    <col min="8457" max="8457" width="32.77734375" style="14" customWidth="1"/>
    <col min="8458" max="8458" width="5.77734375" style="14" customWidth="1"/>
    <col min="8459" max="8700" width="8.77734375" style="14"/>
    <col min="8701" max="8701" width="5.77734375" style="14" customWidth="1"/>
    <col min="8702" max="8702" width="32.77734375" style="14" customWidth="1"/>
    <col min="8703" max="8703" width="5.77734375" style="14" customWidth="1"/>
    <col min="8704" max="8704" width="32.77734375" style="14" customWidth="1"/>
    <col min="8705" max="8710" width="8.77734375" style="14"/>
    <col min="8711" max="8711" width="32.77734375" style="14" customWidth="1"/>
    <col min="8712" max="8712" width="5.77734375" style="14" customWidth="1"/>
    <col min="8713" max="8713" width="32.77734375" style="14" customWidth="1"/>
    <col min="8714" max="8714" width="5.77734375" style="14" customWidth="1"/>
    <col min="8715" max="8956" width="8.77734375" style="14"/>
    <col min="8957" max="8957" width="5.77734375" style="14" customWidth="1"/>
    <col min="8958" max="8958" width="32.77734375" style="14" customWidth="1"/>
    <col min="8959" max="8959" width="5.77734375" style="14" customWidth="1"/>
    <col min="8960" max="8960" width="32.77734375" style="14" customWidth="1"/>
    <col min="8961" max="8966" width="8.77734375" style="14"/>
    <col min="8967" max="8967" width="32.77734375" style="14" customWidth="1"/>
    <col min="8968" max="8968" width="5.77734375" style="14" customWidth="1"/>
    <col min="8969" max="8969" width="32.77734375" style="14" customWidth="1"/>
    <col min="8970" max="8970" width="5.77734375" style="14" customWidth="1"/>
    <col min="8971" max="9212" width="8.77734375" style="14"/>
    <col min="9213" max="9213" width="5.77734375" style="14" customWidth="1"/>
    <col min="9214" max="9214" width="32.77734375" style="14" customWidth="1"/>
    <col min="9215" max="9215" width="5.77734375" style="14" customWidth="1"/>
    <col min="9216" max="9216" width="32.77734375" style="14" customWidth="1"/>
    <col min="9217" max="9222" width="8.77734375" style="14"/>
    <col min="9223" max="9223" width="32.77734375" style="14" customWidth="1"/>
    <col min="9224" max="9224" width="5.77734375" style="14" customWidth="1"/>
    <col min="9225" max="9225" width="32.77734375" style="14" customWidth="1"/>
    <col min="9226" max="9226" width="5.77734375" style="14" customWidth="1"/>
    <col min="9227" max="9468" width="8.77734375" style="14"/>
    <col min="9469" max="9469" width="5.77734375" style="14" customWidth="1"/>
    <col min="9470" max="9470" width="32.77734375" style="14" customWidth="1"/>
    <col min="9471" max="9471" width="5.77734375" style="14" customWidth="1"/>
    <col min="9472" max="9472" width="32.77734375" style="14" customWidth="1"/>
    <col min="9473" max="9478" width="8.77734375" style="14"/>
    <col min="9479" max="9479" width="32.77734375" style="14" customWidth="1"/>
    <col min="9480" max="9480" width="5.77734375" style="14" customWidth="1"/>
    <col min="9481" max="9481" width="32.77734375" style="14" customWidth="1"/>
    <col min="9482" max="9482" width="5.77734375" style="14" customWidth="1"/>
    <col min="9483" max="9724" width="8.77734375" style="14"/>
    <col min="9725" max="9725" width="5.77734375" style="14" customWidth="1"/>
    <col min="9726" max="9726" width="32.77734375" style="14" customWidth="1"/>
    <col min="9727" max="9727" width="5.77734375" style="14" customWidth="1"/>
    <col min="9728" max="9728" width="32.77734375" style="14" customWidth="1"/>
    <col min="9729" max="9734" width="8.77734375" style="14"/>
    <col min="9735" max="9735" width="32.77734375" style="14" customWidth="1"/>
    <col min="9736" max="9736" width="5.77734375" style="14" customWidth="1"/>
    <col min="9737" max="9737" width="32.77734375" style="14" customWidth="1"/>
    <col min="9738" max="9738" width="5.77734375" style="14" customWidth="1"/>
    <col min="9739" max="9980" width="8.77734375" style="14"/>
    <col min="9981" max="9981" width="5.77734375" style="14" customWidth="1"/>
    <col min="9982" max="9982" width="32.77734375" style="14" customWidth="1"/>
    <col min="9983" max="9983" width="5.77734375" style="14" customWidth="1"/>
    <col min="9984" max="9984" width="32.77734375" style="14" customWidth="1"/>
    <col min="9985" max="9990" width="8.77734375" style="14"/>
    <col min="9991" max="9991" width="32.77734375" style="14" customWidth="1"/>
    <col min="9992" max="9992" width="5.77734375" style="14" customWidth="1"/>
    <col min="9993" max="9993" width="32.77734375" style="14" customWidth="1"/>
    <col min="9994" max="9994" width="5.77734375" style="14" customWidth="1"/>
    <col min="9995" max="10236" width="8.77734375" style="14"/>
    <col min="10237" max="10237" width="5.77734375" style="14" customWidth="1"/>
    <col min="10238" max="10238" width="32.77734375" style="14" customWidth="1"/>
    <col min="10239" max="10239" width="5.77734375" style="14" customWidth="1"/>
    <col min="10240" max="10240" width="32.77734375" style="14" customWidth="1"/>
    <col min="10241" max="10246" width="8.77734375" style="14"/>
    <col min="10247" max="10247" width="32.77734375" style="14" customWidth="1"/>
    <col min="10248" max="10248" width="5.77734375" style="14" customWidth="1"/>
    <col min="10249" max="10249" width="32.77734375" style="14" customWidth="1"/>
    <col min="10250" max="10250" width="5.77734375" style="14" customWidth="1"/>
    <col min="10251" max="10492" width="8.77734375" style="14"/>
    <col min="10493" max="10493" width="5.77734375" style="14" customWidth="1"/>
    <col min="10494" max="10494" width="32.77734375" style="14" customWidth="1"/>
    <col min="10495" max="10495" width="5.77734375" style="14" customWidth="1"/>
    <col min="10496" max="10496" width="32.77734375" style="14" customWidth="1"/>
    <col min="10497" max="10502" width="8.77734375" style="14"/>
    <col min="10503" max="10503" width="32.77734375" style="14" customWidth="1"/>
    <col min="10504" max="10504" width="5.77734375" style="14" customWidth="1"/>
    <col min="10505" max="10505" width="32.77734375" style="14" customWidth="1"/>
    <col min="10506" max="10506" width="5.77734375" style="14" customWidth="1"/>
    <col min="10507" max="10748" width="8.77734375" style="14"/>
    <col min="10749" max="10749" width="5.77734375" style="14" customWidth="1"/>
    <col min="10750" max="10750" width="32.77734375" style="14" customWidth="1"/>
    <col min="10751" max="10751" width="5.77734375" style="14" customWidth="1"/>
    <col min="10752" max="10752" width="32.77734375" style="14" customWidth="1"/>
    <col min="10753" max="10758" width="8.77734375" style="14"/>
    <col min="10759" max="10759" width="32.77734375" style="14" customWidth="1"/>
    <col min="10760" max="10760" width="5.77734375" style="14" customWidth="1"/>
    <col min="10761" max="10761" width="32.77734375" style="14" customWidth="1"/>
    <col min="10762" max="10762" width="5.77734375" style="14" customWidth="1"/>
    <col min="10763" max="11004" width="8.77734375" style="14"/>
    <col min="11005" max="11005" width="5.77734375" style="14" customWidth="1"/>
    <col min="11006" max="11006" width="32.77734375" style="14" customWidth="1"/>
    <col min="11007" max="11007" width="5.77734375" style="14" customWidth="1"/>
    <col min="11008" max="11008" width="32.77734375" style="14" customWidth="1"/>
    <col min="11009" max="11014" width="8.77734375" style="14"/>
    <col min="11015" max="11015" width="32.77734375" style="14" customWidth="1"/>
    <col min="11016" max="11016" width="5.77734375" style="14" customWidth="1"/>
    <col min="11017" max="11017" width="32.77734375" style="14" customWidth="1"/>
    <col min="11018" max="11018" width="5.77734375" style="14" customWidth="1"/>
    <col min="11019" max="11260" width="8.77734375" style="14"/>
    <col min="11261" max="11261" width="5.77734375" style="14" customWidth="1"/>
    <col min="11262" max="11262" width="32.77734375" style="14" customWidth="1"/>
    <col min="11263" max="11263" width="5.77734375" style="14" customWidth="1"/>
    <col min="11264" max="11264" width="32.77734375" style="14" customWidth="1"/>
    <col min="11265" max="11270" width="8.77734375" style="14"/>
    <col min="11271" max="11271" width="32.77734375" style="14" customWidth="1"/>
    <col min="11272" max="11272" width="5.77734375" style="14" customWidth="1"/>
    <col min="11273" max="11273" width="32.77734375" style="14" customWidth="1"/>
    <col min="11274" max="11274" width="5.77734375" style="14" customWidth="1"/>
    <col min="11275" max="11516" width="8.77734375" style="14"/>
    <col min="11517" max="11517" width="5.77734375" style="14" customWidth="1"/>
    <col min="11518" max="11518" width="32.77734375" style="14" customWidth="1"/>
    <col min="11519" max="11519" width="5.77734375" style="14" customWidth="1"/>
    <col min="11520" max="11520" width="32.77734375" style="14" customWidth="1"/>
    <col min="11521" max="11526" width="8.77734375" style="14"/>
    <col min="11527" max="11527" width="32.77734375" style="14" customWidth="1"/>
    <col min="11528" max="11528" width="5.77734375" style="14" customWidth="1"/>
    <col min="11529" max="11529" width="32.77734375" style="14" customWidth="1"/>
    <col min="11530" max="11530" width="5.77734375" style="14" customWidth="1"/>
    <col min="11531" max="11772" width="8.77734375" style="14"/>
    <col min="11773" max="11773" width="5.77734375" style="14" customWidth="1"/>
    <col min="11774" max="11774" width="32.77734375" style="14" customWidth="1"/>
    <col min="11775" max="11775" width="5.77734375" style="14" customWidth="1"/>
    <col min="11776" max="11776" width="32.77734375" style="14" customWidth="1"/>
    <col min="11777" max="11782" width="8.77734375" style="14"/>
    <col min="11783" max="11783" width="32.77734375" style="14" customWidth="1"/>
    <col min="11784" max="11784" width="5.77734375" style="14" customWidth="1"/>
    <col min="11785" max="11785" width="32.77734375" style="14" customWidth="1"/>
    <col min="11786" max="11786" width="5.77734375" style="14" customWidth="1"/>
    <col min="11787" max="12028" width="8.77734375" style="14"/>
    <col min="12029" max="12029" width="5.77734375" style="14" customWidth="1"/>
    <col min="12030" max="12030" width="32.77734375" style="14" customWidth="1"/>
    <col min="12031" max="12031" width="5.77734375" style="14" customWidth="1"/>
    <col min="12032" max="12032" width="32.77734375" style="14" customWidth="1"/>
    <col min="12033" max="12038" width="8.77734375" style="14"/>
    <col min="12039" max="12039" width="32.77734375" style="14" customWidth="1"/>
    <col min="12040" max="12040" width="5.77734375" style="14" customWidth="1"/>
    <col min="12041" max="12041" width="32.77734375" style="14" customWidth="1"/>
    <col min="12042" max="12042" width="5.77734375" style="14" customWidth="1"/>
    <col min="12043" max="12284" width="8.77734375" style="14"/>
    <col min="12285" max="12285" width="5.77734375" style="14" customWidth="1"/>
    <col min="12286" max="12286" width="32.77734375" style="14" customWidth="1"/>
    <col min="12287" max="12287" width="5.77734375" style="14" customWidth="1"/>
    <col min="12288" max="12288" width="32.77734375" style="14" customWidth="1"/>
    <col min="12289" max="12294" width="8.77734375" style="14"/>
    <col min="12295" max="12295" width="32.77734375" style="14" customWidth="1"/>
    <col min="12296" max="12296" width="5.77734375" style="14" customWidth="1"/>
    <col min="12297" max="12297" width="32.77734375" style="14" customWidth="1"/>
    <col min="12298" max="12298" width="5.77734375" style="14" customWidth="1"/>
    <col min="12299" max="12540" width="8.77734375" style="14"/>
    <col min="12541" max="12541" width="5.77734375" style="14" customWidth="1"/>
    <col min="12542" max="12542" width="32.77734375" style="14" customWidth="1"/>
    <col min="12543" max="12543" width="5.77734375" style="14" customWidth="1"/>
    <col min="12544" max="12544" width="32.77734375" style="14" customWidth="1"/>
    <col min="12545" max="12550" width="8.77734375" style="14"/>
    <col min="12551" max="12551" width="32.77734375" style="14" customWidth="1"/>
    <col min="12552" max="12552" width="5.77734375" style="14" customWidth="1"/>
    <col min="12553" max="12553" width="32.77734375" style="14" customWidth="1"/>
    <col min="12554" max="12554" width="5.77734375" style="14" customWidth="1"/>
    <col min="12555" max="12796" width="8.77734375" style="14"/>
    <col min="12797" max="12797" width="5.77734375" style="14" customWidth="1"/>
    <col min="12798" max="12798" width="32.77734375" style="14" customWidth="1"/>
    <col min="12799" max="12799" width="5.77734375" style="14" customWidth="1"/>
    <col min="12800" max="12800" width="32.77734375" style="14" customWidth="1"/>
    <col min="12801" max="12806" width="8.77734375" style="14"/>
    <col min="12807" max="12807" width="32.77734375" style="14" customWidth="1"/>
    <col min="12808" max="12808" width="5.77734375" style="14" customWidth="1"/>
    <col min="12809" max="12809" width="32.77734375" style="14" customWidth="1"/>
    <col min="12810" max="12810" width="5.77734375" style="14" customWidth="1"/>
    <col min="12811" max="13052" width="8.77734375" style="14"/>
    <col min="13053" max="13053" width="5.77734375" style="14" customWidth="1"/>
    <col min="13054" max="13054" width="32.77734375" style="14" customWidth="1"/>
    <col min="13055" max="13055" width="5.77734375" style="14" customWidth="1"/>
    <col min="13056" max="13056" width="32.77734375" style="14" customWidth="1"/>
    <col min="13057" max="13062" width="8.77734375" style="14"/>
    <col min="13063" max="13063" width="32.77734375" style="14" customWidth="1"/>
    <col min="13064" max="13064" width="5.77734375" style="14" customWidth="1"/>
    <col min="13065" max="13065" width="32.77734375" style="14" customWidth="1"/>
    <col min="13066" max="13066" width="5.77734375" style="14" customWidth="1"/>
    <col min="13067" max="13308" width="8.77734375" style="14"/>
    <col min="13309" max="13309" width="5.77734375" style="14" customWidth="1"/>
    <col min="13310" max="13310" width="32.77734375" style="14" customWidth="1"/>
    <col min="13311" max="13311" width="5.77734375" style="14" customWidth="1"/>
    <col min="13312" max="13312" width="32.77734375" style="14" customWidth="1"/>
    <col min="13313" max="13318" width="8.77734375" style="14"/>
    <col min="13319" max="13319" width="32.77734375" style="14" customWidth="1"/>
    <col min="13320" max="13320" width="5.77734375" style="14" customWidth="1"/>
    <col min="13321" max="13321" width="32.77734375" style="14" customWidth="1"/>
    <col min="13322" max="13322" width="5.77734375" style="14" customWidth="1"/>
    <col min="13323" max="13564" width="8.77734375" style="14"/>
    <col min="13565" max="13565" width="5.77734375" style="14" customWidth="1"/>
    <col min="13566" max="13566" width="32.77734375" style="14" customWidth="1"/>
    <col min="13567" max="13567" width="5.77734375" style="14" customWidth="1"/>
    <col min="13568" max="13568" width="32.77734375" style="14" customWidth="1"/>
    <col min="13569" max="13574" width="8.77734375" style="14"/>
    <col min="13575" max="13575" width="32.77734375" style="14" customWidth="1"/>
    <col min="13576" max="13576" width="5.77734375" style="14" customWidth="1"/>
    <col min="13577" max="13577" width="32.77734375" style="14" customWidth="1"/>
    <col min="13578" max="13578" width="5.77734375" style="14" customWidth="1"/>
    <col min="13579" max="13820" width="8.77734375" style="14"/>
    <col min="13821" max="13821" width="5.77734375" style="14" customWidth="1"/>
    <col min="13822" max="13822" width="32.77734375" style="14" customWidth="1"/>
    <col min="13823" max="13823" width="5.77734375" style="14" customWidth="1"/>
    <col min="13824" max="13824" width="32.77734375" style="14" customWidth="1"/>
    <col min="13825" max="13830" width="8.77734375" style="14"/>
    <col min="13831" max="13831" width="32.77734375" style="14" customWidth="1"/>
    <col min="13832" max="13832" width="5.77734375" style="14" customWidth="1"/>
    <col min="13833" max="13833" width="32.77734375" style="14" customWidth="1"/>
    <col min="13834" max="13834" width="5.77734375" style="14" customWidth="1"/>
    <col min="13835" max="14076" width="8.77734375" style="14"/>
    <col min="14077" max="14077" width="5.77734375" style="14" customWidth="1"/>
    <col min="14078" max="14078" width="32.77734375" style="14" customWidth="1"/>
    <col min="14079" max="14079" width="5.77734375" style="14" customWidth="1"/>
    <col min="14080" max="14080" width="32.77734375" style="14" customWidth="1"/>
    <col min="14081" max="14086" width="8.77734375" style="14"/>
    <col min="14087" max="14087" width="32.77734375" style="14" customWidth="1"/>
    <col min="14088" max="14088" width="5.77734375" style="14" customWidth="1"/>
    <col min="14089" max="14089" width="32.77734375" style="14" customWidth="1"/>
    <col min="14090" max="14090" width="5.77734375" style="14" customWidth="1"/>
    <col min="14091" max="14332" width="8.77734375" style="14"/>
    <col min="14333" max="14333" width="5.77734375" style="14" customWidth="1"/>
    <col min="14334" max="14334" width="32.77734375" style="14" customWidth="1"/>
    <col min="14335" max="14335" width="5.77734375" style="14" customWidth="1"/>
    <col min="14336" max="14336" width="32.77734375" style="14" customWidth="1"/>
    <col min="14337" max="14342" width="8.77734375" style="14"/>
    <col min="14343" max="14343" width="32.77734375" style="14" customWidth="1"/>
    <col min="14344" max="14344" width="5.77734375" style="14" customWidth="1"/>
    <col min="14345" max="14345" width="32.77734375" style="14" customWidth="1"/>
    <col min="14346" max="14346" width="5.77734375" style="14" customWidth="1"/>
    <col min="14347" max="14588" width="8.77734375" style="14"/>
    <col min="14589" max="14589" width="5.77734375" style="14" customWidth="1"/>
    <col min="14590" max="14590" width="32.77734375" style="14" customWidth="1"/>
    <col min="14591" max="14591" width="5.77734375" style="14" customWidth="1"/>
    <col min="14592" max="14592" width="32.77734375" style="14" customWidth="1"/>
    <col min="14593" max="14598" width="8.77734375" style="14"/>
    <col min="14599" max="14599" width="32.77734375" style="14" customWidth="1"/>
    <col min="14600" max="14600" width="5.77734375" style="14" customWidth="1"/>
    <col min="14601" max="14601" width="32.77734375" style="14" customWidth="1"/>
    <col min="14602" max="14602" width="5.77734375" style="14" customWidth="1"/>
    <col min="14603" max="14844" width="8.77734375" style="14"/>
    <col min="14845" max="14845" width="5.77734375" style="14" customWidth="1"/>
    <col min="14846" max="14846" width="32.77734375" style="14" customWidth="1"/>
    <col min="14847" max="14847" width="5.77734375" style="14" customWidth="1"/>
    <col min="14848" max="14848" width="32.77734375" style="14" customWidth="1"/>
    <col min="14849" max="14854" width="8.77734375" style="14"/>
    <col min="14855" max="14855" width="32.77734375" style="14" customWidth="1"/>
    <col min="14856" max="14856" width="5.77734375" style="14" customWidth="1"/>
    <col min="14857" max="14857" width="32.77734375" style="14" customWidth="1"/>
    <col min="14858" max="14858" width="5.77734375" style="14" customWidth="1"/>
    <col min="14859" max="15100" width="8.77734375" style="14"/>
    <col min="15101" max="15101" width="5.77734375" style="14" customWidth="1"/>
    <col min="15102" max="15102" width="32.77734375" style="14" customWidth="1"/>
    <col min="15103" max="15103" width="5.77734375" style="14" customWidth="1"/>
    <col min="15104" max="15104" width="32.77734375" style="14" customWidth="1"/>
    <col min="15105" max="15110" width="8.77734375" style="14"/>
    <col min="15111" max="15111" width="32.77734375" style="14" customWidth="1"/>
    <col min="15112" max="15112" width="5.77734375" style="14" customWidth="1"/>
    <col min="15113" max="15113" width="32.77734375" style="14" customWidth="1"/>
    <col min="15114" max="15114" width="5.77734375" style="14" customWidth="1"/>
    <col min="15115" max="15356" width="8.77734375" style="14"/>
    <col min="15357" max="15357" width="5.77734375" style="14" customWidth="1"/>
    <col min="15358" max="15358" width="32.77734375" style="14" customWidth="1"/>
    <col min="15359" max="15359" width="5.77734375" style="14" customWidth="1"/>
    <col min="15360" max="15360" width="32.77734375" style="14" customWidth="1"/>
    <col min="15361" max="15366" width="8.77734375" style="14"/>
    <col min="15367" max="15367" width="32.77734375" style="14" customWidth="1"/>
    <col min="15368" max="15368" width="5.77734375" style="14" customWidth="1"/>
    <col min="15369" max="15369" width="32.77734375" style="14" customWidth="1"/>
    <col min="15370" max="15370" width="5.77734375" style="14" customWidth="1"/>
    <col min="15371" max="15612" width="8.77734375" style="14"/>
    <col min="15613" max="15613" width="5.77734375" style="14" customWidth="1"/>
    <col min="15614" max="15614" width="32.77734375" style="14" customWidth="1"/>
    <col min="15615" max="15615" width="5.77734375" style="14" customWidth="1"/>
    <col min="15616" max="15616" width="32.77734375" style="14" customWidth="1"/>
    <col min="15617" max="15622" width="8.77734375" style="14"/>
    <col min="15623" max="15623" width="32.77734375" style="14" customWidth="1"/>
    <col min="15624" max="15624" width="5.77734375" style="14" customWidth="1"/>
    <col min="15625" max="15625" width="32.77734375" style="14" customWidth="1"/>
    <col min="15626" max="15626" width="5.77734375" style="14" customWidth="1"/>
    <col min="15627" max="15868" width="8.77734375" style="14"/>
    <col min="15869" max="15869" width="5.77734375" style="14" customWidth="1"/>
    <col min="15870" max="15870" width="32.77734375" style="14" customWidth="1"/>
    <col min="15871" max="15871" width="5.77734375" style="14" customWidth="1"/>
    <col min="15872" max="15872" width="32.77734375" style="14" customWidth="1"/>
    <col min="15873" max="15878" width="8.77734375" style="14"/>
    <col min="15879" max="15879" width="32.77734375" style="14" customWidth="1"/>
    <col min="15880" max="15880" width="5.77734375" style="14" customWidth="1"/>
    <col min="15881" max="15881" width="32.77734375" style="14" customWidth="1"/>
    <col min="15882" max="15882" width="5.77734375" style="14" customWidth="1"/>
    <col min="15883" max="16124" width="8.77734375" style="14"/>
    <col min="16125" max="16125" width="5.77734375" style="14" customWidth="1"/>
    <col min="16126" max="16126" width="32.77734375" style="14" customWidth="1"/>
    <col min="16127" max="16127" width="5.77734375" style="14" customWidth="1"/>
    <col min="16128" max="16128" width="32.77734375" style="14" customWidth="1"/>
    <col min="16129" max="16134" width="8.77734375" style="14"/>
    <col min="16135" max="16135" width="32.77734375" style="14" customWidth="1"/>
    <col min="16136" max="16136" width="5.77734375" style="14" customWidth="1"/>
    <col min="16137" max="16137" width="32.77734375" style="14" customWidth="1"/>
    <col min="16138" max="16138" width="5.77734375" style="14" customWidth="1"/>
    <col min="16139" max="16384" width="8.77734375" style="14"/>
  </cols>
  <sheetData>
    <row r="1" spans="1:18" s="2" customFormat="1" ht="57.6" customHeight="1" x14ac:dyDescent="0.5">
      <c r="Q1" s="245"/>
      <c r="R1" s="3"/>
    </row>
    <row r="2" spans="1:18" s="25" customFormat="1" ht="26.4" x14ac:dyDescent="0.5">
      <c r="A2" s="437" t="s">
        <v>634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"/>
      <c r="Q2" s="246"/>
    </row>
    <row r="3" spans="1:18" s="25" customFormat="1" ht="26.4" x14ac:dyDescent="0.5">
      <c r="A3" s="437" t="s">
        <v>635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"/>
      <c r="Q3" s="246"/>
    </row>
    <row r="4" spans="1:18" s="25" customFormat="1" ht="24" customHeight="1" x14ac:dyDescent="0.5">
      <c r="A4" s="66"/>
      <c r="B4" s="67"/>
      <c r="C4" s="444" t="s">
        <v>564</v>
      </c>
      <c r="D4" s="441"/>
      <c r="E4" s="441"/>
      <c r="F4" s="441"/>
      <c r="G4" s="442"/>
      <c r="H4" s="444" t="s">
        <v>565</v>
      </c>
      <c r="I4" s="441"/>
      <c r="J4" s="441"/>
      <c r="K4" s="441"/>
      <c r="L4" s="442"/>
      <c r="M4" s="70"/>
      <c r="N4" s="66"/>
      <c r="Q4" s="246"/>
    </row>
    <row r="5" spans="1:18" s="33" customFormat="1" ht="36" customHeight="1" x14ac:dyDescent="0.5">
      <c r="A5" s="427" t="s">
        <v>9</v>
      </c>
      <c r="B5" s="445" t="s">
        <v>10</v>
      </c>
      <c r="C5" s="235" t="s">
        <v>772</v>
      </c>
      <c r="D5" s="86" t="s">
        <v>610</v>
      </c>
      <c r="E5" s="86" t="s">
        <v>772</v>
      </c>
      <c r="F5" s="426" t="s">
        <v>522</v>
      </c>
      <c r="G5" s="440"/>
      <c r="H5" s="235" t="s">
        <v>772</v>
      </c>
      <c r="I5" s="86" t="s">
        <v>610</v>
      </c>
      <c r="J5" s="86" t="s">
        <v>772</v>
      </c>
      <c r="K5" s="426" t="s">
        <v>522</v>
      </c>
      <c r="L5" s="440"/>
      <c r="M5" s="435" t="s">
        <v>242</v>
      </c>
      <c r="N5" s="443" t="s">
        <v>244</v>
      </c>
      <c r="Q5" s="247"/>
    </row>
    <row r="6" spans="1:18" s="33" customFormat="1" ht="36" customHeight="1" x14ac:dyDescent="0.5">
      <c r="A6" s="427"/>
      <c r="B6" s="445"/>
      <c r="C6" s="210">
        <v>2024</v>
      </c>
      <c r="D6" s="132" t="s">
        <v>512</v>
      </c>
      <c r="E6" s="132" t="s">
        <v>512</v>
      </c>
      <c r="F6" s="89" t="s">
        <v>523</v>
      </c>
      <c r="G6" s="90" t="s">
        <v>524</v>
      </c>
      <c r="H6" s="248">
        <v>2024</v>
      </c>
      <c r="I6" s="132" t="s">
        <v>512</v>
      </c>
      <c r="J6" s="132" t="s">
        <v>512</v>
      </c>
      <c r="K6" s="89" t="s">
        <v>523</v>
      </c>
      <c r="L6" s="90" t="s">
        <v>524</v>
      </c>
      <c r="M6" s="435"/>
      <c r="N6" s="443"/>
    </row>
    <row r="7" spans="1:18" s="33" customFormat="1" ht="30" customHeight="1" thickBot="1" x14ac:dyDescent="0.55000000000000004">
      <c r="A7" s="249"/>
      <c r="B7" s="250" t="s">
        <v>636</v>
      </c>
      <c r="C7" s="251"/>
      <c r="D7" s="251"/>
      <c r="E7" s="251"/>
      <c r="F7" s="252"/>
      <c r="G7" s="252"/>
      <c r="H7" s="251"/>
      <c r="I7" s="251"/>
      <c r="J7" s="251"/>
      <c r="K7" s="252"/>
      <c r="L7" s="252"/>
      <c r="M7" s="253" t="s">
        <v>637</v>
      </c>
      <c r="N7" s="249"/>
    </row>
    <row r="8" spans="1:18" ht="18" customHeight="1" thickBot="1" x14ac:dyDescent="0.55000000000000004">
      <c r="A8" s="254"/>
      <c r="B8" s="255" t="s">
        <v>500</v>
      </c>
      <c r="C8" s="380">
        <v>19379.988071</v>
      </c>
      <c r="D8" s="381">
        <v>22438.13536</v>
      </c>
      <c r="E8" s="381">
        <v>21880.360438</v>
      </c>
      <c r="F8" s="145">
        <v>-2.4858345537674853</v>
      </c>
      <c r="G8" s="146">
        <v>12.901826140654492</v>
      </c>
      <c r="H8" s="380">
        <v>11701.289122</v>
      </c>
      <c r="I8" s="381">
        <v>10328.260215</v>
      </c>
      <c r="J8" s="381">
        <v>11480.078648999999</v>
      </c>
      <c r="K8" s="145">
        <v>11.1521050982738</v>
      </c>
      <c r="L8" s="146">
        <v>-1.8904795078013681</v>
      </c>
      <c r="M8" s="256" t="s">
        <v>506</v>
      </c>
      <c r="N8" s="254"/>
      <c r="Q8" s="14"/>
      <c r="R8" s="14"/>
    </row>
    <row r="9" spans="1:18" ht="18" customHeight="1" x14ac:dyDescent="0.5">
      <c r="A9" s="113">
        <v>1</v>
      </c>
      <c r="B9" s="257" t="s">
        <v>463</v>
      </c>
      <c r="C9" s="382">
        <v>11388.811972</v>
      </c>
      <c r="D9" s="383">
        <v>14226.488122000001</v>
      </c>
      <c r="E9" s="383">
        <v>15199.233770000001</v>
      </c>
      <c r="F9" s="43">
        <v>6.8375669361135927</v>
      </c>
      <c r="G9" s="68">
        <v>33.457588090558744</v>
      </c>
      <c r="H9" s="382">
        <v>8307.4944319999995</v>
      </c>
      <c r="I9" s="383">
        <v>6646.6957320000001</v>
      </c>
      <c r="J9" s="383">
        <v>7013.3844310000004</v>
      </c>
      <c r="K9" s="43">
        <v>5.5168570036177034</v>
      </c>
      <c r="L9" s="68">
        <v>-15.577621045584578</v>
      </c>
      <c r="M9" s="139" t="s">
        <v>482</v>
      </c>
      <c r="N9" s="140">
        <v>1</v>
      </c>
      <c r="Q9" s="14"/>
      <c r="R9" s="14"/>
    </row>
    <row r="10" spans="1:18" ht="18" customHeight="1" x14ac:dyDescent="0.5">
      <c r="A10" s="116"/>
      <c r="B10" s="258" t="s">
        <v>501</v>
      </c>
      <c r="C10" s="384"/>
      <c r="D10" s="385"/>
      <c r="E10" s="385"/>
      <c r="F10" s="44"/>
      <c r="G10" s="69"/>
      <c r="H10" s="384"/>
      <c r="I10" s="385"/>
      <c r="J10" s="385"/>
      <c r="K10" s="44"/>
      <c r="L10" s="69"/>
      <c r="M10" s="141" t="s">
        <v>507</v>
      </c>
      <c r="N10" s="142"/>
      <c r="Q10" s="14"/>
      <c r="R10" s="14"/>
    </row>
    <row r="11" spans="1:18" ht="18" customHeight="1" x14ac:dyDescent="0.5">
      <c r="A11" s="113">
        <v>2</v>
      </c>
      <c r="B11" s="259" t="s">
        <v>464</v>
      </c>
      <c r="C11" s="382">
        <v>3550.645876</v>
      </c>
      <c r="D11" s="383">
        <v>3554.2085200000001</v>
      </c>
      <c r="E11" s="383">
        <v>3624.7039709999999</v>
      </c>
      <c r="F11" s="43">
        <v>1.9834359915382738</v>
      </c>
      <c r="G11" s="68">
        <v>2.0857640436795721</v>
      </c>
      <c r="H11" s="382">
        <v>1126.5949579999999</v>
      </c>
      <c r="I11" s="383">
        <v>1125.903323</v>
      </c>
      <c r="J11" s="383">
        <v>1164.5044809999999</v>
      </c>
      <c r="K11" s="43">
        <v>3.4284611486131933</v>
      </c>
      <c r="L11" s="68">
        <v>3.3649647311842612</v>
      </c>
      <c r="M11" s="143" t="s">
        <v>483</v>
      </c>
      <c r="N11" s="140">
        <v>2</v>
      </c>
      <c r="Q11" s="14"/>
      <c r="R11" s="14"/>
    </row>
    <row r="12" spans="1:18" ht="18" customHeight="1" x14ac:dyDescent="0.5">
      <c r="A12" s="116">
        <v>3</v>
      </c>
      <c r="B12" s="260" t="s">
        <v>465</v>
      </c>
      <c r="C12" s="384">
        <v>119.1918</v>
      </c>
      <c r="D12" s="385">
        <v>137.66750099999999</v>
      </c>
      <c r="E12" s="385">
        <v>120.388874</v>
      </c>
      <c r="F12" s="44">
        <v>-12.550984709165302</v>
      </c>
      <c r="G12" s="69">
        <v>1.0043258009359679</v>
      </c>
      <c r="H12" s="384">
        <v>1163.135882</v>
      </c>
      <c r="I12" s="385">
        <v>1558.8519530000001</v>
      </c>
      <c r="J12" s="385">
        <v>2037.001698</v>
      </c>
      <c r="K12" s="44">
        <v>30.673197931324015</v>
      </c>
      <c r="L12" s="69">
        <v>75.130157148741446</v>
      </c>
      <c r="M12" s="144" t="s">
        <v>484</v>
      </c>
      <c r="N12" s="142">
        <v>3</v>
      </c>
      <c r="Q12" s="14"/>
      <c r="R12" s="14"/>
    </row>
    <row r="13" spans="1:18" ht="18" customHeight="1" x14ac:dyDescent="0.5">
      <c r="A13" s="113">
        <v>4</v>
      </c>
      <c r="B13" s="259" t="s">
        <v>466</v>
      </c>
      <c r="C13" s="382">
        <v>2665.3185480000002</v>
      </c>
      <c r="D13" s="383">
        <v>2651.2117199999998</v>
      </c>
      <c r="E13" s="383">
        <v>1681.8525460000001</v>
      </c>
      <c r="F13" s="43">
        <v>-36.562872994541515</v>
      </c>
      <c r="G13" s="68">
        <v>-36.89862897393531</v>
      </c>
      <c r="H13" s="382">
        <v>1056.680151</v>
      </c>
      <c r="I13" s="383">
        <v>895.17241999999999</v>
      </c>
      <c r="J13" s="383">
        <v>1210.4051420000001</v>
      </c>
      <c r="K13" s="43">
        <v>35.214749131792964</v>
      </c>
      <c r="L13" s="68">
        <v>14.54792075487752</v>
      </c>
      <c r="M13" s="143" t="s">
        <v>485</v>
      </c>
      <c r="N13" s="140">
        <v>4</v>
      </c>
      <c r="Q13" s="261"/>
      <c r="R13" s="14"/>
    </row>
    <row r="14" spans="1:18" ht="18" customHeight="1" thickBot="1" x14ac:dyDescent="0.55000000000000004">
      <c r="A14" s="116">
        <v>5</v>
      </c>
      <c r="B14" s="260" t="s">
        <v>467</v>
      </c>
      <c r="C14" s="384">
        <v>1656.019875</v>
      </c>
      <c r="D14" s="385">
        <v>1868.559497</v>
      </c>
      <c r="E14" s="385">
        <v>1254.1812769999999</v>
      </c>
      <c r="F14" s="44">
        <v>-32.879778299079767</v>
      </c>
      <c r="G14" s="69">
        <v>-24.265324593402006</v>
      </c>
      <c r="H14" s="384">
        <v>47.383699</v>
      </c>
      <c r="I14" s="385">
        <v>101.636787</v>
      </c>
      <c r="J14" s="385">
        <v>54.782896999999998</v>
      </c>
      <c r="K14" s="44">
        <v>-46.099341963653373</v>
      </c>
      <c r="L14" s="69">
        <v>15.615492576888101</v>
      </c>
      <c r="M14" s="144" t="s">
        <v>486</v>
      </c>
      <c r="N14" s="142">
        <v>5</v>
      </c>
      <c r="Q14" s="14"/>
      <c r="R14" s="14"/>
    </row>
    <row r="15" spans="1:18" ht="18" customHeight="1" thickBot="1" x14ac:dyDescent="0.55000000000000004">
      <c r="A15" s="254"/>
      <c r="B15" s="255" t="s">
        <v>502</v>
      </c>
      <c r="C15" s="380">
        <v>14674.663109999998</v>
      </c>
      <c r="D15" s="381">
        <v>18289.644023000001</v>
      </c>
      <c r="E15" s="381">
        <v>20831.656558000002</v>
      </c>
      <c r="F15" s="145">
        <v>13.898644127809767</v>
      </c>
      <c r="G15" s="146">
        <v>41.956625524195815</v>
      </c>
      <c r="H15" s="380">
        <v>31301.905030000002</v>
      </c>
      <c r="I15" s="381">
        <v>28599.403537999999</v>
      </c>
      <c r="J15" s="381">
        <v>30287.465886999998</v>
      </c>
      <c r="K15" s="145">
        <v>5.9024390028172169</v>
      </c>
      <c r="L15" s="146">
        <v>-3.2408223781516088</v>
      </c>
      <c r="M15" s="256" t="s">
        <v>508</v>
      </c>
      <c r="N15" s="254"/>
      <c r="Q15" s="14"/>
      <c r="R15" s="14"/>
    </row>
    <row r="16" spans="1:18" ht="18" customHeight="1" x14ac:dyDescent="0.5">
      <c r="A16" s="113">
        <v>6</v>
      </c>
      <c r="B16" s="257" t="s">
        <v>468</v>
      </c>
      <c r="C16" s="382">
        <v>12053.397177999999</v>
      </c>
      <c r="D16" s="383">
        <v>12789.101629000001</v>
      </c>
      <c r="E16" s="383">
        <v>17882.252293000001</v>
      </c>
      <c r="F16" s="43">
        <v>39.824147244643029</v>
      </c>
      <c r="G16" s="68">
        <v>48.358608190883288</v>
      </c>
      <c r="H16" s="382">
        <v>23148.331440999998</v>
      </c>
      <c r="I16" s="383">
        <v>21204.796041000001</v>
      </c>
      <c r="J16" s="383">
        <v>22577.806780999999</v>
      </c>
      <c r="K16" s="43">
        <v>6.4750009259473496</v>
      </c>
      <c r="L16" s="68">
        <v>-2.4646470155058053</v>
      </c>
      <c r="M16" s="139" t="s">
        <v>487</v>
      </c>
      <c r="N16" s="140">
        <v>6</v>
      </c>
      <c r="Q16" s="14"/>
      <c r="R16" s="14"/>
    </row>
    <row r="17" spans="1:18" ht="18" customHeight="1" x14ac:dyDescent="0.5">
      <c r="A17" s="116"/>
      <c r="B17" s="258" t="s">
        <v>503</v>
      </c>
      <c r="C17" s="384"/>
      <c r="D17" s="385"/>
      <c r="E17" s="385"/>
      <c r="F17" s="44"/>
      <c r="G17" s="69"/>
      <c r="H17" s="384"/>
      <c r="I17" s="385"/>
      <c r="J17" s="385"/>
      <c r="K17" s="44"/>
      <c r="L17" s="69"/>
      <c r="M17" s="141" t="s">
        <v>509</v>
      </c>
      <c r="N17" s="142"/>
      <c r="Q17" s="14"/>
      <c r="R17" s="14"/>
    </row>
    <row r="18" spans="1:18" ht="18" customHeight="1" x14ac:dyDescent="0.5">
      <c r="A18" s="113">
        <v>7</v>
      </c>
      <c r="B18" s="259" t="s">
        <v>469</v>
      </c>
      <c r="C18" s="382">
        <v>21.494087</v>
      </c>
      <c r="D18" s="383">
        <v>766.11341700000003</v>
      </c>
      <c r="E18" s="383">
        <v>192.48059599999999</v>
      </c>
      <c r="F18" s="43">
        <v>-74.875704859245403</v>
      </c>
      <c r="G18" s="68">
        <v>795.50487071165196</v>
      </c>
      <c r="H18" s="382">
        <v>304.59199100000001</v>
      </c>
      <c r="I18" s="383">
        <v>221.63843199999999</v>
      </c>
      <c r="J18" s="383">
        <v>147.038082</v>
      </c>
      <c r="K18" s="43">
        <v>-33.658580475790401</v>
      </c>
      <c r="L18" s="68">
        <v>-51.726215283185169</v>
      </c>
      <c r="M18" s="143" t="s">
        <v>488</v>
      </c>
      <c r="N18" s="140">
        <v>7</v>
      </c>
      <c r="Q18" s="14"/>
      <c r="R18" s="14"/>
    </row>
    <row r="19" spans="1:18" ht="18" customHeight="1" x14ac:dyDescent="0.5">
      <c r="A19" s="116">
        <v>8</v>
      </c>
      <c r="B19" s="260" t="s">
        <v>470</v>
      </c>
      <c r="C19" s="384">
        <v>96.003812999999994</v>
      </c>
      <c r="D19" s="385">
        <v>107.805447</v>
      </c>
      <c r="E19" s="385">
        <v>70.315014000000005</v>
      </c>
      <c r="F19" s="44">
        <v>-34.776009972854148</v>
      </c>
      <c r="G19" s="69">
        <v>-26.758102826603348</v>
      </c>
      <c r="H19" s="384">
        <v>2099.8996350000002</v>
      </c>
      <c r="I19" s="385">
        <v>1587.5861609999999</v>
      </c>
      <c r="J19" s="385">
        <v>1689.067067</v>
      </c>
      <c r="K19" s="44">
        <v>6.3921510840128759</v>
      </c>
      <c r="L19" s="69">
        <v>-19.564390657175391</v>
      </c>
      <c r="M19" s="144" t="s">
        <v>489</v>
      </c>
      <c r="N19" s="142">
        <v>8</v>
      </c>
      <c r="Q19" s="14"/>
      <c r="R19" s="14"/>
    </row>
    <row r="20" spans="1:18" ht="18" customHeight="1" thickBot="1" x14ac:dyDescent="0.55000000000000004">
      <c r="A20" s="113">
        <v>9</v>
      </c>
      <c r="B20" s="259" t="s">
        <v>471</v>
      </c>
      <c r="C20" s="382">
        <v>2503.7680319999999</v>
      </c>
      <c r="D20" s="383">
        <v>4626.6235299999998</v>
      </c>
      <c r="E20" s="383">
        <v>2686.608655</v>
      </c>
      <c r="F20" s="43">
        <v>-41.931548188879766</v>
      </c>
      <c r="G20" s="68">
        <v>7.3026183201942985</v>
      </c>
      <c r="H20" s="382">
        <v>5749.0819629999996</v>
      </c>
      <c r="I20" s="383">
        <v>5585.3829040000001</v>
      </c>
      <c r="J20" s="383">
        <v>5873.5539570000001</v>
      </c>
      <c r="K20" s="43">
        <v>5.1593786487516446</v>
      </c>
      <c r="L20" s="68">
        <v>2.1650760034572336</v>
      </c>
      <c r="M20" s="143" t="s">
        <v>243</v>
      </c>
      <c r="N20" s="140">
        <v>9</v>
      </c>
      <c r="Q20" s="14"/>
      <c r="R20" s="14"/>
    </row>
    <row r="21" spans="1:18" ht="18" customHeight="1" thickBot="1" x14ac:dyDescent="0.55000000000000004">
      <c r="A21" s="254"/>
      <c r="B21" s="255" t="s">
        <v>504</v>
      </c>
      <c r="C21" s="380">
        <v>211240.81993099998</v>
      </c>
      <c r="D21" s="381">
        <v>217742.3339</v>
      </c>
      <c r="E21" s="381">
        <v>222524.29578199997</v>
      </c>
      <c r="F21" s="145">
        <v>2.1961562532879508</v>
      </c>
      <c r="G21" s="146">
        <v>5.34152246459072</v>
      </c>
      <c r="H21" s="380">
        <v>129643.697426</v>
      </c>
      <c r="I21" s="381">
        <v>137760.99653499998</v>
      </c>
      <c r="J21" s="381">
        <v>142805.976941</v>
      </c>
      <c r="K21" s="145">
        <v>3.6621253713987612</v>
      </c>
      <c r="L21" s="146">
        <v>10.152656686232643</v>
      </c>
      <c r="M21" s="256" t="s">
        <v>510</v>
      </c>
      <c r="N21" s="254"/>
      <c r="Q21" s="14"/>
      <c r="R21" s="14"/>
    </row>
    <row r="22" spans="1:18" ht="18" customHeight="1" x14ac:dyDescent="0.5">
      <c r="A22" s="113">
        <v>10</v>
      </c>
      <c r="B22" s="257" t="s">
        <v>472</v>
      </c>
      <c r="C22" s="382">
        <v>6.5211110000000003</v>
      </c>
      <c r="D22" s="383">
        <v>19.151430999999999</v>
      </c>
      <c r="E22" s="383">
        <v>23.701519000000001</v>
      </c>
      <c r="F22" s="43">
        <v>23.758475280515601</v>
      </c>
      <c r="G22" s="68">
        <v>263.45829721346564</v>
      </c>
      <c r="H22" s="382">
        <v>620.05409099999997</v>
      </c>
      <c r="I22" s="383">
        <v>453.81944600000003</v>
      </c>
      <c r="J22" s="383">
        <v>346.242975</v>
      </c>
      <c r="K22" s="43">
        <v>-23.704685188831686</v>
      </c>
      <c r="L22" s="68">
        <v>-44.159230617833302</v>
      </c>
      <c r="M22" s="139" t="s">
        <v>490</v>
      </c>
      <c r="N22" s="140">
        <v>10</v>
      </c>
      <c r="Q22" s="14"/>
      <c r="R22" s="14"/>
    </row>
    <row r="23" spans="1:18" ht="18" customHeight="1" x14ac:dyDescent="0.5">
      <c r="A23" s="116">
        <v>11</v>
      </c>
      <c r="B23" s="258" t="s">
        <v>473</v>
      </c>
      <c r="C23" s="384">
        <v>101640.256318</v>
      </c>
      <c r="D23" s="385">
        <v>97117.452227000002</v>
      </c>
      <c r="E23" s="385">
        <v>99466.598299000005</v>
      </c>
      <c r="F23" s="44">
        <v>2.4188711896077741</v>
      </c>
      <c r="G23" s="69">
        <v>-2.1385798282516189</v>
      </c>
      <c r="H23" s="384">
        <v>79052.933470999997</v>
      </c>
      <c r="I23" s="385">
        <v>84486.967722000001</v>
      </c>
      <c r="J23" s="385">
        <v>86728.606425000005</v>
      </c>
      <c r="K23" s="44">
        <v>2.6532360711251979</v>
      </c>
      <c r="L23" s="69">
        <v>9.7095358982671733</v>
      </c>
      <c r="M23" s="141" t="s">
        <v>491</v>
      </c>
      <c r="N23" s="142">
        <v>11</v>
      </c>
      <c r="Q23" s="14"/>
      <c r="R23" s="14"/>
    </row>
    <row r="24" spans="1:18" ht="18" customHeight="1" x14ac:dyDescent="0.5">
      <c r="A24" s="113">
        <v>12</v>
      </c>
      <c r="B24" s="257" t="s">
        <v>474</v>
      </c>
      <c r="C24" s="382">
        <v>28178.019968000001</v>
      </c>
      <c r="D24" s="383">
        <v>22853.694801000001</v>
      </c>
      <c r="E24" s="383">
        <v>23945.674013</v>
      </c>
      <c r="F24" s="43">
        <v>4.7781298451234022</v>
      </c>
      <c r="G24" s="68">
        <v>-15.020026104766792</v>
      </c>
      <c r="H24" s="382">
        <v>12883.154756</v>
      </c>
      <c r="I24" s="383">
        <v>14706.275846</v>
      </c>
      <c r="J24" s="383">
        <v>14308.476586000001</v>
      </c>
      <c r="K24" s="43">
        <v>-2.7049625898877605</v>
      </c>
      <c r="L24" s="68">
        <v>11.063453455266403</v>
      </c>
      <c r="M24" s="139" t="s">
        <v>492</v>
      </c>
      <c r="N24" s="140">
        <v>12</v>
      </c>
      <c r="Q24" s="14"/>
      <c r="R24" s="14"/>
    </row>
    <row r="25" spans="1:18" ht="18" customHeight="1" x14ac:dyDescent="0.5">
      <c r="A25" s="116">
        <v>13</v>
      </c>
      <c r="B25" s="258" t="s">
        <v>475</v>
      </c>
      <c r="C25" s="384">
        <v>31807.346834</v>
      </c>
      <c r="D25" s="385">
        <v>33868.624072999999</v>
      </c>
      <c r="E25" s="385">
        <v>33679.980293000001</v>
      </c>
      <c r="F25" s="44">
        <v>-0.55698684302438739</v>
      </c>
      <c r="G25" s="69">
        <v>5.8874242758225837</v>
      </c>
      <c r="H25" s="384">
        <v>12813.826236999999</v>
      </c>
      <c r="I25" s="385">
        <v>11768.926305999999</v>
      </c>
      <c r="J25" s="385">
        <v>12680.063805</v>
      </c>
      <c r="K25" s="44">
        <v>7.7418914462527244</v>
      </c>
      <c r="L25" s="69">
        <v>-1.0438914148356404</v>
      </c>
      <c r="M25" s="141" t="s">
        <v>493</v>
      </c>
      <c r="N25" s="142">
        <v>13</v>
      </c>
      <c r="Q25" s="14"/>
      <c r="R25" s="14"/>
    </row>
    <row r="26" spans="1:18" ht="18" customHeight="1" thickBot="1" x14ac:dyDescent="0.55000000000000004">
      <c r="A26" s="113">
        <v>14</v>
      </c>
      <c r="B26" s="257" t="s">
        <v>476</v>
      </c>
      <c r="C26" s="382">
        <v>49608.6757</v>
      </c>
      <c r="D26" s="383">
        <v>63883.411368000001</v>
      </c>
      <c r="E26" s="383">
        <v>65408.341657999998</v>
      </c>
      <c r="F26" s="43">
        <v>2.3870520646050775</v>
      </c>
      <c r="G26" s="68">
        <v>31.848594494934268</v>
      </c>
      <c r="H26" s="382">
        <v>24273.728870999999</v>
      </c>
      <c r="I26" s="383">
        <v>26345.007215000001</v>
      </c>
      <c r="J26" s="383">
        <v>28742.587149999999</v>
      </c>
      <c r="K26" s="43">
        <v>9.1006994814368127</v>
      </c>
      <c r="L26" s="68">
        <v>18.410266929935837</v>
      </c>
      <c r="M26" s="139" t="s">
        <v>494</v>
      </c>
      <c r="N26" s="140">
        <v>14</v>
      </c>
      <c r="Q26" s="14"/>
      <c r="R26" s="14"/>
    </row>
    <row r="27" spans="1:18" ht="18" customHeight="1" thickBot="1" x14ac:dyDescent="0.55000000000000004">
      <c r="A27" s="254"/>
      <c r="B27" s="255" t="s">
        <v>505</v>
      </c>
      <c r="C27" s="380">
        <v>31566.927043</v>
      </c>
      <c r="D27" s="381">
        <v>44780.808922999997</v>
      </c>
      <c r="E27" s="381">
        <v>33706.306117</v>
      </c>
      <c r="F27" s="145">
        <v>-24.730466180373067</v>
      </c>
      <c r="G27" s="146">
        <v>6.7772801295665319</v>
      </c>
      <c r="H27" s="380">
        <v>62222.590176999998</v>
      </c>
      <c r="I27" s="381">
        <v>61282.967250999995</v>
      </c>
      <c r="J27" s="381">
        <v>61354.146693999995</v>
      </c>
      <c r="K27" s="145">
        <v>0.11614881947290545</v>
      </c>
      <c r="L27" s="146">
        <v>-1.3957044869549851</v>
      </c>
      <c r="M27" s="256" t="s">
        <v>511</v>
      </c>
      <c r="N27" s="254"/>
      <c r="Q27" s="14"/>
      <c r="R27" s="14"/>
    </row>
    <row r="28" spans="1:18" ht="18" customHeight="1" x14ac:dyDescent="0.5">
      <c r="A28" s="113">
        <v>15</v>
      </c>
      <c r="B28" s="257" t="s">
        <v>477</v>
      </c>
      <c r="C28" s="382">
        <v>9591.3013030000002</v>
      </c>
      <c r="D28" s="383">
        <v>10526.431981</v>
      </c>
      <c r="E28" s="383">
        <v>10107.038259999999</v>
      </c>
      <c r="F28" s="43">
        <v>-3.9841963711635398</v>
      </c>
      <c r="G28" s="68">
        <v>5.3771322650314923</v>
      </c>
      <c r="H28" s="382">
        <v>8666.2877200000003</v>
      </c>
      <c r="I28" s="383">
        <v>9769.8522749999993</v>
      </c>
      <c r="J28" s="383">
        <v>7340.5278840000001</v>
      </c>
      <c r="K28" s="43">
        <v>-24.865518153394994</v>
      </c>
      <c r="L28" s="68">
        <v>-15.29789777161934</v>
      </c>
      <c r="M28" s="139" t="s">
        <v>495</v>
      </c>
      <c r="N28" s="140">
        <v>15</v>
      </c>
      <c r="Q28" s="261"/>
      <c r="R28" s="14"/>
    </row>
    <row r="29" spans="1:18" ht="18" customHeight="1" x14ac:dyDescent="0.5">
      <c r="A29" s="116">
        <v>16</v>
      </c>
      <c r="B29" s="258" t="s">
        <v>478</v>
      </c>
      <c r="C29" s="384">
        <v>1786.1302009999999</v>
      </c>
      <c r="D29" s="385">
        <v>2564.7061650000001</v>
      </c>
      <c r="E29" s="385">
        <v>1814.1950629999999</v>
      </c>
      <c r="F29" s="44">
        <v>-29.263044330070464</v>
      </c>
      <c r="G29" s="69">
        <v>1.5712663043426112</v>
      </c>
      <c r="H29" s="384">
        <v>11958.286985000001</v>
      </c>
      <c r="I29" s="385">
        <v>11594.881101000001</v>
      </c>
      <c r="J29" s="385">
        <v>10421.019238000001</v>
      </c>
      <c r="K29" s="44">
        <v>-10.123966367354642</v>
      </c>
      <c r="L29" s="69">
        <v>-12.855250496398751</v>
      </c>
      <c r="M29" s="141" t="s">
        <v>496</v>
      </c>
      <c r="N29" s="142">
        <v>16</v>
      </c>
      <c r="Q29" s="14"/>
      <c r="R29" s="14"/>
    </row>
    <row r="30" spans="1:18" ht="18" customHeight="1" x14ac:dyDescent="0.5">
      <c r="A30" s="113">
        <v>17</v>
      </c>
      <c r="B30" s="257" t="s">
        <v>479</v>
      </c>
      <c r="C30" s="382">
        <v>9689.2174919999998</v>
      </c>
      <c r="D30" s="383">
        <v>18466.465810999998</v>
      </c>
      <c r="E30" s="383">
        <v>13389.498753</v>
      </c>
      <c r="F30" s="43">
        <v>-27.492900428060139</v>
      </c>
      <c r="G30" s="68">
        <v>38.189681097107943</v>
      </c>
      <c r="H30" s="382">
        <v>13305.505734</v>
      </c>
      <c r="I30" s="383">
        <v>11982.971031999999</v>
      </c>
      <c r="J30" s="383">
        <v>11652.559730999999</v>
      </c>
      <c r="K30" s="43">
        <v>-2.7573403967818266</v>
      </c>
      <c r="L30" s="68">
        <v>-12.423022739948719</v>
      </c>
      <c r="M30" s="139" t="s">
        <v>497</v>
      </c>
      <c r="N30" s="140">
        <v>17</v>
      </c>
      <c r="Q30" s="14"/>
      <c r="R30" s="14"/>
    </row>
    <row r="31" spans="1:18" ht="18" customHeight="1" thickBot="1" x14ac:dyDescent="0.55000000000000004">
      <c r="A31" s="116">
        <v>18</v>
      </c>
      <c r="B31" s="258" t="s">
        <v>480</v>
      </c>
      <c r="C31" s="384">
        <v>10500.278047</v>
      </c>
      <c r="D31" s="385">
        <v>13223.204965999999</v>
      </c>
      <c r="E31" s="385">
        <v>8395.5740409999999</v>
      </c>
      <c r="F31" s="44">
        <v>-36.508780869789014</v>
      </c>
      <c r="G31" s="69">
        <v>-20.044269271529704</v>
      </c>
      <c r="H31" s="384">
        <v>28292.509738000001</v>
      </c>
      <c r="I31" s="385">
        <v>27935.262843</v>
      </c>
      <c r="J31" s="385">
        <v>31940.039841000002</v>
      </c>
      <c r="K31" s="44">
        <v>14.335920232816113</v>
      </c>
      <c r="L31" s="69">
        <v>12.892211178073619</v>
      </c>
      <c r="M31" s="141" t="s">
        <v>498</v>
      </c>
      <c r="N31" s="142">
        <v>18</v>
      </c>
      <c r="Q31" s="14"/>
      <c r="R31" s="14"/>
    </row>
    <row r="32" spans="1:18" ht="18" customHeight="1" thickBot="1" x14ac:dyDescent="0.55000000000000004">
      <c r="A32" s="262">
        <v>19</v>
      </c>
      <c r="B32" s="255" t="s">
        <v>481</v>
      </c>
      <c r="C32" s="380">
        <v>1228.3568330000001</v>
      </c>
      <c r="D32" s="381">
        <v>492.25127099999997</v>
      </c>
      <c r="E32" s="381">
        <v>1184.955575</v>
      </c>
      <c r="F32" s="145">
        <v>140.7216892691375</v>
      </c>
      <c r="G32" s="146">
        <v>-3.5332776953747036</v>
      </c>
      <c r="H32" s="380">
        <v>1535.9453209999999</v>
      </c>
      <c r="I32" s="381">
        <v>1808.6132729999999</v>
      </c>
      <c r="J32" s="381">
        <v>1753.3853039999999</v>
      </c>
      <c r="K32" s="145">
        <v>-3.0536085201006924</v>
      </c>
      <c r="L32" s="146">
        <v>14.156752849667352</v>
      </c>
      <c r="M32" s="256" t="s">
        <v>499</v>
      </c>
      <c r="N32" s="262">
        <v>19</v>
      </c>
      <c r="Q32" s="14"/>
      <c r="R32" s="14"/>
    </row>
    <row r="33" spans="1:18" ht="18" customHeight="1" x14ac:dyDescent="0.5">
      <c r="A33" s="263">
        <v>20</v>
      </c>
      <c r="B33" s="264" t="s">
        <v>562</v>
      </c>
      <c r="C33" s="386">
        <v>0</v>
      </c>
      <c r="D33" s="387">
        <v>0</v>
      </c>
      <c r="E33" s="387">
        <v>0</v>
      </c>
      <c r="F33" s="188" t="s">
        <v>42</v>
      </c>
      <c r="G33" s="189" t="s">
        <v>42</v>
      </c>
      <c r="H33" s="386">
        <v>167.72149099999999</v>
      </c>
      <c r="I33" s="387">
        <v>2.1392820000000001</v>
      </c>
      <c r="J33" s="387">
        <v>2.4897260000000001</v>
      </c>
      <c r="K33" s="188">
        <v>16.381384034456413</v>
      </c>
      <c r="L33" s="189">
        <v>-98.515559344747288</v>
      </c>
      <c r="M33" s="265" t="s">
        <v>563</v>
      </c>
      <c r="N33" s="263">
        <v>20</v>
      </c>
      <c r="Q33" s="14"/>
      <c r="R33" s="14"/>
    </row>
    <row r="34" spans="1:18" ht="18" customHeight="1" x14ac:dyDescent="0.5">
      <c r="A34" s="266"/>
      <c r="B34" s="267" t="s">
        <v>8</v>
      </c>
      <c r="C34" s="388">
        <v>278090.75498799997</v>
      </c>
      <c r="D34" s="389">
        <v>303743.17347700003</v>
      </c>
      <c r="E34" s="389">
        <v>300127.57446999999</v>
      </c>
      <c r="F34" s="190">
        <v>-1.1903474127868185</v>
      </c>
      <c r="G34" s="191">
        <v>7.924326532520265</v>
      </c>
      <c r="H34" s="388">
        <v>236573.14856700003</v>
      </c>
      <c r="I34" s="389">
        <v>239782.38009399996</v>
      </c>
      <c r="J34" s="389">
        <v>247683.54320099999</v>
      </c>
      <c r="K34" s="190">
        <v>3.2951391607267455</v>
      </c>
      <c r="L34" s="191">
        <v>4.6963887073825594</v>
      </c>
      <c r="M34" s="194" t="s">
        <v>241</v>
      </c>
      <c r="N34" s="195"/>
      <c r="Q34" s="14"/>
      <c r="R34" s="14"/>
    </row>
    <row r="35" spans="1:18" customFormat="1" ht="18" customHeight="1" x14ac:dyDescent="0.3"/>
    <row r="36" spans="1:18" s="25" customFormat="1" ht="24" customHeight="1" x14ac:dyDescent="0.5">
      <c r="A36" s="66"/>
      <c r="B36" s="67"/>
      <c r="C36" s="444" t="s">
        <v>564</v>
      </c>
      <c r="D36" s="441"/>
      <c r="E36" s="441"/>
      <c r="F36" s="441"/>
      <c r="G36" s="442"/>
      <c r="H36" s="444" t="s">
        <v>565</v>
      </c>
      <c r="I36" s="441"/>
      <c r="J36" s="441"/>
      <c r="K36" s="441"/>
      <c r="L36" s="442"/>
      <c r="M36" s="70"/>
      <c r="N36" s="66"/>
      <c r="Q36" s="246"/>
    </row>
    <row r="37" spans="1:18" s="33" customFormat="1" ht="36" customHeight="1" x14ac:dyDescent="0.5">
      <c r="A37" s="427" t="s">
        <v>9</v>
      </c>
      <c r="B37" s="445" t="s">
        <v>10</v>
      </c>
      <c r="C37" s="235" t="s">
        <v>772</v>
      </c>
      <c r="D37" s="86" t="s">
        <v>610</v>
      </c>
      <c r="E37" s="86" t="s">
        <v>772</v>
      </c>
      <c r="F37" s="426" t="s">
        <v>522</v>
      </c>
      <c r="G37" s="440"/>
      <c r="H37" s="235" t="s">
        <v>772</v>
      </c>
      <c r="I37" s="86" t="s">
        <v>610</v>
      </c>
      <c r="J37" s="86" t="s">
        <v>772</v>
      </c>
      <c r="K37" s="426" t="s">
        <v>522</v>
      </c>
      <c r="L37" s="440"/>
      <c r="M37" s="435" t="s">
        <v>242</v>
      </c>
      <c r="N37" s="443" t="s">
        <v>244</v>
      </c>
      <c r="Q37" s="247"/>
    </row>
    <row r="38" spans="1:18" s="33" customFormat="1" ht="36" customHeight="1" x14ac:dyDescent="0.5">
      <c r="A38" s="427"/>
      <c r="B38" s="445"/>
      <c r="C38" s="210">
        <v>2024</v>
      </c>
      <c r="D38" s="132" t="s">
        <v>512</v>
      </c>
      <c r="E38" s="132" t="s">
        <v>512</v>
      </c>
      <c r="F38" s="89" t="s">
        <v>523</v>
      </c>
      <c r="G38" s="90" t="s">
        <v>524</v>
      </c>
      <c r="H38" s="248">
        <v>2024</v>
      </c>
      <c r="I38" s="132" t="s">
        <v>512</v>
      </c>
      <c r="J38" s="132" t="s">
        <v>512</v>
      </c>
      <c r="K38" s="89" t="s">
        <v>523</v>
      </c>
      <c r="L38" s="90" t="s">
        <v>524</v>
      </c>
      <c r="M38" s="435"/>
      <c r="N38" s="443"/>
    </row>
    <row r="39" spans="1:18" ht="30" customHeight="1" thickBot="1" x14ac:dyDescent="0.55000000000000004">
      <c r="A39" s="249"/>
      <c r="B39" s="250" t="s">
        <v>638</v>
      </c>
      <c r="C39" s="251"/>
      <c r="D39" s="251"/>
      <c r="E39" s="251"/>
      <c r="F39" s="252"/>
      <c r="G39" s="252"/>
      <c r="H39" s="251"/>
      <c r="I39" s="251"/>
      <c r="J39" s="251"/>
      <c r="K39" s="252"/>
      <c r="L39" s="252"/>
      <c r="M39" s="253" t="s">
        <v>639</v>
      </c>
      <c r="N39" s="249"/>
      <c r="Q39" s="14"/>
      <c r="R39" s="14"/>
    </row>
    <row r="40" spans="1:18" ht="18" customHeight="1" x14ac:dyDescent="0.5">
      <c r="A40" s="113">
        <v>1</v>
      </c>
      <c r="B40" s="268" t="s">
        <v>640</v>
      </c>
      <c r="C40" s="382">
        <v>39635.286700999997</v>
      </c>
      <c r="D40" s="383">
        <v>49295.053936999997</v>
      </c>
      <c r="E40" s="383">
        <v>54311.395614000001</v>
      </c>
      <c r="F40" s="43">
        <v>10.176156178692853</v>
      </c>
      <c r="G40" s="68">
        <v>37.027886347116358</v>
      </c>
      <c r="H40" s="382">
        <v>18802.166906999999</v>
      </c>
      <c r="I40" s="383">
        <v>21098.590557</v>
      </c>
      <c r="J40" s="383">
        <v>21499.465998</v>
      </c>
      <c r="K40" s="43">
        <v>1.9000105240063014</v>
      </c>
      <c r="L40" s="68">
        <v>14.345682092609247</v>
      </c>
      <c r="M40" s="269" t="s">
        <v>641</v>
      </c>
      <c r="N40" s="113">
        <v>1</v>
      </c>
      <c r="Q40" s="14"/>
      <c r="R40" s="14"/>
    </row>
    <row r="41" spans="1:18" ht="18" customHeight="1" x14ac:dyDescent="0.5">
      <c r="A41" s="116">
        <v>2</v>
      </c>
      <c r="B41" s="270" t="s">
        <v>642</v>
      </c>
      <c r="C41" s="384">
        <v>59236.498641999999</v>
      </c>
      <c r="D41" s="385">
        <v>72747.147490000003</v>
      </c>
      <c r="E41" s="385">
        <v>78127.473641999997</v>
      </c>
      <c r="F41" s="44">
        <v>7.3959273148676896</v>
      </c>
      <c r="G41" s="69">
        <v>31.890769091821159</v>
      </c>
      <c r="H41" s="384">
        <v>29226.467391999999</v>
      </c>
      <c r="I41" s="385">
        <v>29874.880241999999</v>
      </c>
      <c r="J41" s="385">
        <v>30669.188655999998</v>
      </c>
      <c r="K41" s="44">
        <v>2.6587835919867908</v>
      </c>
      <c r="L41" s="69">
        <v>4.9363518507026471</v>
      </c>
      <c r="M41" s="271" t="s">
        <v>643</v>
      </c>
      <c r="N41" s="116">
        <v>2</v>
      </c>
      <c r="Q41" s="14"/>
      <c r="R41" s="14"/>
    </row>
    <row r="42" spans="1:18" ht="18" customHeight="1" x14ac:dyDescent="0.5">
      <c r="A42" s="113">
        <v>3</v>
      </c>
      <c r="B42" s="268" t="s">
        <v>644</v>
      </c>
      <c r="C42" s="382">
        <v>79482.226462999999</v>
      </c>
      <c r="D42" s="383">
        <v>92624.802741000007</v>
      </c>
      <c r="E42" s="383">
        <v>95914.885634000006</v>
      </c>
      <c r="F42" s="43">
        <v>3.5520538728701201</v>
      </c>
      <c r="G42" s="68">
        <v>20.674633691407251</v>
      </c>
      <c r="H42" s="382">
        <v>39587.705405000001</v>
      </c>
      <c r="I42" s="383">
        <v>38976.012738999998</v>
      </c>
      <c r="J42" s="383">
        <v>41786.388415000001</v>
      </c>
      <c r="K42" s="43">
        <v>7.2105263686654597</v>
      </c>
      <c r="L42" s="68">
        <v>5.5539541569951778</v>
      </c>
      <c r="M42" s="269" t="s">
        <v>645</v>
      </c>
      <c r="N42" s="113">
        <v>3</v>
      </c>
      <c r="Q42" s="14"/>
      <c r="R42" s="14"/>
    </row>
    <row r="43" spans="1:18" ht="18" customHeight="1" x14ac:dyDescent="0.5">
      <c r="A43" s="116">
        <v>4</v>
      </c>
      <c r="B43" s="270" t="s">
        <v>646</v>
      </c>
      <c r="C43" s="384">
        <v>29628.228927</v>
      </c>
      <c r="D43" s="385">
        <v>39065.990699000002</v>
      </c>
      <c r="E43" s="385">
        <v>38429.664169000003</v>
      </c>
      <c r="F43" s="44">
        <v>-1.6288503596461612</v>
      </c>
      <c r="G43" s="69">
        <v>29.706248266427139</v>
      </c>
      <c r="H43" s="384">
        <v>13678.237246999999</v>
      </c>
      <c r="I43" s="385">
        <v>13849.281312999999</v>
      </c>
      <c r="J43" s="385">
        <v>14794.60585</v>
      </c>
      <c r="K43" s="44">
        <v>6.8258021166242466</v>
      </c>
      <c r="L43" s="69">
        <v>8.1616408813558916</v>
      </c>
      <c r="M43" s="271" t="s">
        <v>647</v>
      </c>
      <c r="N43" s="116">
        <v>4</v>
      </c>
      <c r="Q43" s="14"/>
      <c r="R43" s="14"/>
    </row>
    <row r="44" spans="1:18" ht="18" customHeight="1" x14ac:dyDescent="0.5">
      <c r="A44" s="113">
        <v>5</v>
      </c>
      <c r="B44" s="268" t="s">
        <v>648</v>
      </c>
      <c r="C44" s="382">
        <v>47147.719186000002</v>
      </c>
      <c r="D44" s="383">
        <v>59125.376903999997</v>
      </c>
      <c r="E44" s="383">
        <v>65641.718731999994</v>
      </c>
      <c r="F44" s="43">
        <v>11.021226703688281</v>
      </c>
      <c r="G44" s="68">
        <v>39.225650498681141</v>
      </c>
      <c r="H44" s="382">
        <v>23395.733614000001</v>
      </c>
      <c r="I44" s="383">
        <v>22691.354358000001</v>
      </c>
      <c r="J44" s="383">
        <v>24482.682023000001</v>
      </c>
      <c r="K44" s="43">
        <v>7.8943179712340772</v>
      </c>
      <c r="L44" s="68">
        <v>4.6459257355775829</v>
      </c>
      <c r="M44" s="269" t="s">
        <v>649</v>
      </c>
      <c r="N44" s="113">
        <v>5</v>
      </c>
      <c r="Q44" s="14"/>
      <c r="R44" s="14"/>
    </row>
    <row r="45" spans="1:18" ht="18" customHeight="1" x14ac:dyDescent="0.5">
      <c r="A45" s="116">
        <v>6</v>
      </c>
      <c r="B45" s="270" t="s">
        <v>650</v>
      </c>
      <c r="C45" s="384">
        <v>153594.360124</v>
      </c>
      <c r="D45" s="385">
        <v>161283.010239</v>
      </c>
      <c r="E45" s="385">
        <v>156144.96156600001</v>
      </c>
      <c r="F45" s="44">
        <v>-3.1857346073750015</v>
      </c>
      <c r="G45" s="69">
        <v>1.6606087879404319</v>
      </c>
      <c r="H45" s="384">
        <v>154170.66413799999</v>
      </c>
      <c r="I45" s="385">
        <v>157464.54995399999</v>
      </c>
      <c r="J45" s="385">
        <v>164204.20814900001</v>
      </c>
      <c r="K45" s="44">
        <v>4.2801114263298468</v>
      </c>
      <c r="L45" s="69">
        <v>6.5080760124499815</v>
      </c>
      <c r="M45" s="271" t="s">
        <v>651</v>
      </c>
      <c r="N45" s="116">
        <v>6</v>
      </c>
      <c r="Q45" s="14"/>
      <c r="R45" s="14"/>
    </row>
    <row r="46" spans="1:18" ht="21.6" x14ac:dyDescent="0.5">
      <c r="A46" s="113">
        <v>7</v>
      </c>
      <c r="B46" s="268" t="s">
        <v>652</v>
      </c>
      <c r="C46" s="382">
        <v>28568.383196999999</v>
      </c>
      <c r="D46" s="383">
        <v>40963.087905</v>
      </c>
      <c r="E46" s="383">
        <v>30612.639608000001</v>
      </c>
      <c r="F46" s="43">
        <v>-25.267744270169167</v>
      </c>
      <c r="G46" s="68">
        <v>7.1556601467550829</v>
      </c>
      <c r="H46" s="382">
        <v>43909.131111000002</v>
      </c>
      <c r="I46" s="383">
        <v>46331.426053000003</v>
      </c>
      <c r="J46" s="383">
        <v>45553.105516000003</v>
      </c>
      <c r="K46" s="43">
        <v>-1.6798976489729722</v>
      </c>
      <c r="L46" s="68">
        <v>3.7440376600578196</v>
      </c>
      <c r="M46" s="269" t="s">
        <v>653</v>
      </c>
      <c r="N46" s="113">
        <v>7</v>
      </c>
      <c r="Q46" s="14"/>
      <c r="R46" s="14"/>
    </row>
    <row r="47" spans="1:18" x14ac:dyDescent="0.5">
      <c r="A47" s="94" t="s">
        <v>531</v>
      </c>
      <c r="B47" s="12"/>
      <c r="C47" s="12"/>
      <c r="D47" s="12"/>
      <c r="E47" s="12"/>
      <c r="F47" s="12"/>
      <c r="G47" s="12"/>
      <c r="H47" s="15"/>
      <c r="I47" s="15"/>
      <c r="J47" s="15"/>
      <c r="K47" s="15"/>
      <c r="L47" s="15"/>
      <c r="N47" s="95" t="s">
        <v>532</v>
      </c>
      <c r="Q47" s="14"/>
      <c r="R47" s="14"/>
    </row>
    <row r="48" spans="1:18" x14ac:dyDescent="0.5">
      <c r="A48" s="39"/>
      <c r="B48" s="12"/>
      <c r="C48" s="12"/>
      <c r="D48" s="12"/>
      <c r="E48" s="12"/>
      <c r="F48" s="12"/>
      <c r="G48" s="12"/>
      <c r="H48" s="12"/>
      <c r="I48" s="12"/>
      <c r="J48" s="46"/>
      <c r="K48" s="46"/>
      <c r="L48" s="46"/>
      <c r="Q48" s="14"/>
      <c r="R48" s="14"/>
    </row>
    <row r="49" spans="1:18" x14ac:dyDescent="0.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Q49" s="14"/>
      <c r="R49" s="14"/>
    </row>
    <row r="50" spans="1:18" x14ac:dyDescent="0.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Q50" s="14"/>
      <c r="R50" s="14"/>
    </row>
    <row r="51" spans="1:18" x14ac:dyDescent="0.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Q51" s="14"/>
      <c r="R51" s="14"/>
    </row>
    <row r="52" spans="1:18" x14ac:dyDescent="0.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Q52" s="14"/>
      <c r="R52" s="14"/>
    </row>
    <row r="53" spans="1:18" x14ac:dyDescent="0.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Q53" s="272"/>
      <c r="R53" s="14"/>
    </row>
    <row r="54" spans="1:18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Q54" s="14"/>
      <c r="R54" s="14"/>
    </row>
    <row r="55" spans="1:18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Q55" s="14"/>
      <c r="R55" s="14"/>
    </row>
    <row r="56" spans="1:18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Q56" s="14"/>
      <c r="R56" s="14"/>
    </row>
    <row r="57" spans="1:18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Q57" s="14"/>
      <c r="R57" s="14"/>
    </row>
    <row r="58" spans="1:18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Q58" s="14"/>
      <c r="R58" s="14"/>
    </row>
    <row r="59" spans="1:18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Q59" s="14"/>
      <c r="R59" s="14"/>
    </row>
    <row r="60" spans="1:18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Q60" s="14"/>
      <c r="R60" s="14"/>
    </row>
    <row r="61" spans="1:18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Q61" s="14"/>
      <c r="R61" s="14"/>
    </row>
    <row r="62" spans="1:18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Q62" s="14"/>
      <c r="R62" s="14"/>
    </row>
    <row r="63" spans="1:18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Q63" s="14"/>
      <c r="R63" s="14"/>
    </row>
    <row r="64" spans="1:18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Q64" s="14"/>
      <c r="R64" s="14"/>
    </row>
    <row r="65" spans="1:18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Q65" s="14"/>
      <c r="R65" s="14"/>
    </row>
    <row r="66" spans="1:18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Q66" s="14"/>
      <c r="R66" s="14"/>
    </row>
    <row r="67" spans="1:18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Q67" s="14"/>
      <c r="R67" s="14"/>
    </row>
    <row r="68" spans="1:18" x14ac:dyDescent="0.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Q68" s="14"/>
      <c r="R68" s="14"/>
    </row>
    <row r="69" spans="1:18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Q69" s="14"/>
      <c r="R69" s="14"/>
    </row>
    <row r="70" spans="1:18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Q70" s="14"/>
      <c r="R70" s="14"/>
    </row>
    <row r="71" spans="1:18" x14ac:dyDescent="0.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Q71" s="14"/>
      <c r="R71" s="14"/>
    </row>
    <row r="72" spans="1:18" x14ac:dyDescent="0.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Q72" s="14"/>
      <c r="R72" s="14"/>
    </row>
    <row r="73" spans="1:18" x14ac:dyDescent="0.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Q73" s="14"/>
      <c r="R73" s="14"/>
    </row>
    <row r="74" spans="1:18" x14ac:dyDescent="0.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Q74" s="14"/>
      <c r="R74" s="14"/>
    </row>
    <row r="75" spans="1:18" x14ac:dyDescent="0.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Q75" s="14"/>
      <c r="R75" s="14"/>
    </row>
    <row r="76" spans="1:18" x14ac:dyDescent="0.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Q76" s="14"/>
      <c r="R76" s="14"/>
    </row>
    <row r="77" spans="1:18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Q77" s="14"/>
      <c r="R77" s="14"/>
    </row>
    <row r="78" spans="1:18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Q78" s="14"/>
      <c r="R78" s="14"/>
    </row>
    <row r="79" spans="1:18" x14ac:dyDescent="0.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Q79" s="14"/>
      <c r="R79" s="14"/>
    </row>
    <row r="80" spans="1:18" x14ac:dyDescent="0.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Q80" s="14"/>
      <c r="R80" s="14"/>
    </row>
    <row r="81" spans="1:18" x14ac:dyDescent="0.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Q81" s="14"/>
      <c r="R81" s="14"/>
    </row>
    <row r="82" spans="1:18" x14ac:dyDescent="0.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Q82" s="14"/>
      <c r="R82" s="14"/>
    </row>
    <row r="83" spans="1:18" x14ac:dyDescent="0.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Q83" s="14"/>
      <c r="R83" s="14"/>
    </row>
    <row r="84" spans="1:18" x14ac:dyDescent="0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Q84" s="14"/>
      <c r="R84" s="14"/>
    </row>
    <row r="85" spans="1:18" x14ac:dyDescent="0.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Q85" s="14"/>
      <c r="R85" s="14"/>
    </row>
    <row r="86" spans="1:18" x14ac:dyDescent="0.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Q86" s="14"/>
      <c r="R86" s="14"/>
    </row>
    <row r="87" spans="1:18" x14ac:dyDescent="0.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Q87" s="14"/>
      <c r="R87" s="14"/>
    </row>
    <row r="88" spans="1:18" x14ac:dyDescent="0.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Q88" s="14"/>
      <c r="R88" s="14"/>
    </row>
    <row r="89" spans="1:18" x14ac:dyDescent="0.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Q89" s="14"/>
      <c r="R89" s="14"/>
    </row>
    <row r="90" spans="1:18" x14ac:dyDescent="0.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Q90" s="261"/>
      <c r="R90" s="14"/>
    </row>
    <row r="91" spans="1:18" x14ac:dyDescent="0.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Q91" s="14"/>
      <c r="R91" s="14"/>
    </row>
    <row r="92" spans="1:18" x14ac:dyDescent="0.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Q92" s="14"/>
      <c r="R92" s="14"/>
    </row>
    <row r="93" spans="1:18" x14ac:dyDescent="0.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Q93" s="14"/>
      <c r="R93" s="14"/>
    </row>
    <row r="94" spans="1:18" x14ac:dyDescent="0.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Q94" s="14"/>
      <c r="R94" s="14"/>
    </row>
    <row r="95" spans="1:18" x14ac:dyDescent="0.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Q95" s="14"/>
      <c r="R95" s="14"/>
    </row>
    <row r="96" spans="1:18" x14ac:dyDescent="0.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Q96" s="14"/>
      <c r="R96" s="14"/>
    </row>
    <row r="97" spans="1:18" x14ac:dyDescent="0.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Q97" s="14"/>
      <c r="R97" s="14"/>
    </row>
    <row r="98" spans="1:18" x14ac:dyDescent="0.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Q98" s="14"/>
      <c r="R98" s="14"/>
    </row>
    <row r="99" spans="1:18" x14ac:dyDescent="0.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Q99" s="14"/>
      <c r="R99" s="14"/>
    </row>
    <row r="100" spans="1:18" x14ac:dyDescent="0.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Q100" s="14"/>
      <c r="R100" s="14"/>
    </row>
    <row r="101" spans="1:18" x14ac:dyDescent="0.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Q101" s="14"/>
      <c r="R101" s="14"/>
    </row>
    <row r="102" spans="1:18" x14ac:dyDescent="0.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Q102" s="14"/>
      <c r="R102" s="14"/>
    </row>
    <row r="103" spans="1:18" x14ac:dyDescent="0.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Q103" s="14"/>
      <c r="R103" s="14"/>
    </row>
    <row r="104" spans="1:18" x14ac:dyDescent="0.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Q104" s="14"/>
      <c r="R104" s="14"/>
    </row>
    <row r="105" spans="1:18" x14ac:dyDescent="0.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Q105" s="14"/>
      <c r="R105" s="14"/>
    </row>
    <row r="106" spans="1:18" x14ac:dyDescent="0.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Q106" s="14"/>
      <c r="R106" s="14"/>
    </row>
    <row r="107" spans="1:18" x14ac:dyDescent="0.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Q107" s="14"/>
      <c r="R107" s="14"/>
    </row>
    <row r="108" spans="1:18" x14ac:dyDescent="0.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Q108" s="14"/>
      <c r="R108" s="14"/>
    </row>
    <row r="109" spans="1:18" x14ac:dyDescent="0.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Q109" s="14"/>
      <c r="R109" s="14"/>
    </row>
    <row r="110" spans="1:18" x14ac:dyDescent="0.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Q110" s="14"/>
      <c r="R110" s="14"/>
    </row>
    <row r="111" spans="1:18" x14ac:dyDescent="0.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Q111" s="14"/>
      <c r="R111" s="14"/>
    </row>
    <row r="112" spans="1:18" x14ac:dyDescent="0.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Q112" s="14"/>
      <c r="R112" s="14"/>
    </row>
    <row r="113" spans="1:18" x14ac:dyDescent="0.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Q113" s="14"/>
      <c r="R113" s="14"/>
    </row>
    <row r="114" spans="1:18" x14ac:dyDescent="0.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Q114" s="14"/>
      <c r="R114" s="14"/>
    </row>
    <row r="115" spans="1:18" x14ac:dyDescent="0.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Q115" s="14"/>
      <c r="R115" s="14"/>
    </row>
    <row r="116" spans="1:18" x14ac:dyDescent="0.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Q116" s="14"/>
      <c r="R116" s="14"/>
    </row>
    <row r="117" spans="1:18" x14ac:dyDescent="0.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Q117" s="14"/>
      <c r="R117" s="14"/>
    </row>
    <row r="118" spans="1:18" x14ac:dyDescent="0.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Q118" s="14"/>
      <c r="R118" s="14"/>
    </row>
    <row r="119" spans="1:18" x14ac:dyDescent="0.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Q119" s="14"/>
      <c r="R119" s="14"/>
    </row>
    <row r="120" spans="1:18" x14ac:dyDescent="0.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Q120" s="14"/>
    </row>
    <row r="121" spans="1:18" x14ac:dyDescent="0.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Q121" s="261"/>
    </row>
    <row r="122" spans="1:18" x14ac:dyDescent="0.5">
      <c r="Q122" s="14"/>
    </row>
    <row r="123" spans="1:18" x14ac:dyDescent="0.5">
      <c r="Q123" s="14"/>
    </row>
    <row r="124" spans="1:18" x14ac:dyDescent="0.5">
      <c r="Q124" s="14"/>
    </row>
    <row r="125" spans="1:18" x14ac:dyDescent="0.5">
      <c r="Q125" s="14"/>
    </row>
    <row r="126" spans="1:18" x14ac:dyDescent="0.5">
      <c r="Q126" s="14"/>
    </row>
    <row r="127" spans="1:18" x14ac:dyDescent="0.5">
      <c r="Q127" s="14"/>
    </row>
    <row r="128" spans="1:18" x14ac:dyDescent="0.5">
      <c r="Q128" s="14"/>
    </row>
    <row r="129" spans="17:17" x14ac:dyDescent="0.5">
      <c r="Q129" s="14"/>
    </row>
    <row r="130" spans="17:17" x14ac:dyDescent="0.5">
      <c r="Q130" s="14"/>
    </row>
    <row r="131" spans="17:17" x14ac:dyDescent="0.5">
      <c r="Q131" s="14"/>
    </row>
    <row r="132" spans="17:17" x14ac:dyDescent="0.5">
      <c r="Q132" s="14"/>
    </row>
    <row r="133" spans="17:17" x14ac:dyDescent="0.5">
      <c r="Q133" s="14"/>
    </row>
    <row r="134" spans="17:17" x14ac:dyDescent="0.5">
      <c r="Q134" s="14"/>
    </row>
    <row r="135" spans="17:17" x14ac:dyDescent="0.5">
      <c r="Q135" s="14"/>
    </row>
    <row r="136" spans="17:17" x14ac:dyDescent="0.5">
      <c r="Q136" s="14"/>
    </row>
    <row r="137" spans="17:17" x14ac:dyDescent="0.5">
      <c r="Q137" s="14"/>
    </row>
    <row r="138" spans="17:17" x14ac:dyDescent="0.5">
      <c r="Q138" s="14"/>
    </row>
    <row r="139" spans="17:17" x14ac:dyDescent="0.5">
      <c r="Q139" s="14"/>
    </row>
    <row r="140" spans="17:17" x14ac:dyDescent="0.5">
      <c r="Q140" s="14"/>
    </row>
    <row r="141" spans="17:17" x14ac:dyDescent="0.5">
      <c r="Q141" s="14"/>
    </row>
    <row r="142" spans="17:17" x14ac:dyDescent="0.5">
      <c r="Q142" s="14"/>
    </row>
    <row r="143" spans="17:17" x14ac:dyDescent="0.5">
      <c r="Q143" s="14"/>
    </row>
    <row r="144" spans="17:17" x14ac:dyDescent="0.5">
      <c r="Q144" s="14"/>
    </row>
    <row r="145" spans="17:17" x14ac:dyDescent="0.5">
      <c r="Q145" s="14"/>
    </row>
    <row r="146" spans="17:17" x14ac:dyDescent="0.5">
      <c r="Q146" s="14"/>
    </row>
    <row r="147" spans="17:17" x14ac:dyDescent="0.5">
      <c r="Q147" s="14"/>
    </row>
    <row r="148" spans="17:17" x14ac:dyDescent="0.5">
      <c r="Q148" s="14"/>
    </row>
    <row r="149" spans="17:17" x14ac:dyDescent="0.5">
      <c r="Q149" s="14"/>
    </row>
    <row r="150" spans="17:17" x14ac:dyDescent="0.5">
      <c r="Q150" s="14"/>
    </row>
    <row r="151" spans="17:17" x14ac:dyDescent="0.5">
      <c r="Q151" s="14"/>
    </row>
    <row r="152" spans="17:17" x14ac:dyDescent="0.5">
      <c r="Q152" s="14"/>
    </row>
    <row r="153" spans="17:17" x14ac:dyDescent="0.5">
      <c r="Q153" s="261"/>
    </row>
    <row r="154" spans="17:17" x14ac:dyDescent="0.5">
      <c r="Q154" s="14"/>
    </row>
    <row r="155" spans="17:17" x14ac:dyDescent="0.5">
      <c r="Q155" s="14"/>
    </row>
    <row r="156" spans="17:17" x14ac:dyDescent="0.5">
      <c r="Q156" s="14"/>
    </row>
    <row r="157" spans="17:17" x14ac:dyDescent="0.5">
      <c r="Q157" s="14"/>
    </row>
    <row r="158" spans="17:17" x14ac:dyDescent="0.5">
      <c r="Q158" s="14"/>
    </row>
    <row r="159" spans="17:17" x14ac:dyDescent="0.5">
      <c r="Q159" s="14"/>
    </row>
    <row r="160" spans="17:17" x14ac:dyDescent="0.5">
      <c r="Q160" s="14"/>
    </row>
    <row r="161" spans="17:17" x14ac:dyDescent="0.5">
      <c r="Q161" s="14"/>
    </row>
    <row r="162" spans="17:17" x14ac:dyDescent="0.5">
      <c r="Q162" s="14"/>
    </row>
    <row r="163" spans="17:17" x14ac:dyDescent="0.5">
      <c r="Q163" s="14"/>
    </row>
    <row r="164" spans="17:17" x14ac:dyDescent="0.5">
      <c r="Q164" s="14"/>
    </row>
    <row r="165" spans="17:17" x14ac:dyDescent="0.5">
      <c r="Q165" s="14"/>
    </row>
    <row r="166" spans="17:17" x14ac:dyDescent="0.5">
      <c r="Q166" s="14"/>
    </row>
    <row r="167" spans="17:17" x14ac:dyDescent="0.5">
      <c r="Q167" s="14"/>
    </row>
    <row r="168" spans="17:17" x14ac:dyDescent="0.5">
      <c r="Q168" s="14"/>
    </row>
    <row r="169" spans="17:17" x14ac:dyDescent="0.5">
      <c r="Q169" s="14"/>
    </row>
    <row r="170" spans="17:17" x14ac:dyDescent="0.5">
      <c r="Q170" s="14"/>
    </row>
    <row r="171" spans="17:17" x14ac:dyDescent="0.5">
      <c r="Q171" s="14"/>
    </row>
    <row r="172" spans="17:17" x14ac:dyDescent="0.5">
      <c r="Q172" s="14"/>
    </row>
    <row r="173" spans="17:17" x14ac:dyDescent="0.5">
      <c r="Q173" s="14"/>
    </row>
    <row r="174" spans="17:17" x14ac:dyDescent="0.5">
      <c r="Q174" s="14"/>
    </row>
    <row r="175" spans="17:17" x14ac:dyDescent="0.5">
      <c r="Q175" s="14"/>
    </row>
    <row r="176" spans="17:17" x14ac:dyDescent="0.5">
      <c r="Q176" s="261"/>
    </row>
    <row r="177" spans="17:17" x14ac:dyDescent="0.5">
      <c r="Q177" s="14"/>
    </row>
    <row r="178" spans="17:17" x14ac:dyDescent="0.5">
      <c r="Q178" s="14"/>
    </row>
    <row r="179" spans="17:17" x14ac:dyDescent="0.5">
      <c r="Q179" s="261"/>
    </row>
    <row r="180" spans="17:17" x14ac:dyDescent="0.5">
      <c r="Q180" s="14"/>
    </row>
    <row r="181" spans="17:17" x14ac:dyDescent="0.5">
      <c r="Q181" s="14"/>
    </row>
    <row r="182" spans="17:17" x14ac:dyDescent="0.5">
      <c r="Q182" s="14"/>
    </row>
    <row r="183" spans="17:17" x14ac:dyDescent="0.5">
      <c r="Q183" s="14"/>
    </row>
    <row r="184" spans="17:17" x14ac:dyDescent="0.5">
      <c r="Q184" s="14"/>
    </row>
    <row r="185" spans="17:17" x14ac:dyDescent="0.5">
      <c r="Q185" s="14"/>
    </row>
    <row r="186" spans="17:17" x14ac:dyDescent="0.5">
      <c r="Q186" s="14"/>
    </row>
    <row r="187" spans="17:17" x14ac:dyDescent="0.5">
      <c r="Q187" s="14"/>
    </row>
    <row r="188" spans="17:17" x14ac:dyDescent="0.5">
      <c r="Q188" s="14"/>
    </row>
    <row r="189" spans="17:17" x14ac:dyDescent="0.5">
      <c r="Q189" s="14"/>
    </row>
    <row r="190" spans="17:17" x14ac:dyDescent="0.5">
      <c r="Q190" s="14"/>
    </row>
    <row r="191" spans="17:17" x14ac:dyDescent="0.5">
      <c r="Q191" s="14"/>
    </row>
    <row r="192" spans="17:17" x14ac:dyDescent="0.5">
      <c r="Q192" s="14"/>
    </row>
    <row r="193" spans="17:17" x14ac:dyDescent="0.5">
      <c r="Q193" s="14"/>
    </row>
    <row r="194" spans="17:17" x14ac:dyDescent="0.5">
      <c r="Q194" s="14"/>
    </row>
    <row r="195" spans="17:17" x14ac:dyDescent="0.5">
      <c r="Q195" s="14"/>
    </row>
    <row r="196" spans="17:17" x14ac:dyDescent="0.5">
      <c r="Q196" s="14"/>
    </row>
    <row r="197" spans="17:17" x14ac:dyDescent="0.5">
      <c r="Q197" s="14"/>
    </row>
    <row r="198" spans="17:17" x14ac:dyDescent="0.5">
      <c r="Q198" s="14"/>
    </row>
    <row r="199" spans="17:17" x14ac:dyDescent="0.5">
      <c r="Q199" s="14"/>
    </row>
    <row r="200" spans="17:17" x14ac:dyDescent="0.5">
      <c r="Q200" s="14"/>
    </row>
    <row r="201" spans="17:17" x14ac:dyDescent="0.5">
      <c r="Q201" s="14"/>
    </row>
    <row r="202" spans="17:17" x14ac:dyDescent="0.5">
      <c r="Q202" s="14"/>
    </row>
    <row r="203" spans="17:17" x14ac:dyDescent="0.5">
      <c r="Q203" s="14"/>
    </row>
    <row r="204" spans="17:17" x14ac:dyDescent="0.5">
      <c r="Q204" s="14"/>
    </row>
    <row r="205" spans="17:17" x14ac:dyDescent="0.5">
      <c r="Q205" s="14"/>
    </row>
    <row r="206" spans="17:17" x14ac:dyDescent="0.5">
      <c r="Q206" s="14"/>
    </row>
    <row r="207" spans="17:17" x14ac:dyDescent="0.5">
      <c r="Q207" s="14"/>
    </row>
    <row r="208" spans="17:17" x14ac:dyDescent="0.5">
      <c r="Q208" s="14"/>
    </row>
    <row r="209" spans="17:17" x14ac:dyDescent="0.5">
      <c r="Q209" s="14"/>
    </row>
    <row r="210" spans="17:17" x14ac:dyDescent="0.5">
      <c r="Q210" s="14"/>
    </row>
    <row r="211" spans="17:17" x14ac:dyDescent="0.5">
      <c r="Q211" s="14"/>
    </row>
    <row r="212" spans="17:17" x14ac:dyDescent="0.5">
      <c r="Q212" s="14"/>
    </row>
    <row r="213" spans="17:17" x14ac:dyDescent="0.5">
      <c r="Q213" s="14"/>
    </row>
    <row r="214" spans="17:17" x14ac:dyDescent="0.5">
      <c r="Q214" s="14"/>
    </row>
    <row r="215" spans="17:17" x14ac:dyDescent="0.5">
      <c r="Q215" s="14"/>
    </row>
    <row r="216" spans="17:17" x14ac:dyDescent="0.5">
      <c r="Q216" s="14"/>
    </row>
    <row r="217" spans="17:17" x14ac:dyDescent="0.5">
      <c r="Q217" s="14"/>
    </row>
    <row r="218" spans="17:17" x14ac:dyDescent="0.5">
      <c r="Q218" s="14"/>
    </row>
    <row r="219" spans="17:17" x14ac:dyDescent="0.5">
      <c r="Q219" s="14"/>
    </row>
    <row r="220" spans="17:17" x14ac:dyDescent="0.5">
      <c r="Q220" s="14"/>
    </row>
    <row r="221" spans="17:17" x14ac:dyDescent="0.5">
      <c r="Q221" s="14"/>
    </row>
    <row r="222" spans="17:17" x14ac:dyDescent="0.5">
      <c r="Q222" s="14"/>
    </row>
    <row r="223" spans="17:17" x14ac:dyDescent="0.5">
      <c r="Q223" s="14"/>
    </row>
    <row r="224" spans="17:17" x14ac:dyDescent="0.5">
      <c r="Q224" s="14"/>
    </row>
    <row r="225" spans="17:17" x14ac:dyDescent="0.5">
      <c r="Q225" s="14"/>
    </row>
    <row r="226" spans="17:17" x14ac:dyDescent="0.5">
      <c r="Q226" s="14"/>
    </row>
    <row r="227" spans="17:17" x14ac:dyDescent="0.5">
      <c r="Q227" s="14"/>
    </row>
    <row r="228" spans="17:17" x14ac:dyDescent="0.5">
      <c r="Q228" s="14"/>
    </row>
    <row r="229" spans="17:17" x14ac:dyDescent="0.5">
      <c r="Q229" s="14"/>
    </row>
    <row r="230" spans="17:17" x14ac:dyDescent="0.5">
      <c r="Q230" s="261"/>
    </row>
    <row r="231" spans="17:17" x14ac:dyDescent="0.5">
      <c r="Q231" s="14"/>
    </row>
    <row r="232" spans="17:17" x14ac:dyDescent="0.5">
      <c r="Q232" s="14"/>
    </row>
    <row r="233" spans="17:17" x14ac:dyDescent="0.5">
      <c r="Q233" s="14"/>
    </row>
    <row r="234" spans="17:17" x14ac:dyDescent="0.5">
      <c r="Q234" s="14"/>
    </row>
    <row r="235" spans="17:17" x14ac:dyDescent="0.5">
      <c r="Q235" s="14"/>
    </row>
    <row r="236" spans="17:17" x14ac:dyDescent="0.5">
      <c r="Q236" s="14"/>
    </row>
    <row r="237" spans="17:17" x14ac:dyDescent="0.5">
      <c r="Q237" s="14"/>
    </row>
    <row r="238" spans="17:17" x14ac:dyDescent="0.5">
      <c r="Q238" s="14"/>
    </row>
    <row r="239" spans="17:17" x14ac:dyDescent="0.5">
      <c r="Q239" s="14"/>
    </row>
    <row r="240" spans="17:17" x14ac:dyDescent="0.5">
      <c r="Q240" s="14"/>
    </row>
    <row r="241" spans="17:17" x14ac:dyDescent="0.5">
      <c r="Q241" s="14"/>
    </row>
    <row r="242" spans="17:17" x14ac:dyDescent="0.5">
      <c r="Q242" s="14"/>
    </row>
    <row r="243" spans="17:17" x14ac:dyDescent="0.5">
      <c r="Q243" s="14"/>
    </row>
    <row r="244" spans="17:17" x14ac:dyDescent="0.5">
      <c r="Q244" s="14"/>
    </row>
    <row r="245" spans="17:17" x14ac:dyDescent="0.5">
      <c r="Q245" s="14"/>
    </row>
    <row r="246" spans="17:17" x14ac:dyDescent="0.5">
      <c r="Q246" s="14"/>
    </row>
    <row r="247" spans="17:17" x14ac:dyDescent="0.5">
      <c r="Q247" s="14"/>
    </row>
    <row r="248" spans="17:17" x14ac:dyDescent="0.5">
      <c r="Q248" s="14"/>
    </row>
    <row r="249" spans="17:17" x14ac:dyDescent="0.5">
      <c r="Q249" s="14"/>
    </row>
    <row r="250" spans="17:17" x14ac:dyDescent="0.5">
      <c r="Q250" s="14"/>
    </row>
    <row r="251" spans="17:17" x14ac:dyDescent="0.5">
      <c r="Q251" s="14"/>
    </row>
    <row r="252" spans="17:17" x14ac:dyDescent="0.5">
      <c r="Q252" s="14"/>
    </row>
    <row r="253" spans="17:17" x14ac:dyDescent="0.5">
      <c r="Q253" s="14"/>
    </row>
    <row r="254" spans="17:17" x14ac:dyDescent="0.5">
      <c r="Q254" s="14"/>
    </row>
    <row r="255" spans="17:17" x14ac:dyDescent="0.5">
      <c r="Q255" s="14"/>
    </row>
    <row r="256" spans="17:17" x14ac:dyDescent="0.5">
      <c r="Q256" s="14"/>
    </row>
    <row r="257" spans="17:17" x14ac:dyDescent="0.5">
      <c r="Q257" s="14"/>
    </row>
    <row r="258" spans="17:17" x14ac:dyDescent="0.5">
      <c r="Q258" s="14"/>
    </row>
    <row r="259" spans="17:17" x14ac:dyDescent="0.5">
      <c r="Q259" s="261"/>
    </row>
    <row r="260" spans="17:17" x14ac:dyDescent="0.5">
      <c r="Q260" s="14"/>
    </row>
    <row r="261" spans="17:17" x14ac:dyDescent="0.5">
      <c r="Q261" s="14"/>
    </row>
    <row r="262" spans="17:17" x14ac:dyDescent="0.5">
      <c r="Q262" s="14"/>
    </row>
    <row r="263" spans="17:17" x14ac:dyDescent="0.5">
      <c r="Q263" s="14"/>
    </row>
    <row r="264" spans="17:17" x14ac:dyDescent="0.5">
      <c r="Q264" s="14"/>
    </row>
    <row r="265" spans="17:17" x14ac:dyDescent="0.5">
      <c r="Q265" s="14"/>
    </row>
    <row r="266" spans="17:17" x14ac:dyDescent="0.5">
      <c r="Q266" s="14"/>
    </row>
    <row r="267" spans="17:17" x14ac:dyDescent="0.5">
      <c r="Q267" s="14"/>
    </row>
    <row r="268" spans="17:17" x14ac:dyDescent="0.5">
      <c r="Q268" s="14"/>
    </row>
    <row r="269" spans="17:17" x14ac:dyDescent="0.5">
      <c r="Q269" s="14"/>
    </row>
    <row r="270" spans="17:17" x14ac:dyDescent="0.5">
      <c r="Q270" s="14"/>
    </row>
    <row r="271" spans="17:17" x14ac:dyDescent="0.5">
      <c r="Q271" s="14"/>
    </row>
    <row r="272" spans="17:17" x14ac:dyDescent="0.5">
      <c r="Q272" s="14"/>
    </row>
    <row r="273" spans="17:17" x14ac:dyDescent="0.5">
      <c r="Q273" s="14"/>
    </row>
    <row r="274" spans="17:17" x14ac:dyDescent="0.5">
      <c r="Q274" s="14"/>
    </row>
    <row r="275" spans="17:17" x14ac:dyDescent="0.5">
      <c r="Q275" s="14"/>
    </row>
    <row r="276" spans="17:17" x14ac:dyDescent="0.5">
      <c r="Q276" s="14"/>
    </row>
    <row r="277" spans="17:17" x14ac:dyDescent="0.5">
      <c r="Q277" s="14"/>
    </row>
    <row r="278" spans="17:17" x14ac:dyDescent="0.5">
      <c r="Q278" s="14"/>
    </row>
    <row r="279" spans="17:17" x14ac:dyDescent="0.5">
      <c r="Q279" s="14"/>
    </row>
    <row r="280" spans="17:17" x14ac:dyDescent="0.5">
      <c r="Q280" s="14"/>
    </row>
    <row r="281" spans="17:17" x14ac:dyDescent="0.5">
      <c r="Q281" s="14"/>
    </row>
    <row r="282" spans="17:17" x14ac:dyDescent="0.5">
      <c r="Q282" s="14"/>
    </row>
    <row r="283" spans="17:17" x14ac:dyDescent="0.5">
      <c r="Q283" s="14"/>
    </row>
    <row r="284" spans="17:17" x14ac:dyDescent="0.5">
      <c r="Q284" s="14"/>
    </row>
    <row r="285" spans="17:17" x14ac:dyDescent="0.5">
      <c r="Q285" s="14"/>
    </row>
    <row r="286" spans="17:17" x14ac:dyDescent="0.5">
      <c r="Q286" s="14"/>
    </row>
    <row r="287" spans="17:17" x14ac:dyDescent="0.5">
      <c r="Q287" s="14"/>
    </row>
    <row r="288" spans="17:17" x14ac:dyDescent="0.5">
      <c r="Q288" s="14"/>
    </row>
    <row r="289" spans="17:17" x14ac:dyDescent="0.5">
      <c r="Q289" s="14"/>
    </row>
    <row r="290" spans="17:17" x14ac:dyDescent="0.5">
      <c r="Q290" s="14"/>
    </row>
    <row r="291" spans="17:17" x14ac:dyDescent="0.5">
      <c r="Q291" s="14"/>
    </row>
    <row r="292" spans="17:17" x14ac:dyDescent="0.5">
      <c r="Q292" s="14"/>
    </row>
    <row r="293" spans="17:17" x14ac:dyDescent="0.5">
      <c r="Q293" s="261"/>
    </row>
    <row r="294" spans="17:17" x14ac:dyDescent="0.5">
      <c r="Q294" s="14"/>
    </row>
  </sheetData>
  <mergeCells count="18">
    <mergeCell ref="M37:M38"/>
    <mergeCell ref="N37:N38"/>
    <mergeCell ref="C36:G36"/>
    <mergeCell ref="H36:L36"/>
    <mergeCell ref="A37:A38"/>
    <mergeCell ref="B37:B38"/>
    <mergeCell ref="F37:G37"/>
    <mergeCell ref="K37:L37"/>
    <mergeCell ref="A3:M3"/>
    <mergeCell ref="A2:M2"/>
    <mergeCell ref="M5:M6"/>
    <mergeCell ref="N5:N6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O325"/>
  <sheetViews>
    <sheetView showGridLines="0" rightToLeft="1" zoomScaleNormal="100" workbookViewId="0"/>
  </sheetViews>
  <sheetFormatPr defaultColWidth="8.77734375" defaultRowHeight="18" customHeight="1" x14ac:dyDescent="0.5"/>
  <cols>
    <col min="1" max="1" width="6.44140625" style="40" customWidth="1"/>
    <col min="2" max="2" width="29.21875" style="40" customWidth="1"/>
    <col min="3" max="5" width="10" style="40" customWidth="1"/>
    <col min="6" max="7" width="7" style="40" customWidth="1"/>
    <col min="8" max="10" width="10" style="40" customWidth="1"/>
    <col min="11" max="12" width="7" style="40" customWidth="1"/>
    <col min="13" max="13" width="29.21875" style="40" customWidth="1"/>
    <col min="14" max="14" width="6.44140625" style="40" customWidth="1"/>
    <col min="15" max="216" width="8.77734375" style="40"/>
    <col min="217" max="217" width="5.77734375" style="40" customWidth="1"/>
    <col min="218" max="218" width="32.77734375" style="40" customWidth="1"/>
    <col min="219" max="219" width="5.77734375" style="40" customWidth="1"/>
    <col min="220" max="220" width="32.77734375" style="40" customWidth="1"/>
    <col min="221" max="226" width="8.77734375" style="40"/>
    <col min="227" max="227" width="32.77734375" style="40" customWidth="1"/>
    <col min="228" max="228" width="5.77734375" style="40" customWidth="1"/>
    <col min="229" max="229" width="32.77734375" style="40" customWidth="1"/>
    <col min="230" max="230" width="5.77734375" style="40" customWidth="1"/>
    <col min="231" max="472" width="8.77734375" style="40"/>
    <col min="473" max="473" width="5.77734375" style="40" customWidth="1"/>
    <col min="474" max="474" width="32.77734375" style="40" customWidth="1"/>
    <col min="475" max="475" width="5.77734375" style="40" customWidth="1"/>
    <col min="476" max="476" width="32.77734375" style="40" customWidth="1"/>
    <col min="477" max="482" width="8.77734375" style="40"/>
    <col min="483" max="483" width="32.77734375" style="40" customWidth="1"/>
    <col min="484" max="484" width="5.77734375" style="40" customWidth="1"/>
    <col min="485" max="485" width="32.77734375" style="40" customWidth="1"/>
    <col min="486" max="486" width="5.77734375" style="40" customWidth="1"/>
    <col min="487" max="728" width="8.77734375" style="40"/>
    <col min="729" max="729" width="5.77734375" style="40" customWidth="1"/>
    <col min="730" max="730" width="32.77734375" style="40" customWidth="1"/>
    <col min="731" max="731" width="5.77734375" style="40" customWidth="1"/>
    <col min="732" max="732" width="32.77734375" style="40" customWidth="1"/>
    <col min="733" max="738" width="8.77734375" style="40"/>
    <col min="739" max="739" width="32.77734375" style="40" customWidth="1"/>
    <col min="740" max="740" width="5.77734375" style="40" customWidth="1"/>
    <col min="741" max="741" width="32.77734375" style="40" customWidth="1"/>
    <col min="742" max="742" width="5.77734375" style="40" customWidth="1"/>
    <col min="743" max="984" width="8.77734375" style="40"/>
    <col min="985" max="985" width="5.77734375" style="40" customWidth="1"/>
    <col min="986" max="986" width="32.77734375" style="40" customWidth="1"/>
    <col min="987" max="987" width="5.77734375" style="40" customWidth="1"/>
    <col min="988" max="988" width="32.77734375" style="40" customWidth="1"/>
    <col min="989" max="994" width="8.77734375" style="40"/>
    <col min="995" max="995" width="32.77734375" style="40" customWidth="1"/>
    <col min="996" max="996" width="5.77734375" style="40" customWidth="1"/>
    <col min="997" max="997" width="32.77734375" style="40" customWidth="1"/>
    <col min="998" max="998" width="5.77734375" style="40" customWidth="1"/>
    <col min="999" max="1240" width="8.77734375" style="40"/>
    <col min="1241" max="1241" width="5.77734375" style="40" customWidth="1"/>
    <col min="1242" max="1242" width="32.77734375" style="40" customWidth="1"/>
    <col min="1243" max="1243" width="5.77734375" style="40" customWidth="1"/>
    <col min="1244" max="1244" width="32.77734375" style="40" customWidth="1"/>
    <col min="1245" max="1250" width="8.77734375" style="40"/>
    <col min="1251" max="1251" width="32.77734375" style="40" customWidth="1"/>
    <col min="1252" max="1252" width="5.77734375" style="40" customWidth="1"/>
    <col min="1253" max="1253" width="32.77734375" style="40" customWidth="1"/>
    <col min="1254" max="1254" width="5.77734375" style="40" customWidth="1"/>
    <col min="1255" max="1496" width="8.77734375" style="40"/>
    <col min="1497" max="1497" width="5.77734375" style="40" customWidth="1"/>
    <col min="1498" max="1498" width="32.77734375" style="40" customWidth="1"/>
    <col min="1499" max="1499" width="5.77734375" style="40" customWidth="1"/>
    <col min="1500" max="1500" width="32.77734375" style="40" customWidth="1"/>
    <col min="1501" max="1506" width="8.77734375" style="40"/>
    <col min="1507" max="1507" width="32.77734375" style="40" customWidth="1"/>
    <col min="1508" max="1508" width="5.77734375" style="40" customWidth="1"/>
    <col min="1509" max="1509" width="32.77734375" style="40" customWidth="1"/>
    <col min="1510" max="1510" width="5.77734375" style="40" customWidth="1"/>
    <col min="1511" max="1752" width="8.77734375" style="40"/>
    <col min="1753" max="1753" width="5.77734375" style="40" customWidth="1"/>
    <col min="1754" max="1754" width="32.77734375" style="40" customWidth="1"/>
    <col min="1755" max="1755" width="5.77734375" style="40" customWidth="1"/>
    <col min="1756" max="1756" width="32.77734375" style="40" customWidth="1"/>
    <col min="1757" max="1762" width="8.77734375" style="40"/>
    <col min="1763" max="1763" width="32.77734375" style="40" customWidth="1"/>
    <col min="1764" max="1764" width="5.77734375" style="40" customWidth="1"/>
    <col min="1765" max="1765" width="32.77734375" style="40" customWidth="1"/>
    <col min="1766" max="1766" width="5.77734375" style="40" customWidth="1"/>
    <col min="1767" max="2008" width="8.77734375" style="40"/>
    <col min="2009" max="2009" width="5.77734375" style="40" customWidth="1"/>
    <col min="2010" max="2010" width="32.77734375" style="40" customWidth="1"/>
    <col min="2011" max="2011" width="5.77734375" style="40" customWidth="1"/>
    <col min="2012" max="2012" width="32.77734375" style="40" customWidth="1"/>
    <col min="2013" max="2018" width="8.77734375" style="40"/>
    <col min="2019" max="2019" width="32.77734375" style="40" customWidth="1"/>
    <col min="2020" max="2020" width="5.77734375" style="40" customWidth="1"/>
    <col min="2021" max="2021" width="32.77734375" style="40" customWidth="1"/>
    <col min="2022" max="2022" width="5.77734375" style="40" customWidth="1"/>
    <col min="2023" max="2264" width="8.77734375" style="40"/>
    <col min="2265" max="2265" width="5.77734375" style="40" customWidth="1"/>
    <col min="2266" max="2266" width="32.77734375" style="40" customWidth="1"/>
    <col min="2267" max="2267" width="5.77734375" style="40" customWidth="1"/>
    <col min="2268" max="2268" width="32.77734375" style="40" customWidth="1"/>
    <col min="2269" max="2274" width="8.77734375" style="40"/>
    <col min="2275" max="2275" width="32.77734375" style="40" customWidth="1"/>
    <col min="2276" max="2276" width="5.77734375" style="40" customWidth="1"/>
    <col min="2277" max="2277" width="32.77734375" style="40" customWidth="1"/>
    <col min="2278" max="2278" width="5.77734375" style="40" customWidth="1"/>
    <col min="2279" max="2520" width="8.77734375" style="40"/>
    <col min="2521" max="2521" width="5.77734375" style="40" customWidth="1"/>
    <col min="2522" max="2522" width="32.77734375" style="40" customWidth="1"/>
    <col min="2523" max="2523" width="5.77734375" style="40" customWidth="1"/>
    <col min="2524" max="2524" width="32.77734375" style="40" customWidth="1"/>
    <col min="2525" max="2530" width="8.77734375" style="40"/>
    <col min="2531" max="2531" width="32.77734375" style="40" customWidth="1"/>
    <col min="2532" max="2532" width="5.77734375" style="40" customWidth="1"/>
    <col min="2533" max="2533" width="32.77734375" style="40" customWidth="1"/>
    <col min="2534" max="2534" width="5.77734375" style="40" customWidth="1"/>
    <col min="2535" max="2776" width="8.77734375" style="40"/>
    <col min="2777" max="2777" width="5.77734375" style="40" customWidth="1"/>
    <col min="2778" max="2778" width="32.77734375" style="40" customWidth="1"/>
    <col min="2779" max="2779" width="5.77734375" style="40" customWidth="1"/>
    <col min="2780" max="2780" width="32.77734375" style="40" customWidth="1"/>
    <col min="2781" max="2786" width="8.77734375" style="40"/>
    <col min="2787" max="2787" width="32.77734375" style="40" customWidth="1"/>
    <col min="2788" max="2788" width="5.77734375" style="40" customWidth="1"/>
    <col min="2789" max="2789" width="32.77734375" style="40" customWidth="1"/>
    <col min="2790" max="2790" width="5.77734375" style="40" customWidth="1"/>
    <col min="2791" max="3032" width="8.77734375" style="40"/>
    <col min="3033" max="3033" width="5.77734375" style="40" customWidth="1"/>
    <col min="3034" max="3034" width="32.77734375" style="40" customWidth="1"/>
    <col min="3035" max="3035" width="5.77734375" style="40" customWidth="1"/>
    <col min="3036" max="3036" width="32.77734375" style="40" customWidth="1"/>
    <col min="3037" max="3042" width="8.77734375" style="40"/>
    <col min="3043" max="3043" width="32.77734375" style="40" customWidth="1"/>
    <col min="3044" max="3044" width="5.77734375" style="40" customWidth="1"/>
    <col min="3045" max="3045" width="32.77734375" style="40" customWidth="1"/>
    <col min="3046" max="3046" width="5.77734375" style="40" customWidth="1"/>
    <col min="3047" max="3288" width="8.77734375" style="40"/>
    <col min="3289" max="3289" width="5.77734375" style="40" customWidth="1"/>
    <col min="3290" max="3290" width="32.77734375" style="40" customWidth="1"/>
    <col min="3291" max="3291" width="5.77734375" style="40" customWidth="1"/>
    <col min="3292" max="3292" width="32.77734375" style="40" customWidth="1"/>
    <col min="3293" max="3298" width="8.77734375" style="40"/>
    <col min="3299" max="3299" width="32.77734375" style="40" customWidth="1"/>
    <col min="3300" max="3300" width="5.77734375" style="40" customWidth="1"/>
    <col min="3301" max="3301" width="32.77734375" style="40" customWidth="1"/>
    <col min="3302" max="3302" width="5.77734375" style="40" customWidth="1"/>
    <col min="3303" max="3544" width="8.77734375" style="40"/>
    <col min="3545" max="3545" width="5.77734375" style="40" customWidth="1"/>
    <col min="3546" max="3546" width="32.77734375" style="40" customWidth="1"/>
    <col min="3547" max="3547" width="5.77734375" style="40" customWidth="1"/>
    <col min="3548" max="3548" width="32.77734375" style="40" customWidth="1"/>
    <col min="3549" max="3554" width="8.77734375" style="40"/>
    <col min="3555" max="3555" width="32.77734375" style="40" customWidth="1"/>
    <col min="3556" max="3556" width="5.77734375" style="40" customWidth="1"/>
    <col min="3557" max="3557" width="32.77734375" style="40" customWidth="1"/>
    <col min="3558" max="3558" width="5.77734375" style="40" customWidth="1"/>
    <col min="3559" max="3800" width="8.77734375" style="40"/>
    <col min="3801" max="3801" width="5.77734375" style="40" customWidth="1"/>
    <col min="3802" max="3802" width="32.77734375" style="40" customWidth="1"/>
    <col min="3803" max="3803" width="5.77734375" style="40" customWidth="1"/>
    <col min="3804" max="3804" width="32.77734375" style="40" customWidth="1"/>
    <col min="3805" max="3810" width="8.77734375" style="40"/>
    <col min="3811" max="3811" width="32.77734375" style="40" customWidth="1"/>
    <col min="3812" max="3812" width="5.77734375" style="40" customWidth="1"/>
    <col min="3813" max="3813" width="32.77734375" style="40" customWidth="1"/>
    <col min="3814" max="3814" width="5.77734375" style="40" customWidth="1"/>
    <col min="3815" max="4056" width="8.77734375" style="40"/>
    <col min="4057" max="4057" width="5.77734375" style="40" customWidth="1"/>
    <col min="4058" max="4058" width="32.77734375" style="40" customWidth="1"/>
    <col min="4059" max="4059" width="5.77734375" style="40" customWidth="1"/>
    <col min="4060" max="4060" width="32.77734375" style="40" customWidth="1"/>
    <col min="4061" max="4066" width="8.77734375" style="40"/>
    <col min="4067" max="4067" width="32.77734375" style="40" customWidth="1"/>
    <col min="4068" max="4068" width="5.77734375" style="40" customWidth="1"/>
    <col min="4069" max="4069" width="32.77734375" style="40" customWidth="1"/>
    <col min="4070" max="4070" width="5.77734375" style="40" customWidth="1"/>
    <col min="4071" max="4312" width="8.77734375" style="40"/>
    <col min="4313" max="4313" width="5.77734375" style="40" customWidth="1"/>
    <col min="4314" max="4314" width="32.77734375" style="40" customWidth="1"/>
    <col min="4315" max="4315" width="5.77734375" style="40" customWidth="1"/>
    <col min="4316" max="4316" width="32.77734375" style="40" customWidth="1"/>
    <col min="4317" max="4322" width="8.77734375" style="40"/>
    <col min="4323" max="4323" width="32.77734375" style="40" customWidth="1"/>
    <col min="4324" max="4324" width="5.77734375" style="40" customWidth="1"/>
    <col min="4325" max="4325" width="32.77734375" style="40" customWidth="1"/>
    <col min="4326" max="4326" width="5.77734375" style="40" customWidth="1"/>
    <col min="4327" max="4568" width="8.77734375" style="40"/>
    <col min="4569" max="4569" width="5.77734375" style="40" customWidth="1"/>
    <col min="4570" max="4570" width="32.77734375" style="40" customWidth="1"/>
    <col min="4571" max="4571" width="5.77734375" style="40" customWidth="1"/>
    <col min="4572" max="4572" width="32.77734375" style="40" customWidth="1"/>
    <col min="4573" max="4578" width="8.77734375" style="40"/>
    <col min="4579" max="4579" width="32.77734375" style="40" customWidth="1"/>
    <col min="4580" max="4580" width="5.77734375" style="40" customWidth="1"/>
    <col min="4581" max="4581" width="32.77734375" style="40" customWidth="1"/>
    <col min="4582" max="4582" width="5.77734375" style="40" customWidth="1"/>
    <col min="4583" max="4824" width="8.77734375" style="40"/>
    <col min="4825" max="4825" width="5.77734375" style="40" customWidth="1"/>
    <col min="4826" max="4826" width="32.77734375" style="40" customWidth="1"/>
    <col min="4827" max="4827" width="5.77734375" style="40" customWidth="1"/>
    <col min="4828" max="4828" width="32.77734375" style="40" customWidth="1"/>
    <col min="4829" max="4834" width="8.77734375" style="40"/>
    <col min="4835" max="4835" width="32.77734375" style="40" customWidth="1"/>
    <col min="4836" max="4836" width="5.77734375" style="40" customWidth="1"/>
    <col min="4837" max="4837" width="32.77734375" style="40" customWidth="1"/>
    <col min="4838" max="4838" width="5.77734375" style="40" customWidth="1"/>
    <col min="4839" max="5080" width="8.77734375" style="40"/>
    <col min="5081" max="5081" width="5.77734375" style="40" customWidth="1"/>
    <col min="5082" max="5082" width="32.77734375" style="40" customWidth="1"/>
    <col min="5083" max="5083" width="5.77734375" style="40" customWidth="1"/>
    <col min="5084" max="5084" width="32.77734375" style="40" customWidth="1"/>
    <col min="5085" max="5090" width="8.77734375" style="40"/>
    <col min="5091" max="5091" width="32.77734375" style="40" customWidth="1"/>
    <col min="5092" max="5092" width="5.77734375" style="40" customWidth="1"/>
    <col min="5093" max="5093" width="32.77734375" style="40" customWidth="1"/>
    <col min="5094" max="5094" width="5.77734375" style="40" customWidth="1"/>
    <col min="5095" max="5336" width="8.77734375" style="40"/>
    <col min="5337" max="5337" width="5.77734375" style="40" customWidth="1"/>
    <col min="5338" max="5338" width="32.77734375" style="40" customWidth="1"/>
    <col min="5339" max="5339" width="5.77734375" style="40" customWidth="1"/>
    <col min="5340" max="5340" width="32.77734375" style="40" customWidth="1"/>
    <col min="5341" max="5346" width="8.77734375" style="40"/>
    <col min="5347" max="5347" width="32.77734375" style="40" customWidth="1"/>
    <col min="5348" max="5348" width="5.77734375" style="40" customWidth="1"/>
    <col min="5349" max="5349" width="32.77734375" style="40" customWidth="1"/>
    <col min="5350" max="5350" width="5.77734375" style="40" customWidth="1"/>
    <col min="5351" max="5592" width="8.77734375" style="40"/>
    <col min="5593" max="5593" width="5.77734375" style="40" customWidth="1"/>
    <col min="5594" max="5594" width="32.77734375" style="40" customWidth="1"/>
    <col min="5595" max="5595" width="5.77734375" style="40" customWidth="1"/>
    <col min="5596" max="5596" width="32.77734375" style="40" customWidth="1"/>
    <col min="5597" max="5602" width="8.77734375" style="40"/>
    <col min="5603" max="5603" width="32.77734375" style="40" customWidth="1"/>
    <col min="5604" max="5604" width="5.77734375" style="40" customWidth="1"/>
    <col min="5605" max="5605" width="32.77734375" style="40" customWidth="1"/>
    <col min="5606" max="5606" width="5.77734375" style="40" customWidth="1"/>
    <col min="5607" max="5848" width="8.77734375" style="40"/>
    <col min="5849" max="5849" width="5.77734375" style="40" customWidth="1"/>
    <col min="5850" max="5850" width="32.77734375" style="40" customWidth="1"/>
    <col min="5851" max="5851" width="5.77734375" style="40" customWidth="1"/>
    <col min="5852" max="5852" width="32.77734375" style="40" customWidth="1"/>
    <col min="5853" max="5858" width="8.77734375" style="40"/>
    <col min="5859" max="5859" width="32.77734375" style="40" customWidth="1"/>
    <col min="5860" max="5860" width="5.77734375" style="40" customWidth="1"/>
    <col min="5861" max="5861" width="32.77734375" style="40" customWidth="1"/>
    <col min="5862" max="5862" width="5.77734375" style="40" customWidth="1"/>
    <col min="5863" max="6104" width="8.77734375" style="40"/>
    <col min="6105" max="6105" width="5.77734375" style="40" customWidth="1"/>
    <col min="6106" max="6106" width="32.77734375" style="40" customWidth="1"/>
    <col min="6107" max="6107" width="5.77734375" style="40" customWidth="1"/>
    <col min="6108" max="6108" width="32.77734375" style="40" customWidth="1"/>
    <col min="6109" max="6114" width="8.77734375" style="40"/>
    <col min="6115" max="6115" width="32.77734375" style="40" customWidth="1"/>
    <col min="6116" max="6116" width="5.77734375" style="40" customWidth="1"/>
    <col min="6117" max="6117" width="32.77734375" style="40" customWidth="1"/>
    <col min="6118" max="6118" width="5.77734375" style="40" customWidth="1"/>
    <col min="6119" max="6360" width="8.77734375" style="40"/>
    <col min="6361" max="6361" width="5.77734375" style="40" customWidth="1"/>
    <col min="6362" max="6362" width="32.77734375" style="40" customWidth="1"/>
    <col min="6363" max="6363" width="5.77734375" style="40" customWidth="1"/>
    <col min="6364" max="6364" width="32.77734375" style="40" customWidth="1"/>
    <col min="6365" max="6370" width="8.77734375" style="40"/>
    <col min="6371" max="6371" width="32.77734375" style="40" customWidth="1"/>
    <col min="6372" max="6372" width="5.77734375" style="40" customWidth="1"/>
    <col min="6373" max="6373" width="32.77734375" style="40" customWidth="1"/>
    <col min="6374" max="6374" width="5.77734375" style="40" customWidth="1"/>
    <col min="6375" max="6616" width="8.77734375" style="40"/>
    <col min="6617" max="6617" width="5.77734375" style="40" customWidth="1"/>
    <col min="6618" max="6618" width="32.77734375" style="40" customWidth="1"/>
    <col min="6619" max="6619" width="5.77734375" style="40" customWidth="1"/>
    <col min="6620" max="6620" width="32.77734375" style="40" customWidth="1"/>
    <col min="6621" max="6626" width="8.77734375" style="40"/>
    <col min="6627" max="6627" width="32.77734375" style="40" customWidth="1"/>
    <col min="6628" max="6628" width="5.77734375" style="40" customWidth="1"/>
    <col min="6629" max="6629" width="32.77734375" style="40" customWidth="1"/>
    <col min="6630" max="6630" width="5.77734375" style="40" customWidth="1"/>
    <col min="6631" max="6872" width="8.77734375" style="40"/>
    <col min="6873" max="6873" width="5.77734375" style="40" customWidth="1"/>
    <col min="6874" max="6874" width="32.77734375" style="40" customWidth="1"/>
    <col min="6875" max="6875" width="5.77734375" style="40" customWidth="1"/>
    <col min="6876" max="6876" width="32.77734375" style="40" customWidth="1"/>
    <col min="6877" max="6882" width="8.77734375" style="40"/>
    <col min="6883" max="6883" width="32.77734375" style="40" customWidth="1"/>
    <col min="6884" max="6884" width="5.77734375" style="40" customWidth="1"/>
    <col min="6885" max="6885" width="32.77734375" style="40" customWidth="1"/>
    <col min="6886" max="6886" width="5.77734375" style="40" customWidth="1"/>
    <col min="6887" max="7128" width="8.77734375" style="40"/>
    <col min="7129" max="7129" width="5.77734375" style="40" customWidth="1"/>
    <col min="7130" max="7130" width="32.77734375" style="40" customWidth="1"/>
    <col min="7131" max="7131" width="5.77734375" style="40" customWidth="1"/>
    <col min="7132" max="7132" width="32.77734375" style="40" customWidth="1"/>
    <col min="7133" max="7138" width="8.77734375" style="40"/>
    <col min="7139" max="7139" width="32.77734375" style="40" customWidth="1"/>
    <col min="7140" max="7140" width="5.77734375" style="40" customWidth="1"/>
    <col min="7141" max="7141" width="32.77734375" style="40" customWidth="1"/>
    <col min="7142" max="7142" width="5.77734375" style="40" customWidth="1"/>
    <col min="7143" max="7384" width="8.77734375" style="40"/>
    <col min="7385" max="7385" width="5.77734375" style="40" customWidth="1"/>
    <col min="7386" max="7386" width="32.77734375" style="40" customWidth="1"/>
    <col min="7387" max="7387" width="5.77734375" style="40" customWidth="1"/>
    <col min="7388" max="7388" width="32.77734375" style="40" customWidth="1"/>
    <col min="7389" max="7394" width="8.77734375" style="40"/>
    <col min="7395" max="7395" width="32.77734375" style="40" customWidth="1"/>
    <col min="7396" max="7396" width="5.77734375" style="40" customWidth="1"/>
    <col min="7397" max="7397" width="32.77734375" style="40" customWidth="1"/>
    <col min="7398" max="7398" width="5.77734375" style="40" customWidth="1"/>
    <col min="7399" max="7640" width="8.77734375" style="40"/>
    <col min="7641" max="7641" width="5.77734375" style="40" customWidth="1"/>
    <col min="7642" max="7642" width="32.77734375" style="40" customWidth="1"/>
    <col min="7643" max="7643" width="5.77734375" style="40" customWidth="1"/>
    <col min="7644" max="7644" width="32.77734375" style="40" customWidth="1"/>
    <col min="7645" max="7650" width="8.77734375" style="40"/>
    <col min="7651" max="7651" width="32.77734375" style="40" customWidth="1"/>
    <col min="7652" max="7652" width="5.77734375" style="40" customWidth="1"/>
    <col min="7653" max="7653" width="32.77734375" style="40" customWidth="1"/>
    <col min="7654" max="7654" width="5.77734375" style="40" customWidth="1"/>
    <col min="7655" max="7896" width="8.77734375" style="40"/>
    <col min="7897" max="7897" width="5.77734375" style="40" customWidth="1"/>
    <col min="7898" max="7898" width="32.77734375" style="40" customWidth="1"/>
    <col min="7899" max="7899" width="5.77734375" style="40" customWidth="1"/>
    <col min="7900" max="7900" width="32.77734375" style="40" customWidth="1"/>
    <col min="7901" max="7906" width="8.77734375" style="40"/>
    <col min="7907" max="7907" width="32.77734375" style="40" customWidth="1"/>
    <col min="7908" max="7908" width="5.77734375" style="40" customWidth="1"/>
    <col min="7909" max="7909" width="32.77734375" style="40" customWidth="1"/>
    <col min="7910" max="7910" width="5.77734375" style="40" customWidth="1"/>
    <col min="7911" max="8152" width="8.77734375" style="40"/>
    <col min="8153" max="8153" width="5.77734375" style="40" customWidth="1"/>
    <col min="8154" max="8154" width="32.77734375" style="40" customWidth="1"/>
    <col min="8155" max="8155" width="5.77734375" style="40" customWidth="1"/>
    <col min="8156" max="8156" width="32.77734375" style="40" customWidth="1"/>
    <col min="8157" max="8162" width="8.77734375" style="40"/>
    <col min="8163" max="8163" width="32.77734375" style="40" customWidth="1"/>
    <col min="8164" max="8164" width="5.77734375" style="40" customWidth="1"/>
    <col min="8165" max="8165" width="32.77734375" style="40" customWidth="1"/>
    <col min="8166" max="8166" width="5.77734375" style="40" customWidth="1"/>
    <col min="8167" max="8408" width="8.77734375" style="40"/>
    <col min="8409" max="8409" width="5.77734375" style="40" customWidth="1"/>
    <col min="8410" max="8410" width="32.77734375" style="40" customWidth="1"/>
    <col min="8411" max="8411" width="5.77734375" style="40" customWidth="1"/>
    <col min="8412" max="8412" width="32.77734375" style="40" customWidth="1"/>
    <col min="8413" max="8418" width="8.77734375" style="40"/>
    <col min="8419" max="8419" width="32.77734375" style="40" customWidth="1"/>
    <col min="8420" max="8420" width="5.77734375" style="40" customWidth="1"/>
    <col min="8421" max="8421" width="32.77734375" style="40" customWidth="1"/>
    <col min="8422" max="8422" width="5.77734375" style="40" customWidth="1"/>
    <col min="8423" max="8664" width="8.77734375" style="40"/>
    <col min="8665" max="8665" width="5.77734375" style="40" customWidth="1"/>
    <col min="8666" max="8666" width="32.77734375" style="40" customWidth="1"/>
    <col min="8667" max="8667" width="5.77734375" style="40" customWidth="1"/>
    <col min="8668" max="8668" width="32.77734375" style="40" customWidth="1"/>
    <col min="8669" max="8674" width="8.77734375" style="40"/>
    <col min="8675" max="8675" width="32.77734375" style="40" customWidth="1"/>
    <col min="8676" max="8676" width="5.77734375" style="40" customWidth="1"/>
    <col min="8677" max="8677" width="32.77734375" style="40" customWidth="1"/>
    <col min="8678" max="8678" width="5.77734375" style="40" customWidth="1"/>
    <col min="8679" max="8920" width="8.77734375" style="40"/>
    <col min="8921" max="8921" width="5.77734375" style="40" customWidth="1"/>
    <col min="8922" max="8922" width="32.77734375" style="40" customWidth="1"/>
    <col min="8923" max="8923" width="5.77734375" style="40" customWidth="1"/>
    <col min="8924" max="8924" width="32.77734375" style="40" customWidth="1"/>
    <col min="8925" max="8930" width="8.77734375" style="40"/>
    <col min="8931" max="8931" width="32.77734375" style="40" customWidth="1"/>
    <col min="8932" max="8932" width="5.77734375" style="40" customWidth="1"/>
    <col min="8933" max="8933" width="32.77734375" style="40" customWidth="1"/>
    <col min="8934" max="8934" width="5.77734375" style="40" customWidth="1"/>
    <col min="8935" max="9176" width="8.77734375" style="40"/>
    <col min="9177" max="9177" width="5.77734375" style="40" customWidth="1"/>
    <col min="9178" max="9178" width="32.77734375" style="40" customWidth="1"/>
    <col min="9179" max="9179" width="5.77734375" style="40" customWidth="1"/>
    <col min="9180" max="9180" width="32.77734375" style="40" customWidth="1"/>
    <col min="9181" max="9186" width="8.77734375" style="40"/>
    <col min="9187" max="9187" width="32.77734375" style="40" customWidth="1"/>
    <col min="9188" max="9188" width="5.77734375" style="40" customWidth="1"/>
    <col min="9189" max="9189" width="32.77734375" style="40" customWidth="1"/>
    <col min="9190" max="9190" width="5.77734375" style="40" customWidth="1"/>
    <col min="9191" max="9432" width="8.77734375" style="40"/>
    <col min="9433" max="9433" width="5.77734375" style="40" customWidth="1"/>
    <col min="9434" max="9434" width="32.77734375" style="40" customWidth="1"/>
    <col min="9435" max="9435" width="5.77734375" style="40" customWidth="1"/>
    <col min="9436" max="9436" width="32.77734375" style="40" customWidth="1"/>
    <col min="9437" max="9442" width="8.77734375" style="40"/>
    <col min="9443" max="9443" width="32.77734375" style="40" customWidth="1"/>
    <col min="9444" max="9444" width="5.77734375" style="40" customWidth="1"/>
    <col min="9445" max="9445" width="32.77734375" style="40" customWidth="1"/>
    <col min="9446" max="9446" width="5.77734375" style="40" customWidth="1"/>
    <col min="9447" max="9688" width="8.77734375" style="40"/>
    <col min="9689" max="9689" width="5.77734375" style="40" customWidth="1"/>
    <col min="9690" max="9690" width="32.77734375" style="40" customWidth="1"/>
    <col min="9691" max="9691" width="5.77734375" style="40" customWidth="1"/>
    <col min="9692" max="9692" width="32.77734375" style="40" customWidth="1"/>
    <col min="9693" max="9698" width="8.77734375" style="40"/>
    <col min="9699" max="9699" width="32.77734375" style="40" customWidth="1"/>
    <col min="9700" max="9700" width="5.77734375" style="40" customWidth="1"/>
    <col min="9701" max="9701" width="32.77734375" style="40" customWidth="1"/>
    <col min="9702" max="9702" width="5.77734375" style="40" customWidth="1"/>
    <col min="9703" max="9944" width="8.77734375" style="40"/>
    <col min="9945" max="9945" width="5.77734375" style="40" customWidth="1"/>
    <col min="9946" max="9946" width="32.77734375" style="40" customWidth="1"/>
    <col min="9947" max="9947" width="5.77734375" style="40" customWidth="1"/>
    <col min="9948" max="9948" width="32.77734375" style="40" customWidth="1"/>
    <col min="9949" max="9954" width="8.77734375" style="40"/>
    <col min="9955" max="9955" width="32.77734375" style="40" customWidth="1"/>
    <col min="9956" max="9956" width="5.77734375" style="40" customWidth="1"/>
    <col min="9957" max="9957" width="32.77734375" style="40" customWidth="1"/>
    <col min="9958" max="9958" width="5.77734375" style="40" customWidth="1"/>
    <col min="9959" max="10200" width="8.77734375" style="40"/>
    <col min="10201" max="10201" width="5.77734375" style="40" customWidth="1"/>
    <col min="10202" max="10202" width="32.77734375" style="40" customWidth="1"/>
    <col min="10203" max="10203" width="5.77734375" style="40" customWidth="1"/>
    <col min="10204" max="10204" width="32.77734375" style="40" customWidth="1"/>
    <col min="10205" max="10210" width="8.77734375" style="40"/>
    <col min="10211" max="10211" width="32.77734375" style="40" customWidth="1"/>
    <col min="10212" max="10212" width="5.77734375" style="40" customWidth="1"/>
    <col min="10213" max="10213" width="32.77734375" style="40" customWidth="1"/>
    <col min="10214" max="10214" width="5.77734375" style="40" customWidth="1"/>
    <col min="10215" max="10456" width="8.77734375" style="40"/>
    <col min="10457" max="10457" width="5.77734375" style="40" customWidth="1"/>
    <col min="10458" max="10458" width="32.77734375" style="40" customWidth="1"/>
    <col min="10459" max="10459" width="5.77734375" style="40" customWidth="1"/>
    <col min="10460" max="10460" width="32.77734375" style="40" customWidth="1"/>
    <col min="10461" max="10466" width="8.77734375" style="40"/>
    <col min="10467" max="10467" width="32.77734375" style="40" customWidth="1"/>
    <col min="10468" max="10468" width="5.77734375" style="40" customWidth="1"/>
    <col min="10469" max="10469" width="32.77734375" style="40" customWidth="1"/>
    <col min="10470" max="10470" width="5.77734375" style="40" customWidth="1"/>
    <col min="10471" max="10712" width="8.77734375" style="40"/>
    <col min="10713" max="10713" width="5.77734375" style="40" customWidth="1"/>
    <col min="10714" max="10714" width="32.77734375" style="40" customWidth="1"/>
    <col min="10715" max="10715" width="5.77734375" style="40" customWidth="1"/>
    <col min="10716" max="10716" width="32.77734375" style="40" customWidth="1"/>
    <col min="10717" max="10722" width="8.77734375" style="40"/>
    <col min="10723" max="10723" width="32.77734375" style="40" customWidth="1"/>
    <col min="10724" max="10724" width="5.77734375" style="40" customWidth="1"/>
    <col min="10725" max="10725" width="32.77734375" style="40" customWidth="1"/>
    <col min="10726" max="10726" width="5.77734375" style="40" customWidth="1"/>
    <col min="10727" max="10968" width="8.77734375" style="40"/>
    <col min="10969" max="10969" width="5.77734375" style="40" customWidth="1"/>
    <col min="10970" max="10970" width="32.77734375" style="40" customWidth="1"/>
    <col min="10971" max="10971" width="5.77734375" style="40" customWidth="1"/>
    <col min="10972" max="10972" width="32.77734375" style="40" customWidth="1"/>
    <col min="10973" max="10978" width="8.77734375" style="40"/>
    <col min="10979" max="10979" width="32.77734375" style="40" customWidth="1"/>
    <col min="10980" max="10980" width="5.77734375" style="40" customWidth="1"/>
    <col min="10981" max="10981" width="32.77734375" style="40" customWidth="1"/>
    <col min="10982" max="10982" width="5.77734375" style="40" customWidth="1"/>
    <col min="10983" max="11224" width="8.77734375" style="40"/>
    <col min="11225" max="11225" width="5.77734375" style="40" customWidth="1"/>
    <col min="11226" max="11226" width="32.77734375" style="40" customWidth="1"/>
    <col min="11227" max="11227" width="5.77734375" style="40" customWidth="1"/>
    <col min="11228" max="11228" width="32.77734375" style="40" customWidth="1"/>
    <col min="11229" max="11234" width="8.77734375" style="40"/>
    <col min="11235" max="11235" width="32.77734375" style="40" customWidth="1"/>
    <col min="11236" max="11236" width="5.77734375" style="40" customWidth="1"/>
    <col min="11237" max="11237" width="32.77734375" style="40" customWidth="1"/>
    <col min="11238" max="11238" width="5.77734375" style="40" customWidth="1"/>
    <col min="11239" max="11480" width="8.77734375" style="40"/>
    <col min="11481" max="11481" width="5.77734375" style="40" customWidth="1"/>
    <col min="11482" max="11482" width="32.77734375" style="40" customWidth="1"/>
    <col min="11483" max="11483" width="5.77734375" style="40" customWidth="1"/>
    <col min="11484" max="11484" width="32.77734375" style="40" customWidth="1"/>
    <col min="11485" max="11490" width="8.77734375" style="40"/>
    <col min="11491" max="11491" width="32.77734375" style="40" customWidth="1"/>
    <col min="11492" max="11492" width="5.77734375" style="40" customWidth="1"/>
    <col min="11493" max="11493" width="32.77734375" style="40" customWidth="1"/>
    <col min="11494" max="11494" width="5.77734375" style="40" customWidth="1"/>
    <col min="11495" max="11736" width="8.77734375" style="40"/>
    <col min="11737" max="11737" width="5.77734375" style="40" customWidth="1"/>
    <col min="11738" max="11738" width="32.77734375" style="40" customWidth="1"/>
    <col min="11739" max="11739" width="5.77734375" style="40" customWidth="1"/>
    <col min="11740" max="11740" width="32.77734375" style="40" customWidth="1"/>
    <col min="11741" max="11746" width="8.77734375" style="40"/>
    <col min="11747" max="11747" width="32.77734375" style="40" customWidth="1"/>
    <col min="11748" max="11748" width="5.77734375" style="40" customWidth="1"/>
    <col min="11749" max="11749" width="32.77734375" style="40" customWidth="1"/>
    <col min="11750" max="11750" width="5.77734375" style="40" customWidth="1"/>
    <col min="11751" max="11992" width="8.77734375" style="40"/>
    <col min="11993" max="11993" width="5.77734375" style="40" customWidth="1"/>
    <col min="11994" max="11994" width="32.77734375" style="40" customWidth="1"/>
    <col min="11995" max="11995" width="5.77734375" style="40" customWidth="1"/>
    <col min="11996" max="11996" width="32.77734375" style="40" customWidth="1"/>
    <col min="11997" max="12002" width="8.77734375" style="40"/>
    <col min="12003" max="12003" width="32.77734375" style="40" customWidth="1"/>
    <col min="12004" max="12004" width="5.77734375" style="40" customWidth="1"/>
    <col min="12005" max="12005" width="32.77734375" style="40" customWidth="1"/>
    <col min="12006" max="12006" width="5.77734375" style="40" customWidth="1"/>
    <col min="12007" max="12248" width="8.77734375" style="40"/>
    <col min="12249" max="12249" width="5.77734375" style="40" customWidth="1"/>
    <col min="12250" max="12250" width="32.77734375" style="40" customWidth="1"/>
    <col min="12251" max="12251" width="5.77734375" style="40" customWidth="1"/>
    <col min="12252" max="12252" width="32.77734375" style="40" customWidth="1"/>
    <col min="12253" max="12258" width="8.77734375" style="40"/>
    <col min="12259" max="12259" width="32.77734375" style="40" customWidth="1"/>
    <col min="12260" max="12260" width="5.77734375" style="40" customWidth="1"/>
    <col min="12261" max="12261" width="32.77734375" style="40" customWidth="1"/>
    <col min="12262" max="12262" width="5.77734375" style="40" customWidth="1"/>
    <col min="12263" max="12504" width="8.77734375" style="40"/>
    <col min="12505" max="12505" width="5.77734375" style="40" customWidth="1"/>
    <col min="12506" max="12506" width="32.77734375" style="40" customWidth="1"/>
    <col min="12507" max="12507" width="5.77734375" style="40" customWidth="1"/>
    <col min="12508" max="12508" width="32.77734375" style="40" customWidth="1"/>
    <col min="12509" max="12514" width="8.77734375" style="40"/>
    <col min="12515" max="12515" width="32.77734375" style="40" customWidth="1"/>
    <col min="12516" max="12516" width="5.77734375" style="40" customWidth="1"/>
    <col min="12517" max="12517" width="32.77734375" style="40" customWidth="1"/>
    <col min="12518" max="12518" width="5.77734375" style="40" customWidth="1"/>
    <col min="12519" max="12760" width="8.77734375" style="40"/>
    <col min="12761" max="12761" width="5.77734375" style="40" customWidth="1"/>
    <col min="12762" max="12762" width="32.77734375" style="40" customWidth="1"/>
    <col min="12763" max="12763" width="5.77734375" style="40" customWidth="1"/>
    <col min="12764" max="12764" width="32.77734375" style="40" customWidth="1"/>
    <col min="12765" max="12770" width="8.77734375" style="40"/>
    <col min="12771" max="12771" width="32.77734375" style="40" customWidth="1"/>
    <col min="12772" max="12772" width="5.77734375" style="40" customWidth="1"/>
    <col min="12773" max="12773" width="32.77734375" style="40" customWidth="1"/>
    <col min="12774" max="12774" width="5.77734375" style="40" customWidth="1"/>
    <col min="12775" max="13016" width="8.77734375" style="40"/>
    <col min="13017" max="13017" width="5.77734375" style="40" customWidth="1"/>
    <col min="13018" max="13018" width="32.77734375" style="40" customWidth="1"/>
    <col min="13019" max="13019" width="5.77734375" style="40" customWidth="1"/>
    <col min="13020" max="13020" width="32.77734375" style="40" customWidth="1"/>
    <col min="13021" max="13026" width="8.77734375" style="40"/>
    <col min="13027" max="13027" width="32.77734375" style="40" customWidth="1"/>
    <col min="13028" max="13028" width="5.77734375" style="40" customWidth="1"/>
    <col min="13029" max="13029" width="32.77734375" style="40" customWidth="1"/>
    <col min="13030" max="13030" width="5.77734375" style="40" customWidth="1"/>
    <col min="13031" max="13272" width="8.77734375" style="40"/>
    <col min="13273" max="13273" width="5.77734375" style="40" customWidth="1"/>
    <col min="13274" max="13274" width="32.77734375" style="40" customWidth="1"/>
    <col min="13275" max="13275" width="5.77734375" style="40" customWidth="1"/>
    <col min="13276" max="13276" width="32.77734375" style="40" customWidth="1"/>
    <col min="13277" max="13282" width="8.77734375" style="40"/>
    <col min="13283" max="13283" width="32.77734375" style="40" customWidth="1"/>
    <col min="13284" max="13284" width="5.77734375" style="40" customWidth="1"/>
    <col min="13285" max="13285" width="32.77734375" style="40" customWidth="1"/>
    <col min="13286" max="13286" width="5.77734375" style="40" customWidth="1"/>
    <col min="13287" max="13528" width="8.77734375" style="40"/>
    <col min="13529" max="13529" width="5.77734375" style="40" customWidth="1"/>
    <col min="13530" max="13530" width="32.77734375" style="40" customWidth="1"/>
    <col min="13531" max="13531" width="5.77734375" style="40" customWidth="1"/>
    <col min="13532" max="13532" width="32.77734375" style="40" customWidth="1"/>
    <col min="13533" max="13538" width="8.77734375" style="40"/>
    <col min="13539" max="13539" width="32.77734375" style="40" customWidth="1"/>
    <col min="13540" max="13540" width="5.77734375" style="40" customWidth="1"/>
    <col min="13541" max="13541" width="32.77734375" style="40" customWidth="1"/>
    <col min="13542" max="13542" width="5.77734375" style="40" customWidth="1"/>
    <col min="13543" max="13784" width="8.77734375" style="40"/>
    <col min="13785" max="13785" width="5.77734375" style="40" customWidth="1"/>
    <col min="13786" max="13786" width="32.77734375" style="40" customWidth="1"/>
    <col min="13787" max="13787" width="5.77734375" style="40" customWidth="1"/>
    <col min="13788" max="13788" width="32.77734375" style="40" customWidth="1"/>
    <col min="13789" max="13794" width="8.77734375" style="40"/>
    <col min="13795" max="13795" width="32.77734375" style="40" customWidth="1"/>
    <col min="13796" max="13796" width="5.77734375" style="40" customWidth="1"/>
    <col min="13797" max="13797" width="32.77734375" style="40" customWidth="1"/>
    <col min="13798" max="13798" width="5.77734375" style="40" customWidth="1"/>
    <col min="13799" max="14040" width="8.77734375" style="40"/>
    <col min="14041" max="14041" width="5.77734375" style="40" customWidth="1"/>
    <col min="14042" max="14042" width="32.77734375" style="40" customWidth="1"/>
    <col min="14043" max="14043" width="5.77734375" style="40" customWidth="1"/>
    <col min="14044" max="14044" width="32.77734375" style="40" customWidth="1"/>
    <col min="14045" max="14050" width="8.77734375" style="40"/>
    <col min="14051" max="14051" width="32.77734375" style="40" customWidth="1"/>
    <col min="14052" max="14052" width="5.77734375" style="40" customWidth="1"/>
    <col min="14053" max="14053" width="32.77734375" style="40" customWidth="1"/>
    <col min="14054" max="14054" width="5.77734375" style="40" customWidth="1"/>
    <col min="14055" max="14296" width="8.77734375" style="40"/>
    <col min="14297" max="14297" width="5.77734375" style="40" customWidth="1"/>
    <col min="14298" max="14298" width="32.77734375" style="40" customWidth="1"/>
    <col min="14299" max="14299" width="5.77734375" style="40" customWidth="1"/>
    <col min="14300" max="14300" width="32.77734375" style="40" customWidth="1"/>
    <col min="14301" max="14306" width="8.77734375" style="40"/>
    <col min="14307" max="14307" width="32.77734375" style="40" customWidth="1"/>
    <col min="14308" max="14308" width="5.77734375" style="40" customWidth="1"/>
    <col min="14309" max="14309" width="32.77734375" style="40" customWidth="1"/>
    <col min="14310" max="14310" width="5.77734375" style="40" customWidth="1"/>
    <col min="14311" max="14552" width="8.77734375" style="40"/>
    <col min="14553" max="14553" width="5.77734375" style="40" customWidth="1"/>
    <col min="14554" max="14554" width="32.77734375" style="40" customWidth="1"/>
    <col min="14555" max="14555" width="5.77734375" style="40" customWidth="1"/>
    <col min="14556" max="14556" width="32.77734375" style="40" customWidth="1"/>
    <col min="14557" max="14562" width="8.77734375" style="40"/>
    <col min="14563" max="14563" width="32.77734375" style="40" customWidth="1"/>
    <col min="14564" max="14564" width="5.77734375" style="40" customWidth="1"/>
    <col min="14565" max="14565" width="32.77734375" style="40" customWidth="1"/>
    <col min="14566" max="14566" width="5.77734375" style="40" customWidth="1"/>
    <col min="14567" max="14808" width="8.77734375" style="40"/>
    <col min="14809" max="14809" width="5.77734375" style="40" customWidth="1"/>
    <col min="14810" max="14810" width="32.77734375" style="40" customWidth="1"/>
    <col min="14811" max="14811" width="5.77734375" style="40" customWidth="1"/>
    <col min="14812" max="14812" width="32.77734375" style="40" customWidth="1"/>
    <col min="14813" max="14818" width="8.77734375" style="40"/>
    <col min="14819" max="14819" width="32.77734375" style="40" customWidth="1"/>
    <col min="14820" max="14820" width="5.77734375" style="40" customWidth="1"/>
    <col min="14821" max="14821" width="32.77734375" style="40" customWidth="1"/>
    <col min="14822" max="14822" width="5.77734375" style="40" customWidth="1"/>
    <col min="14823" max="15064" width="8.77734375" style="40"/>
    <col min="15065" max="15065" width="5.77734375" style="40" customWidth="1"/>
    <col min="15066" max="15066" width="32.77734375" style="40" customWidth="1"/>
    <col min="15067" max="15067" width="5.77734375" style="40" customWidth="1"/>
    <col min="15068" max="15068" width="32.77734375" style="40" customWidth="1"/>
    <col min="15069" max="15074" width="8.77734375" style="40"/>
    <col min="15075" max="15075" width="32.77734375" style="40" customWidth="1"/>
    <col min="15076" max="15076" width="5.77734375" style="40" customWidth="1"/>
    <col min="15077" max="15077" width="32.77734375" style="40" customWidth="1"/>
    <col min="15078" max="15078" width="5.77734375" style="40" customWidth="1"/>
    <col min="15079" max="15320" width="8.77734375" style="40"/>
    <col min="15321" max="15321" width="5.77734375" style="40" customWidth="1"/>
    <col min="15322" max="15322" width="32.77734375" style="40" customWidth="1"/>
    <col min="15323" max="15323" width="5.77734375" style="40" customWidth="1"/>
    <col min="15324" max="15324" width="32.77734375" style="40" customWidth="1"/>
    <col min="15325" max="15330" width="8.77734375" style="40"/>
    <col min="15331" max="15331" width="32.77734375" style="40" customWidth="1"/>
    <col min="15332" max="15332" width="5.77734375" style="40" customWidth="1"/>
    <col min="15333" max="15333" width="32.77734375" style="40" customWidth="1"/>
    <col min="15334" max="15334" width="5.77734375" style="40" customWidth="1"/>
    <col min="15335" max="15576" width="8.77734375" style="40"/>
    <col min="15577" max="15577" width="5.77734375" style="40" customWidth="1"/>
    <col min="15578" max="15578" width="32.77734375" style="40" customWidth="1"/>
    <col min="15579" max="15579" width="5.77734375" style="40" customWidth="1"/>
    <col min="15580" max="15580" width="32.77734375" style="40" customWidth="1"/>
    <col min="15581" max="15586" width="8.77734375" style="40"/>
    <col min="15587" max="15587" width="32.77734375" style="40" customWidth="1"/>
    <col min="15588" max="15588" width="5.77734375" style="40" customWidth="1"/>
    <col min="15589" max="15589" width="32.77734375" style="40" customWidth="1"/>
    <col min="15590" max="15590" width="5.77734375" style="40" customWidth="1"/>
    <col min="15591" max="15832" width="8.77734375" style="40"/>
    <col min="15833" max="15833" width="5.77734375" style="40" customWidth="1"/>
    <col min="15834" max="15834" width="32.77734375" style="40" customWidth="1"/>
    <col min="15835" max="15835" width="5.77734375" style="40" customWidth="1"/>
    <col min="15836" max="15836" width="32.77734375" style="40" customWidth="1"/>
    <col min="15837" max="15842" width="8.77734375" style="40"/>
    <col min="15843" max="15843" width="32.77734375" style="40" customWidth="1"/>
    <col min="15844" max="15844" width="5.77734375" style="40" customWidth="1"/>
    <col min="15845" max="15845" width="32.77734375" style="40" customWidth="1"/>
    <col min="15846" max="15846" width="5.77734375" style="40" customWidth="1"/>
    <col min="15847" max="16088" width="8.77734375" style="40"/>
    <col min="16089" max="16089" width="5.77734375" style="40" customWidth="1"/>
    <col min="16090" max="16090" width="32.77734375" style="40" customWidth="1"/>
    <col min="16091" max="16091" width="5.77734375" style="40" customWidth="1"/>
    <col min="16092" max="16092" width="32.77734375" style="40" customWidth="1"/>
    <col min="16093" max="16098" width="8.77734375" style="40"/>
    <col min="16099" max="16099" width="32.77734375" style="40" customWidth="1"/>
    <col min="16100" max="16100" width="5.77734375" style="40" customWidth="1"/>
    <col min="16101" max="16101" width="32.77734375" style="40" customWidth="1"/>
    <col min="16102" max="16102" width="5.77734375" style="40" customWidth="1"/>
    <col min="16103" max="16384" width="8.77734375" style="40"/>
  </cols>
  <sheetData>
    <row r="1" spans="1:15" s="20" customFormat="1" ht="57.6" customHeight="1" x14ac:dyDescent="0.5">
      <c r="N1" s="23"/>
      <c r="O1" s="23"/>
    </row>
    <row r="2" spans="1:15" s="24" customFormat="1" ht="26.4" x14ac:dyDescent="0.5">
      <c r="A2" s="438" t="s">
        <v>656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31"/>
    </row>
    <row r="3" spans="1:15" s="24" customFormat="1" ht="26.4" x14ac:dyDescent="0.5">
      <c r="A3" s="437" t="s">
        <v>657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31"/>
    </row>
    <row r="4" spans="1:15" s="24" customFormat="1" ht="24" customHeight="1" x14ac:dyDescent="0.5">
      <c r="A4" s="108"/>
      <c r="B4" s="236"/>
      <c r="C4" s="441" t="s">
        <v>564</v>
      </c>
      <c r="D4" s="441"/>
      <c r="E4" s="441"/>
      <c r="F4" s="441"/>
      <c r="G4" s="442"/>
      <c r="H4" s="444" t="s">
        <v>565</v>
      </c>
      <c r="I4" s="441"/>
      <c r="J4" s="441"/>
      <c r="K4" s="441"/>
      <c r="L4" s="442"/>
      <c r="M4" s="109"/>
      <c r="N4" s="108"/>
      <c r="O4" s="31"/>
    </row>
    <row r="5" spans="1:15" s="32" customFormat="1" ht="36" customHeight="1" x14ac:dyDescent="0.5">
      <c r="A5" s="447" t="s">
        <v>660</v>
      </c>
      <c r="B5" s="436" t="s">
        <v>11</v>
      </c>
      <c r="C5" s="235" t="s">
        <v>772</v>
      </c>
      <c r="D5" s="86" t="s">
        <v>610</v>
      </c>
      <c r="E5" s="86" t="s">
        <v>772</v>
      </c>
      <c r="F5" s="426" t="s">
        <v>522</v>
      </c>
      <c r="G5" s="440"/>
      <c r="H5" s="86" t="s">
        <v>772</v>
      </c>
      <c r="I5" s="86" t="s">
        <v>610</v>
      </c>
      <c r="J5" s="86" t="s">
        <v>772</v>
      </c>
      <c r="K5" s="426" t="s">
        <v>522</v>
      </c>
      <c r="L5" s="440"/>
      <c r="M5" s="448" t="s">
        <v>245</v>
      </c>
      <c r="N5" s="446" t="s">
        <v>661</v>
      </c>
    </row>
    <row r="6" spans="1:15" s="32" customFormat="1" ht="36" customHeight="1" x14ac:dyDescent="0.5">
      <c r="A6" s="447"/>
      <c r="B6" s="436"/>
      <c r="C6" s="133">
        <v>2024</v>
      </c>
      <c r="D6" s="88" t="s">
        <v>512</v>
      </c>
      <c r="E6" s="88" t="s">
        <v>512</v>
      </c>
      <c r="F6" s="89" t="s">
        <v>523</v>
      </c>
      <c r="G6" s="90" t="s">
        <v>524</v>
      </c>
      <c r="H6" s="87">
        <v>2024</v>
      </c>
      <c r="I6" s="88" t="s">
        <v>512</v>
      </c>
      <c r="J6" s="88" t="s">
        <v>512</v>
      </c>
      <c r="K6" s="89" t="s">
        <v>523</v>
      </c>
      <c r="L6" s="90" t="s">
        <v>524</v>
      </c>
      <c r="M6" s="448"/>
      <c r="N6" s="446"/>
    </row>
    <row r="7" spans="1:15" ht="18" customHeight="1" x14ac:dyDescent="0.5">
      <c r="A7" s="102">
        <v>1</v>
      </c>
      <c r="B7" s="74" t="s">
        <v>12</v>
      </c>
      <c r="C7" s="390">
        <v>40895.597072999997</v>
      </c>
      <c r="D7" s="391">
        <v>45465.852729999999</v>
      </c>
      <c r="E7" s="391">
        <v>39457.254651000003</v>
      </c>
      <c r="F7" s="37">
        <v>-13.215628253322754</v>
      </c>
      <c r="G7" s="71">
        <v>-3.5171082584575242</v>
      </c>
      <c r="H7" s="390">
        <v>60907.028250999996</v>
      </c>
      <c r="I7" s="391">
        <v>66973.140554999991</v>
      </c>
      <c r="J7" s="391">
        <v>67478.517229999998</v>
      </c>
      <c r="K7" s="37">
        <v>0.75459605270411512</v>
      </c>
      <c r="L7" s="71">
        <v>10.789377133815602</v>
      </c>
      <c r="M7" s="103" t="s">
        <v>246</v>
      </c>
      <c r="N7" s="104">
        <v>1</v>
      </c>
    </row>
    <row r="8" spans="1:15" ht="18" customHeight="1" x14ac:dyDescent="0.5">
      <c r="A8" s="105">
        <v>2</v>
      </c>
      <c r="B8" s="78" t="s">
        <v>193</v>
      </c>
      <c r="C8" s="392">
        <v>23639.862916000002</v>
      </c>
      <c r="D8" s="393">
        <v>32759.283875000001</v>
      </c>
      <c r="E8" s="393">
        <v>33511.537486000001</v>
      </c>
      <c r="F8" s="38">
        <v>2.2963066404942944</v>
      </c>
      <c r="G8" s="72">
        <v>41.758594815364283</v>
      </c>
      <c r="H8" s="392">
        <v>12653.360507999998</v>
      </c>
      <c r="I8" s="393">
        <v>13337.319621000001</v>
      </c>
      <c r="J8" s="393">
        <v>14219.142615000001</v>
      </c>
      <c r="K8" s="38">
        <v>6.6116957459094294</v>
      </c>
      <c r="L8" s="72">
        <v>12.374436862128825</v>
      </c>
      <c r="M8" s="106" t="s">
        <v>250</v>
      </c>
      <c r="N8" s="107">
        <v>2</v>
      </c>
    </row>
    <row r="9" spans="1:15" ht="18" customHeight="1" x14ac:dyDescent="0.5">
      <c r="A9" s="102">
        <v>3</v>
      </c>
      <c r="B9" s="74" t="s">
        <v>14</v>
      </c>
      <c r="C9" s="390">
        <v>27354.637640000001</v>
      </c>
      <c r="D9" s="391">
        <v>19824.921674000001</v>
      </c>
      <c r="E9" s="391">
        <v>29635.437124999997</v>
      </c>
      <c r="F9" s="37">
        <v>49.485771557253088</v>
      </c>
      <c r="G9" s="71">
        <v>8.3378895930423127</v>
      </c>
      <c r="H9" s="390">
        <v>9787.7369839999992</v>
      </c>
      <c r="I9" s="391">
        <v>9830.0181460000003</v>
      </c>
      <c r="J9" s="391">
        <v>10571.506928999999</v>
      </c>
      <c r="K9" s="37">
        <v>7.5431069606084478</v>
      </c>
      <c r="L9" s="71">
        <v>8.0076727264047687</v>
      </c>
      <c r="M9" s="103" t="s">
        <v>248</v>
      </c>
      <c r="N9" s="104">
        <v>3</v>
      </c>
    </row>
    <row r="10" spans="1:15" ht="18" customHeight="1" x14ac:dyDescent="0.5">
      <c r="A10" s="105">
        <v>4</v>
      </c>
      <c r="B10" s="78" t="s">
        <v>13</v>
      </c>
      <c r="C10" s="392">
        <v>26679.751179999999</v>
      </c>
      <c r="D10" s="393">
        <v>28960.680057999998</v>
      </c>
      <c r="E10" s="393">
        <v>27848.125165000001</v>
      </c>
      <c r="F10" s="38">
        <v>-3.8416048613909126</v>
      </c>
      <c r="G10" s="72">
        <v>4.3792536786319447</v>
      </c>
      <c r="H10" s="392">
        <v>11475.492246</v>
      </c>
      <c r="I10" s="393">
        <v>10529.266798000001</v>
      </c>
      <c r="J10" s="393">
        <v>11346.425772999999</v>
      </c>
      <c r="K10" s="38">
        <v>7.7608345450531857</v>
      </c>
      <c r="L10" s="72">
        <v>-1.1247140447939286</v>
      </c>
      <c r="M10" s="106" t="s">
        <v>247</v>
      </c>
      <c r="N10" s="107">
        <v>4</v>
      </c>
    </row>
    <row r="11" spans="1:15" ht="18" customHeight="1" x14ac:dyDescent="0.5">
      <c r="A11" s="102">
        <v>5</v>
      </c>
      <c r="B11" s="74" t="s">
        <v>132</v>
      </c>
      <c r="C11" s="390">
        <v>10243.013632</v>
      </c>
      <c r="D11" s="391">
        <v>11795.710672000001</v>
      </c>
      <c r="E11" s="391">
        <v>16310.626233999999</v>
      </c>
      <c r="F11" s="37">
        <v>38.275909672125593</v>
      </c>
      <c r="G11" s="71">
        <v>59.236595986207497</v>
      </c>
      <c r="H11" s="390">
        <v>21354.058734999999</v>
      </c>
      <c r="I11" s="391">
        <v>19469.766713999998</v>
      </c>
      <c r="J11" s="391">
        <v>21603.267297999999</v>
      </c>
      <c r="K11" s="37">
        <v>10.958018220453969</v>
      </c>
      <c r="L11" s="71">
        <v>1.1670313643538766</v>
      </c>
      <c r="M11" s="103" t="s">
        <v>254</v>
      </c>
      <c r="N11" s="104">
        <v>5</v>
      </c>
    </row>
    <row r="12" spans="1:15" ht="18" customHeight="1" x14ac:dyDescent="0.5">
      <c r="A12" s="105">
        <v>6</v>
      </c>
      <c r="B12" s="78" t="s">
        <v>15</v>
      </c>
      <c r="C12" s="392">
        <v>26478.690783999999</v>
      </c>
      <c r="D12" s="393">
        <v>25790.628993000002</v>
      </c>
      <c r="E12" s="393">
        <v>23690.390379</v>
      </c>
      <c r="F12" s="38">
        <v>-8.1434175745385691</v>
      </c>
      <c r="G12" s="72">
        <v>-10.530356004930786</v>
      </c>
      <c r="H12" s="392">
        <v>5825.4134340000001</v>
      </c>
      <c r="I12" s="393">
        <v>5238.5490070000005</v>
      </c>
      <c r="J12" s="393">
        <v>5695.3079710000002</v>
      </c>
      <c r="K12" s="38">
        <v>8.7191885270073044</v>
      </c>
      <c r="L12" s="72">
        <v>-2.2334116620914779</v>
      </c>
      <c r="M12" s="106" t="s">
        <v>249</v>
      </c>
      <c r="N12" s="107">
        <v>6</v>
      </c>
    </row>
    <row r="13" spans="1:15" ht="18" customHeight="1" x14ac:dyDescent="0.5">
      <c r="A13" s="102">
        <v>7</v>
      </c>
      <c r="B13" s="74" t="s">
        <v>16</v>
      </c>
      <c r="C13" s="390">
        <v>8351.2186309999997</v>
      </c>
      <c r="D13" s="391">
        <v>9845.5128320000003</v>
      </c>
      <c r="E13" s="391">
        <v>11729.056485000001</v>
      </c>
      <c r="F13" s="37">
        <v>19.13098571034395</v>
      </c>
      <c r="G13" s="71">
        <v>40.447244926163897</v>
      </c>
      <c r="H13" s="390">
        <v>7240.3513000000003</v>
      </c>
      <c r="I13" s="391">
        <v>5925.9357909999999</v>
      </c>
      <c r="J13" s="391">
        <v>6159.4439050000001</v>
      </c>
      <c r="K13" s="37">
        <v>3.9404428639716382</v>
      </c>
      <c r="L13" s="71">
        <v>-14.928935768627694</v>
      </c>
      <c r="M13" s="103" t="s">
        <v>251</v>
      </c>
      <c r="N13" s="104">
        <v>7</v>
      </c>
    </row>
    <row r="14" spans="1:15" ht="18" customHeight="1" x14ac:dyDescent="0.5">
      <c r="A14" s="105">
        <v>8</v>
      </c>
      <c r="B14" s="78" t="s">
        <v>219</v>
      </c>
      <c r="C14" s="392">
        <v>8423.2588159999996</v>
      </c>
      <c r="D14" s="393">
        <v>8027.6861520000002</v>
      </c>
      <c r="E14" s="393">
        <v>12956.348792000001</v>
      </c>
      <c r="F14" s="38">
        <v>61.395806296837897</v>
      </c>
      <c r="G14" s="72">
        <v>53.816344422296346</v>
      </c>
      <c r="H14" s="392">
        <v>2208.1758060000002</v>
      </c>
      <c r="I14" s="393">
        <v>2444.7982169999996</v>
      </c>
      <c r="J14" s="393">
        <v>2876.4678129999998</v>
      </c>
      <c r="K14" s="38">
        <v>17.656655383596444</v>
      </c>
      <c r="L14" s="72">
        <v>30.264438419447082</v>
      </c>
      <c r="M14" s="106" t="s">
        <v>255</v>
      </c>
      <c r="N14" s="107">
        <v>8</v>
      </c>
    </row>
    <row r="15" spans="1:15" ht="18" customHeight="1" x14ac:dyDescent="0.5">
      <c r="A15" s="102">
        <v>9</v>
      </c>
      <c r="B15" s="74" t="s">
        <v>197</v>
      </c>
      <c r="C15" s="390">
        <v>370.94450900000004</v>
      </c>
      <c r="D15" s="391">
        <v>1138.359393</v>
      </c>
      <c r="E15" s="391">
        <v>592.16641000000004</v>
      </c>
      <c r="F15" s="37">
        <v>-47.980715612191545</v>
      </c>
      <c r="G15" s="71">
        <v>59.637464804742521</v>
      </c>
      <c r="H15" s="390">
        <v>10530.673378</v>
      </c>
      <c r="I15" s="391">
        <v>10854.997562</v>
      </c>
      <c r="J15" s="391">
        <v>11564.575215000001</v>
      </c>
      <c r="K15" s="37">
        <v>6.5368752866791224</v>
      </c>
      <c r="L15" s="71">
        <v>9.8180030838290087</v>
      </c>
      <c r="M15" s="103" t="s">
        <v>291</v>
      </c>
      <c r="N15" s="104">
        <v>9</v>
      </c>
    </row>
    <row r="16" spans="1:15" ht="18" customHeight="1" x14ac:dyDescent="0.5">
      <c r="A16" s="105">
        <v>10</v>
      </c>
      <c r="B16" s="78" t="s">
        <v>20</v>
      </c>
      <c r="C16" s="392">
        <v>4345.5813950000002</v>
      </c>
      <c r="D16" s="393">
        <v>5561.3795359999995</v>
      </c>
      <c r="E16" s="393">
        <v>3023.1026339999999</v>
      </c>
      <c r="F16" s="38">
        <v>-45.641137878995494</v>
      </c>
      <c r="G16" s="72">
        <v>-30.432723283508999</v>
      </c>
      <c r="H16" s="392">
        <v>4708.5818230000004</v>
      </c>
      <c r="I16" s="393">
        <v>6604.8492890000007</v>
      </c>
      <c r="J16" s="393">
        <v>7590.5927609999999</v>
      </c>
      <c r="K16" s="38">
        <v>14.924541482599739</v>
      </c>
      <c r="L16" s="72">
        <v>61.207621452434921</v>
      </c>
      <c r="M16" s="106" t="s">
        <v>257</v>
      </c>
      <c r="N16" s="107">
        <v>10</v>
      </c>
    </row>
    <row r="17" spans="1:14" ht="18" customHeight="1" x14ac:dyDescent="0.5">
      <c r="A17" s="102">
        <v>11</v>
      </c>
      <c r="B17" s="74" t="s">
        <v>25</v>
      </c>
      <c r="C17" s="390">
        <v>9396.0116940000007</v>
      </c>
      <c r="D17" s="391">
        <v>9353.5509789999996</v>
      </c>
      <c r="E17" s="391">
        <v>8423.0005089999995</v>
      </c>
      <c r="F17" s="37">
        <v>-9.9486331136614652</v>
      </c>
      <c r="G17" s="71">
        <v>-10.355576564696445</v>
      </c>
      <c r="H17" s="390">
        <v>1558.5854089999998</v>
      </c>
      <c r="I17" s="391">
        <v>1871.558113</v>
      </c>
      <c r="J17" s="391">
        <v>1684.1094040000003</v>
      </c>
      <c r="K17" s="37">
        <v>-10.015649938837878</v>
      </c>
      <c r="L17" s="71">
        <v>8.0537129550402717</v>
      </c>
      <c r="M17" s="103" t="s">
        <v>252</v>
      </c>
      <c r="N17" s="104">
        <v>11</v>
      </c>
    </row>
    <row r="18" spans="1:14" ht="18" customHeight="1" x14ac:dyDescent="0.5">
      <c r="A18" s="105">
        <v>12</v>
      </c>
      <c r="B18" s="78" t="s">
        <v>18</v>
      </c>
      <c r="C18" s="392">
        <v>8756.2205410000006</v>
      </c>
      <c r="D18" s="393">
        <v>5878.961037</v>
      </c>
      <c r="E18" s="393">
        <v>9179.9907270000003</v>
      </c>
      <c r="F18" s="38">
        <v>56.149882083322943</v>
      </c>
      <c r="G18" s="72">
        <v>4.8396472429599546</v>
      </c>
      <c r="H18" s="392">
        <v>1126.584488</v>
      </c>
      <c r="I18" s="393">
        <v>1287.4446039999998</v>
      </c>
      <c r="J18" s="393">
        <v>791.78829700000006</v>
      </c>
      <c r="K18" s="38">
        <v>-38.499233711495663</v>
      </c>
      <c r="L18" s="72">
        <v>-29.717805860646639</v>
      </c>
      <c r="M18" s="106" t="s">
        <v>253</v>
      </c>
      <c r="N18" s="107">
        <v>12</v>
      </c>
    </row>
    <row r="19" spans="1:14" ht="18" customHeight="1" x14ac:dyDescent="0.5">
      <c r="A19" s="102">
        <v>13</v>
      </c>
      <c r="B19" s="74" t="s">
        <v>194</v>
      </c>
      <c r="C19" s="390">
        <v>3038.237928</v>
      </c>
      <c r="D19" s="391">
        <v>4857.6801480000004</v>
      </c>
      <c r="E19" s="391">
        <v>1984.7587210000002</v>
      </c>
      <c r="F19" s="37">
        <v>-59.141840126769907</v>
      </c>
      <c r="G19" s="71">
        <v>-34.67401934823058</v>
      </c>
      <c r="H19" s="390">
        <v>8726.2913800000006</v>
      </c>
      <c r="I19" s="391">
        <v>7917.9584249999989</v>
      </c>
      <c r="J19" s="391">
        <v>7947.3828020000001</v>
      </c>
      <c r="K19" s="37">
        <v>0.37161570471369032</v>
      </c>
      <c r="L19" s="71">
        <v>-8.9259978160390112</v>
      </c>
      <c r="M19" s="103" t="s">
        <v>268</v>
      </c>
      <c r="N19" s="104">
        <v>13</v>
      </c>
    </row>
    <row r="20" spans="1:14" ht="18" customHeight="1" x14ac:dyDescent="0.5">
      <c r="A20" s="105">
        <v>14</v>
      </c>
      <c r="B20" s="78" t="s">
        <v>139</v>
      </c>
      <c r="C20" s="392">
        <v>1266.174301</v>
      </c>
      <c r="D20" s="393">
        <v>1713.7071060000001</v>
      </c>
      <c r="E20" s="393">
        <v>1161.3784430000001</v>
      </c>
      <c r="F20" s="38">
        <v>-32.230050343270264</v>
      </c>
      <c r="G20" s="72">
        <v>-8.2765743955815712</v>
      </c>
      <c r="H20" s="392">
        <v>7134.2746330000009</v>
      </c>
      <c r="I20" s="393">
        <v>5207.2933849999999</v>
      </c>
      <c r="J20" s="393">
        <v>7566.1390409999995</v>
      </c>
      <c r="K20" s="38">
        <v>45.298881426478331</v>
      </c>
      <c r="L20" s="72">
        <v>6.0533751532690472</v>
      </c>
      <c r="M20" s="106" t="s">
        <v>280</v>
      </c>
      <c r="N20" s="107">
        <v>14</v>
      </c>
    </row>
    <row r="21" spans="1:14" ht="18" customHeight="1" x14ac:dyDescent="0.5">
      <c r="A21" s="102">
        <v>15</v>
      </c>
      <c r="B21" s="74" t="s">
        <v>22</v>
      </c>
      <c r="C21" s="390">
        <v>3269.2572639999999</v>
      </c>
      <c r="D21" s="391">
        <v>5502.3612159999993</v>
      </c>
      <c r="E21" s="391">
        <v>3298.6531959999998</v>
      </c>
      <c r="F21" s="37">
        <v>-40.050224503472506</v>
      </c>
      <c r="G21" s="71">
        <v>0.89916239763991879</v>
      </c>
      <c r="H21" s="390">
        <v>3529.4183380000004</v>
      </c>
      <c r="I21" s="391">
        <v>3018.2173540000003</v>
      </c>
      <c r="J21" s="391">
        <v>5122.1140359999999</v>
      </c>
      <c r="K21" s="37">
        <v>69.706599467123723</v>
      </c>
      <c r="L21" s="71">
        <v>45.126294065285698</v>
      </c>
      <c r="M21" s="103" t="s">
        <v>264</v>
      </c>
      <c r="N21" s="104">
        <v>15</v>
      </c>
    </row>
    <row r="22" spans="1:14" ht="18" customHeight="1" x14ac:dyDescent="0.5">
      <c r="A22" s="105">
        <v>16</v>
      </c>
      <c r="B22" s="78" t="s">
        <v>17</v>
      </c>
      <c r="C22" s="392">
        <v>6780.1794050000008</v>
      </c>
      <c r="D22" s="393">
        <v>5946.4927779999998</v>
      </c>
      <c r="E22" s="393">
        <v>6476.9877909999996</v>
      </c>
      <c r="F22" s="38">
        <v>8.9211411298210983</v>
      </c>
      <c r="G22" s="72">
        <v>-4.4717343876832238</v>
      </c>
      <c r="H22" s="392">
        <v>1374.462096</v>
      </c>
      <c r="I22" s="393">
        <v>1401.3131939999998</v>
      </c>
      <c r="J22" s="393">
        <v>1522.9899660000001</v>
      </c>
      <c r="K22" s="38">
        <v>8.6830533331865745</v>
      </c>
      <c r="L22" s="72">
        <v>10.806254347227927</v>
      </c>
      <c r="M22" s="106" t="s">
        <v>256</v>
      </c>
      <c r="N22" s="107">
        <v>16</v>
      </c>
    </row>
    <row r="23" spans="1:14" ht="18" customHeight="1" x14ac:dyDescent="0.5">
      <c r="A23" s="102">
        <v>17</v>
      </c>
      <c r="B23" s="74" t="s">
        <v>137</v>
      </c>
      <c r="C23" s="390">
        <v>4139.4748419999996</v>
      </c>
      <c r="D23" s="391">
        <v>4328.4778179999994</v>
      </c>
      <c r="E23" s="391">
        <v>4146.6072199999999</v>
      </c>
      <c r="F23" s="37">
        <v>-4.20172184419404</v>
      </c>
      <c r="G23" s="71">
        <v>0.17230151824172424</v>
      </c>
      <c r="H23" s="390">
        <v>3530.052878</v>
      </c>
      <c r="I23" s="391">
        <v>3702.0793800000001</v>
      </c>
      <c r="J23" s="391">
        <v>3527.5024919999996</v>
      </c>
      <c r="K23" s="37">
        <v>-4.715644103773931</v>
      </c>
      <c r="L23" s="71">
        <v>-7.2247812940562373E-2</v>
      </c>
      <c r="M23" s="103" t="s">
        <v>261</v>
      </c>
      <c r="N23" s="104">
        <v>17</v>
      </c>
    </row>
    <row r="24" spans="1:14" ht="18" customHeight="1" x14ac:dyDescent="0.5">
      <c r="A24" s="105">
        <v>18</v>
      </c>
      <c r="B24" s="78" t="s">
        <v>145</v>
      </c>
      <c r="C24" s="392">
        <v>2993.2275570000002</v>
      </c>
      <c r="D24" s="393">
        <v>8052.7114839999995</v>
      </c>
      <c r="E24" s="393">
        <v>7629.1740139999993</v>
      </c>
      <c r="F24" s="38">
        <v>-5.2595634506654161</v>
      </c>
      <c r="G24" s="72">
        <v>154.88118991014619</v>
      </c>
      <c r="H24" s="392">
        <v>87.522334999999998</v>
      </c>
      <c r="I24" s="393">
        <v>90.541440999999992</v>
      </c>
      <c r="J24" s="393">
        <v>43.443182999999998</v>
      </c>
      <c r="K24" s="38">
        <v>-52.018454179451368</v>
      </c>
      <c r="L24" s="72">
        <v>-50.363318117598212</v>
      </c>
      <c r="M24" s="106" t="s">
        <v>259</v>
      </c>
      <c r="N24" s="107">
        <v>18</v>
      </c>
    </row>
    <row r="25" spans="1:14" ht="18" customHeight="1" x14ac:dyDescent="0.5">
      <c r="A25" s="102">
        <v>19</v>
      </c>
      <c r="B25" s="74" t="s">
        <v>138</v>
      </c>
      <c r="C25" s="390">
        <v>4434.886168</v>
      </c>
      <c r="D25" s="391">
        <v>4224.2421350000004</v>
      </c>
      <c r="E25" s="391">
        <v>3633.437848</v>
      </c>
      <c r="F25" s="37">
        <v>-13.986042185055769</v>
      </c>
      <c r="G25" s="71">
        <v>-18.071451884895374</v>
      </c>
      <c r="H25" s="390">
        <v>2999.5452069999997</v>
      </c>
      <c r="I25" s="391">
        <v>4667.9600810000002</v>
      </c>
      <c r="J25" s="391">
        <v>3570.7482110000001</v>
      </c>
      <c r="K25" s="37">
        <v>-23.505168231107675</v>
      </c>
      <c r="L25" s="71">
        <v>19.042987005729771</v>
      </c>
      <c r="M25" s="103" t="s">
        <v>260</v>
      </c>
      <c r="N25" s="104">
        <v>19</v>
      </c>
    </row>
    <row r="26" spans="1:14" ht="18" customHeight="1" x14ac:dyDescent="0.5">
      <c r="A26" s="105">
        <v>20</v>
      </c>
      <c r="B26" s="78" t="s">
        <v>33</v>
      </c>
      <c r="C26" s="392">
        <v>1531.3874340000002</v>
      </c>
      <c r="D26" s="393">
        <v>2389.0007249999999</v>
      </c>
      <c r="E26" s="393">
        <v>1469.9321660000001</v>
      </c>
      <c r="F26" s="38">
        <v>-38.470836336811907</v>
      </c>
      <c r="G26" s="72">
        <v>-4.0130450750453406</v>
      </c>
      <c r="H26" s="392">
        <v>6526.4313890000003</v>
      </c>
      <c r="I26" s="393">
        <v>5074.4924200000005</v>
      </c>
      <c r="J26" s="393">
        <v>5193.8018270000002</v>
      </c>
      <c r="K26" s="38">
        <v>2.3511594288675663</v>
      </c>
      <c r="L26" s="72">
        <v>-20.418962256250573</v>
      </c>
      <c r="M26" s="106" t="s">
        <v>281</v>
      </c>
      <c r="N26" s="107">
        <v>20</v>
      </c>
    </row>
    <row r="27" spans="1:14" ht="18" customHeight="1" x14ac:dyDescent="0.5">
      <c r="A27" s="102">
        <v>21</v>
      </c>
      <c r="B27" s="74" t="s">
        <v>23</v>
      </c>
      <c r="C27" s="390">
        <v>2379.9593709999999</v>
      </c>
      <c r="D27" s="391">
        <v>4059.2303999999999</v>
      </c>
      <c r="E27" s="391">
        <v>2509.2439770000001</v>
      </c>
      <c r="F27" s="37">
        <v>-38.18424356991413</v>
      </c>
      <c r="G27" s="71">
        <v>5.4322190359778366</v>
      </c>
      <c r="H27" s="390">
        <v>3612.2795369999999</v>
      </c>
      <c r="I27" s="391">
        <v>3628.8788680000002</v>
      </c>
      <c r="J27" s="391">
        <v>3744.1369140000006</v>
      </c>
      <c r="K27" s="37">
        <v>3.1761337369611065</v>
      </c>
      <c r="L27" s="71">
        <v>3.6502539642739862</v>
      </c>
      <c r="M27" s="103" t="s">
        <v>266</v>
      </c>
      <c r="N27" s="104">
        <v>21</v>
      </c>
    </row>
    <row r="28" spans="1:14" ht="18" customHeight="1" x14ac:dyDescent="0.5">
      <c r="A28" s="105">
        <v>22</v>
      </c>
      <c r="B28" s="78" t="s">
        <v>36</v>
      </c>
      <c r="C28" s="392">
        <v>604.01874899999996</v>
      </c>
      <c r="D28" s="393">
        <v>897.83481000000006</v>
      </c>
      <c r="E28" s="393">
        <v>857.25859199999991</v>
      </c>
      <c r="F28" s="38">
        <v>-4.5193411469533151</v>
      </c>
      <c r="G28" s="72">
        <v>41.925824888591336</v>
      </c>
      <c r="H28" s="392">
        <v>2954.8367330000001</v>
      </c>
      <c r="I28" s="393">
        <v>4949.34202</v>
      </c>
      <c r="J28" s="393">
        <v>5239.0180959999998</v>
      </c>
      <c r="K28" s="38">
        <v>5.8528199269607173</v>
      </c>
      <c r="L28" s="72">
        <v>77.303132775153543</v>
      </c>
      <c r="M28" s="106" t="s">
        <v>289</v>
      </c>
      <c r="N28" s="107">
        <v>22</v>
      </c>
    </row>
    <row r="29" spans="1:14" ht="18" customHeight="1" x14ac:dyDescent="0.5">
      <c r="A29" s="102">
        <v>23</v>
      </c>
      <c r="B29" s="74" t="s">
        <v>195</v>
      </c>
      <c r="C29" s="390">
        <v>3342.901836</v>
      </c>
      <c r="D29" s="391">
        <v>3822.9502149999998</v>
      </c>
      <c r="E29" s="391">
        <v>3317.7693469999999</v>
      </c>
      <c r="F29" s="37">
        <v>-13.21442445203278</v>
      </c>
      <c r="G29" s="71">
        <v>-0.7518165424227008</v>
      </c>
      <c r="H29" s="390">
        <v>3158.5226320000002</v>
      </c>
      <c r="I29" s="391">
        <v>2898.8409670000001</v>
      </c>
      <c r="J29" s="391">
        <v>2724.9658039999999</v>
      </c>
      <c r="K29" s="37">
        <v>-5.9980925128135905</v>
      </c>
      <c r="L29" s="71">
        <v>-13.726570251784731</v>
      </c>
      <c r="M29" s="103" t="s">
        <v>262</v>
      </c>
      <c r="N29" s="104">
        <v>23</v>
      </c>
    </row>
    <row r="30" spans="1:14" ht="18" customHeight="1" x14ac:dyDescent="0.5">
      <c r="A30" s="105">
        <v>24</v>
      </c>
      <c r="B30" s="78" t="s">
        <v>136</v>
      </c>
      <c r="C30" s="392">
        <v>6692.4671339999995</v>
      </c>
      <c r="D30" s="393">
        <v>3767.2692010000001</v>
      </c>
      <c r="E30" s="393">
        <v>4047.3853459999996</v>
      </c>
      <c r="F30" s="38">
        <v>7.4355223918068925</v>
      </c>
      <c r="G30" s="72">
        <v>-39.523268998395054</v>
      </c>
      <c r="H30" s="392">
        <v>1651.843183</v>
      </c>
      <c r="I30" s="393">
        <v>1463.984772</v>
      </c>
      <c r="J30" s="393">
        <v>1560.0807879999998</v>
      </c>
      <c r="K30" s="38">
        <v>6.5640037955257968</v>
      </c>
      <c r="L30" s="72">
        <v>-5.5551517204766139</v>
      </c>
      <c r="M30" s="106" t="s">
        <v>258</v>
      </c>
      <c r="N30" s="107">
        <v>24</v>
      </c>
    </row>
    <row r="31" spans="1:14" ht="18" customHeight="1" x14ac:dyDescent="0.5">
      <c r="A31" s="102">
        <v>25</v>
      </c>
      <c r="B31" s="74" t="s">
        <v>133</v>
      </c>
      <c r="C31" s="390">
        <v>2999.5923699999998</v>
      </c>
      <c r="D31" s="391">
        <v>3446.3025790000002</v>
      </c>
      <c r="E31" s="391">
        <v>3659.3251460000001</v>
      </c>
      <c r="F31" s="37">
        <v>6.1811916428363034</v>
      </c>
      <c r="G31" s="71">
        <v>21.994081015748158</v>
      </c>
      <c r="H31" s="390">
        <v>1440.8422049999999</v>
      </c>
      <c r="I31" s="391">
        <v>1520.2262909999999</v>
      </c>
      <c r="J31" s="391">
        <v>1446.637342</v>
      </c>
      <c r="K31" s="37">
        <v>-4.8406575676041896</v>
      </c>
      <c r="L31" s="71">
        <v>0.40220483408175411</v>
      </c>
      <c r="M31" s="103" t="s">
        <v>265</v>
      </c>
      <c r="N31" s="104">
        <v>25</v>
      </c>
    </row>
    <row r="32" spans="1:14" ht="18" customHeight="1" x14ac:dyDescent="0.5">
      <c r="A32" s="105">
        <v>26</v>
      </c>
      <c r="B32" s="78" t="s">
        <v>204</v>
      </c>
      <c r="C32" s="392">
        <v>2230.0731249999999</v>
      </c>
      <c r="D32" s="393">
        <v>3465.7965639999998</v>
      </c>
      <c r="E32" s="393">
        <v>2302.8989120000001</v>
      </c>
      <c r="F32" s="38">
        <v>-33.55354622020451</v>
      </c>
      <c r="G32" s="72">
        <v>3.2656232741247182</v>
      </c>
      <c r="H32" s="392">
        <v>2739.0378659999997</v>
      </c>
      <c r="I32" s="393">
        <v>2812.6702420000001</v>
      </c>
      <c r="J32" s="393">
        <v>2681.9199140000001</v>
      </c>
      <c r="K32" s="38">
        <v>-4.64861916792022</v>
      </c>
      <c r="L32" s="72">
        <v>-2.0853290386749102</v>
      </c>
      <c r="M32" s="106" t="s">
        <v>270</v>
      </c>
      <c r="N32" s="107">
        <v>26</v>
      </c>
    </row>
    <row r="33" spans="1:14" ht="18" customHeight="1" x14ac:dyDescent="0.5">
      <c r="A33" s="102">
        <v>27</v>
      </c>
      <c r="B33" s="74" t="s">
        <v>134</v>
      </c>
      <c r="C33" s="390">
        <v>3347.9182989999999</v>
      </c>
      <c r="D33" s="391">
        <v>3709.3217439999999</v>
      </c>
      <c r="E33" s="391">
        <v>4075.6119989999997</v>
      </c>
      <c r="F33" s="37">
        <v>9.874858000454978</v>
      </c>
      <c r="G33" s="71">
        <v>21.735706639476749</v>
      </c>
      <c r="H33" s="390">
        <v>742.47949999999992</v>
      </c>
      <c r="I33" s="391">
        <v>607.18666699999994</v>
      </c>
      <c r="J33" s="391">
        <v>691.99497500000007</v>
      </c>
      <c r="K33" s="37">
        <v>13.967419347170896</v>
      </c>
      <c r="L33" s="71">
        <v>-6.7994503551949688</v>
      </c>
      <c r="M33" s="103" t="s">
        <v>274</v>
      </c>
      <c r="N33" s="104">
        <v>27</v>
      </c>
    </row>
    <row r="34" spans="1:14" ht="18" customHeight="1" x14ac:dyDescent="0.5">
      <c r="A34" s="105">
        <v>28</v>
      </c>
      <c r="B34" s="78" t="s">
        <v>21</v>
      </c>
      <c r="C34" s="392">
        <v>2031.6095999999998</v>
      </c>
      <c r="D34" s="393">
        <v>2277.26827</v>
      </c>
      <c r="E34" s="393">
        <v>1856.473371</v>
      </c>
      <c r="F34" s="38">
        <v>-18.478055683795212</v>
      </c>
      <c r="G34" s="72">
        <v>-8.6205651420430236</v>
      </c>
      <c r="H34" s="392">
        <v>3043.4175</v>
      </c>
      <c r="I34" s="393">
        <v>2509.7085260000003</v>
      </c>
      <c r="J34" s="393">
        <v>2353.0880699999998</v>
      </c>
      <c r="K34" s="38">
        <v>-6.2405834931606119</v>
      </c>
      <c r="L34" s="72">
        <v>-22.682705544014258</v>
      </c>
      <c r="M34" s="106" t="s">
        <v>263</v>
      </c>
      <c r="N34" s="107">
        <v>28</v>
      </c>
    </row>
    <row r="35" spans="1:14" ht="18" customHeight="1" x14ac:dyDescent="0.5">
      <c r="A35" s="102">
        <v>29</v>
      </c>
      <c r="B35" s="74" t="s">
        <v>19</v>
      </c>
      <c r="C35" s="390">
        <v>2301.355161</v>
      </c>
      <c r="D35" s="391">
        <v>2082.0414089999999</v>
      </c>
      <c r="E35" s="391">
        <v>1520.7870619999999</v>
      </c>
      <c r="F35" s="37">
        <v>-26.956925283708422</v>
      </c>
      <c r="G35" s="71">
        <v>-33.917759076387952</v>
      </c>
      <c r="H35" s="390">
        <v>1679.8743570000001</v>
      </c>
      <c r="I35" s="391">
        <v>1711.3433329999998</v>
      </c>
      <c r="J35" s="391">
        <v>1499.4158669999999</v>
      </c>
      <c r="K35" s="37">
        <v>-12.383690748278386</v>
      </c>
      <c r="L35" s="71">
        <v>-10.742380181472122</v>
      </c>
      <c r="M35" s="103" t="s">
        <v>269</v>
      </c>
      <c r="N35" s="104">
        <v>29</v>
      </c>
    </row>
    <row r="36" spans="1:14" ht="18" customHeight="1" x14ac:dyDescent="0.5">
      <c r="A36" s="105">
        <v>30</v>
      </c>
      <c r="B36" s="78" t="s">
        <v>196</v>
      </c>
      <c r="C36" s="392">
        <v>2651.5620879999997</v>
      </c>
      <c r="D36" s="393">
        <v>2645.8892529999998</v>
      </c>
      <c r="E36" s="393">
        <v>1676.92705</v>
      </c>
      <c r="F36" s="38">
        <v>-36.6214195057997</v>
      </c>
      <c r="G36" s="72">
        <v>-36.757013626452171</v>
      </c>
      <c r="H36" s="392">
        <v>1044.302637</v>
      </c>
      <c r="I36" s="393">
        <v>882.29229699999996</v>
      </c>
      <c r="J36" s="393">
        <v>1194.9837519999999</v>
      </c>
      <c r="K36" s="38">
        <v>35.440800748598164</v>
      </c>
      <c r="L36" s="72">
        <v>14.428874318738295</v>
      </c>
      <c r="M36" s="106" t="s">
        <v>267</v>
      </c>
      <c r="N36" s="107">
        <v>30</v>
      </c>
    </row>
    <row r="37" spans="1:14" ht="18" customHeight="1" x14ac:dyDescent="0.5">
      <c r="A37" s="102">
        <v>31</v>
      </c>
      <c r="B37" s="74" t="s">
        <v>220</v>
      </c>
      <c r="C37" s="390">
        <v>1950.5801139999999</v>
      </c>
      <c r="D37" s="391">
        <v>2481.3236900000002</v>
      </c>
      <c r="E37" s="391">
        <v>2290.4526989999999</v>
      </c>
      <c r="F37" s="37">
        <v>-7.6923051905412709</v>
      </c>
      <c r="G37" s="71">
        <v>17.424179738151491</v>
      </c>
      <c r="H37" s="390">
        <v>603.85671200000002</v>
      </c>
      <c r="I37" s="391">
        <v>412.584836</v>
      </c>
      <c r="J37" s="391">
        <v>458.47912799999995</v>
      </c>
      <c r="K37" s="37">
        <v>11.123601256154725</v>
      </c>
      <c r="L37" s="71">
        <v>-24.074847743018889</v>
      </c>
      <c r="M37" s="103" t="s">
        <v>272</v>
      </c>
      <c r="N37" s="104">
        <v>31</v>
      </c>
    </row>
    <row r="38" spans="1:14" ht="18" customHeight="1" x14ac:dyDescent="0.5">
      <c r="A38" s="105">
        <v>32</v>
      </c>
      <c r="B38" s="78" t="s">
        <v>216</v>
      </c>
      <c r="C38" s="392">
        <v>44.236947000000001</v>
      </c>
      <c r="D38" s="393">
        <v>66.425381000000002</v>
      </c>
      <c r="E38" s="393">
        <v>96.945523999999992</v>
      </c>
      <c r="F38" s="38">
        <v>45.946508007232943</v>
      </c>
      <c r="G38" s="72">
        <v>119.15057564890267</v>
      </c>
      <c r="H38" s="392">
        <v>3433.0016589999996</v>
      </c>
      <c r="I38" s="393">
        <v>4253.301289</v>
      </c>
      <c r="J38" s="393">
        <v>2581.1934810000002</v>
      </c>
      <c r="K38" s="38">
        <v>-39.313175681310163</v>
      </c>
      <c r="L38" s="72">
        <v>-24.812343908045854</v>
      </c>
      <c r="M38" s="106" t="s">
        <v>319</v>
      </c>
      <c r="N38" s="107">
        <v>32</v>
      </c>
    </row>
    <row r="39" spans="1:14" ht="18" customHeight="1" x14ac:dyDescent="0.5">
      <c r="A39" s="102">
        <v>33</v>
      </c>
      <c r="B39" s="74" t="s">
        <v>26</v>
      </c>
      <c r="C39" s="390">
        <v>1810.3771850000003</v>
      </c>
      <c r="D39" s="391">
        <v>993.39095700000007</v>
      </c>
      <c r="E39" s="391">
        <v>1571.6260590000002</v>
      </c>
      <c r="F39" s="37">
        <v>58.208210767918246</v>
      </c>
      <c r="G39" s="71">
        <v>-13.18792172030162</v>
      </c>
      <c r="H39" s="390">
        <v>1794.2711719999998</v>
      </c>
      <c r="I39" s="391">
        <v>1735.021722</v>
      </c>
      <c r="J39" s="391">
        <v>974.53941799999996</v>
      </c>
      <c r="K39" s="37">
        <v>-43.831284320946381</v>
      </c>
      <c r="L39" s="71">
        <v>-45.686057202060418</v>
      </c>
      <c r="M39" s="103" t="s">
        <v>276</v>
      </c>
      <c r="N39" s="104">
        <v>33</v>
      </c>
    </row>
    <row r="40" spans="1:14" ht="18" customHeight="1" x14ac:dyDescent="0.5">
      <c r="A40" s="105">
        <v>34</v>
      </c>
      <c r="B40" s="78" t="s">
        <v>221</v>
      </c>
      <c r="C40" s="392">
        <v>1186.6986870000001</v>
      </c>
      <c r="D40" s="393">
        <v>1802.5180849999999</v>
      </c>
      <c r="E40" s="393">
        <v>1919.6187889999999</v>
      </c>
      <c r="F40" s="38">
        <v>6.4965064691708818</v>
      </c>
      <c r="G40" s="72">
        <v>61.761263413279543</v>
      </c>
      <c r="H40" s="392">
        <v>337.22867400000001</v>
      </c>
      <c r="I40" s="393">
        <v>235.92780199999999</v>
      </c>
      <c r="J40" s="393">
        <v>374.62823100000003</v>
      </c>
      <c r="K40" s="38">
        <v>58.789353278508493</v>
      </c>
      <c r="L40" s="72">
        <v>11.090266007451088</v>
      </c>
      <c r="M40" s="106" t="s">
        <v>278</v>
      </c>
      <c r="N40" s="107">
        <v>34</v>
      </c>
    </row>
    <row r="41" spans="1:14" ht="18" customHeight="1" x14ac:dyDescent="0.5">
      <c r="A41" s="102">
        <v>35</v>
      </c>
      <c r="B41" s="74" t="s">
        <v>202</v>
      </c>
      <c r="C41" s="390">
        <v>620.00653200000011</v>
      </c>
      <c r="D41" s="391">
        <v>276.85169399999995</v>
      </c>
      <c r="E41" s="391">
        <v>1049.9733350000001</v>
      </c>
      <c r="F41" s="37">
        <v>279.25479878046195</v>
      </c>
      <c r="G41" s="71">
        <v>69.348753732162294</v>
      </c>
      <c r="H41" s="390">
        <v>814.47884099999999</v>
      </c>
      <c r="I41" s="391">
        <v>935.34651499999995</v>
      </c>
      <c r="J41" s="391">
        <v>1079.024349</v>
      </c>
      <c r="K41" s="37">
        <v>15.360920439202165</v>
      </c>
      <c r="L41" s="71">
        <v>32.480341376971403</v>
      </c>
      <c r="M41" s="103" t="s">
        <v>297</v>
      </c>
      <c r="N41" s="104">
        <v>35</v>
      </c>
    </row>
    <row r="42" spans="1:14" ht="18" customHeight="1" x14ac:dyDescent="0.5">
      <c r="A42" s="105">
        <v>36</v>
      </c>
      <c r="B42" s="78" t="s">
        <v>135</v>
      </c>
      <c r="C42" s="392">
        <v>1404.8495339999999</v>
      </c>
      <c r="D42" s="393">
        <v>1118.4724120000001</v>
      </c>
      <c r="E42" s="393">
        <v>1644.3045139999999</v>
      </c>
      <c r="F42" s="38">
        <v>47.013417260755809</v>
      </c>
      <c r="G42" s="72">
        <v>17.044884466609368</v>
      </c>
      <c r="H42" s="392">
        <v>428.27749600000004</v>
      </c>
      <c r="I42" s="393">
        <v>448.73026500000003</v>
      </c>
      <c r="J42" s="393">
        <v>445.85390899999999</v>
      </c>
      <c r="K42" s="38">
        <v>-0.64099888604572941</v>
      </c>
      <c r="L42" s="72">
        <v>4.1039777163542457</v>
      </c>
      <c r="M42" s="106" t="s">
        <v>286</v>
      </c>
      <c r="N42" s="107">
        <v>36</v>
      </c>
    </row>
    <row r="43" spans="1:14" ht="18" customHeight="1" x14ac:dyDescent="0.5">
      <c r="A43" s="102">
        <v>37</v>
      </c>
      <c r="B43" s="74" t="s">
        <v>151</v>
      </c>
      <c r="C43" s="390">
        <v>29.733543999999998</v>
      </c>
      <c r="D43" s="391">
        <v>30.454311000000001</v>
      </c>
      <c r="E43" s="391">
        <v>27.219756999999998</v>
      </c>
      <c r="F43" s="37">
        <v>-10.621005347978496</v>
      </c>
      <c r="G43" s="71">
        <v>-8.454380681966466</v>
      </c>
      <c r="H43" s="390">
        <v>817.18496500000003</v>
      </c>
      <c r="I43" s="391">
        <v>1521.803046</v>
      </c>
      <c r="J43" s="391">
        <v>1982.2539830000001</v>
      </c>
      <c r="K43" s="37">
        <v>30.256933590077729</v>
      </c>
      <c r="L43" s="71">
        <v>142.57102955877318</v>
      </c>
      <c r="M43" s="103" t="s">
        <v>324</v>
      </c>
      <c r="N43" s="104">
        <v>37</v>
      </c>
    </row>
    <row r="44" spans="1:14" ht="18" customHeight="1" x14ac:dyDescent="0.5">
      <c r="A44" s="105">
        <v>38</v>
      </c>
      <c r="B44" s="78" t="s">
        <v>29</v>
      </c>
      <c r="C44" s="392">
        <v>652.55170800000008</v>
      </c>
      <c r="D44" s="393">
        <v>1368.424332</v>
      </c>
      <c r="E44" s="393">
        <v>1856.5941069999999</v>
      </c>
      <c r="F44" s="38">
        <v>35.673859605121372</v>
      </c>
      <c r="G44" s="72">
        <v>184.51294881906887</v>
      </c>
      <c r="H44" s="392">
        <v>138.26073300000002</v>
      </c>
      <c r="I44" s="393">
        <v>142.26172600000001</v>
      </c>
      <c r="J44" s="393">
        <v>125.267212</v>
      </c>
      <c r="K44" s="38">
        <v>-11.945949538106969</v>
      </c>
      <c r="L44" s="72">
        <v>-9.3978389366704782</v>
      </c>
      <c r="M44" s="106" t="s">
        <v>283</v>
      </c>
      <c r="N44" s="107">
        <v>38</v>
      </c>
    </row>
    <row r="45" spans="1:14" ht="18" customHeight="1" x14ac:dyDescent="0.5">
      <c r="A45" s="102">
        <v>39</v>
      </c>
      <c r="B45" s="74" t="s">
        <v>146</v>
      </c>
      <c r="C45" s="390">
        <v>2305.9151339999999</v>
      </c>
      <c r="D45" s="391">
        <v>1758.7976609999998</v>
      </c>
      <c r="E45" s="391">
        <v>1673.184407</v>
      </c>
      <c r="F45" s="37">
        <v>-4.8677147973532513</v>
      </c>
      <c r="G45" s="71">
        <v>-27.439462869668642</v>
      </c>
      <c r="H45" s="390">
        <v>190.36241999999999</v>
      </c>
      <c r="I45" s="391">
        <v>200.44336299999998</v>
      </c>
      <c r="J45" s="391">
        <v>230.88577199999997</v>
      </c>
      <c r="K45" s="37">
        <v>15.187536541182457</v>
      </c>
      <c r="L45" s="71">
        <v>21.287474702202246</v>
      </c>
      <c r="M45" s="103" t="s">
        <v>285</v>
      </c>
      <c r="N45" s="104">
        <v>39</v>
      </c>
    </row>
    <row r="46" spans="1:14" ht="18" customHeight="1" x14ac:dyDescent="0.5">
      <c r="A46" s="105">
        <v>40</v>
      </c>
      <c r="B46" s="78" t="s">
        <v>199</v>
      </c>
      <c r="C46" s="392">
        <v>97.993588000000003</v>
      </c>
      <c r="D46" s="393">
        <v>17.784676999999999</v>
      </c>
      <c r="E46" s="393">
        <v>79.008454999999998</v>
      </c>
      <c r="F46" s="38">
        <v>344.25015421983767</v>
      </c>
      <c r="G46" s="72">
        <v>-19.373852297356443</v>
      </c>
      <c r="H46" s="392">
        <v>1491.0588299999999</v>
      </c>
      <c r="I46" s="393">
        <v>2598.3401180000001</v>
      </c>
      <c r="J46" s="393">
        <v>1817.9150989999998</v>
      </c>
      <c r="K46" s="38">
        <v>-30.035522047079454</v>
      </c>
      <c r="L46" s="72">
        <v>21.921084696570947</v>
      </c>
      <c r="M46" s="106" t="s">
        <v>298</v>
      </c>
      <c r="N46" s="107">
        <v>40</v>
      </c>
    </row>
    <row r="47" spans="1:14" ht="18" customHeight="1" x14ac:dyDescent="0.5">
      <c r="A47" s="102">
        <v>41</v>
      </c>
      <c r="B47" s="74" t="s">
        <v>52</v>
      </c>
      <c r="C47" s="390">
        <v>21.119685999999998</v>
      </c>
      <c r="D47" s="391">
        <v>36.644424000000001</v>
      </c>
      <c r="E47" s="391">
        <v>1006.939849</v>
      </c>
      <c r="F47" s="37">
        <v>2647.8664939582623</v>
      </c>
      <c r="G47" s="71">
        <v>4667.7785029569104</v>
      </c>
      <c r="H47" s="390">
        <v>762.68197200000009</v>
      </c>
      <c r="I47" s="391">
        <v>1368.956948</v>
      </c>
      <c r="J47" s="391">
        <v>835.57000900000003</v>
      </c>
      <c r="K47" s="37">
        <v>-38.963017776363259</v>
      </c>
      <c r="L47" s="71">
        <v>9.5568060706697757</v>
      </c>
      <c r="M47" s="103" t="s">
        <v>330</v>
      </c>
      <c r="N47" s="104">
        <v>41</v>
      </c>
    </row>
    <row r="48" spans="1:14" ht="18" customHeight="1" x14ac:dyDescent="0.5">
      <c r="A48" s="105">
        <v>42</v>
      </c>
      <c r="B48" s="78" t="s">
        <v>40</v>
      </c>
      <c r="C48" s="392">
        <v>131.15141599999998</v>
      </c>
      <c r="D48" s="393">
        <v>89.459907999999999</v>
      </c>
      <c r="E48" s="393">
        <v>206.52835300000001</v>
      </c>
      <c r="F48" s="38">
        <v>130.86135188066592</v>
      </c>
      <c r="G48" s="72">
        <v>57.47321630137796</v>
      </c>
      <c r="H48" s="392">
        <v>1157.4024689999999</v>
      </c>
      <c r="I48" s="393">
        <v>1040.7482329999998</v>
      </c>
      <c r="J48" s="393">
        <v>1454.456985</v>
      </c>
      <c r="K48" s="38">
        <v>39.751088580517461</v>
      </c>
      <c r="L48" s="72">
        <v>25.665619692055476</v>
      </c>
      <c r="M48" s="106" t="s">
        <v>309</v>
      </c>
      <c r="N48" s="107">
        <v>42</v>
      </c>
    </row>
    <row r="49" spans="1:14" ht="18" customHeight="1" x14ac:dyDescent="0.5">
      <c r="A49" s="102">
        <v>43</v>
      </c>
      <c r="B49" s="74" t="s">
        <v>140</v>
      </c>
      <c r="C49" s="390">
        <v>511.07597899999996</v>
      </c>
      <c r="D49" s="391">
        <v>1004.251516</v>
      </c>
      <c r="E49" s="391">
        <v>1096.2638669999999</v>
      </c>
      <c r="F49" s="37">
        <v>9.1622815135486313</v>
      </c>
      <c r="G49" s="71">
        <v>114.50115287065761</v>
      </c>
      <c r="H49" s="390">
        <v>741.47350200000005</v>
      </c>
      <c r="I49" s="391">
        <v>425.42698300000001</v>
      </c>
      <c r="J49" s="391">
        <v>538.60074399999996</v>
      </c>
      <c r="K49" s="37">
        <v>26.602393717936778</v>
      </c>
      <c r="L49" s="71">
        <v>-27.360756311963264</v>
      </c>
      <c r="M49" s="103" t="s">
        <v>290</v>
      </c>
      <c r="N49" s="104">
        <v>43</v>
      </c>
    </row>
    <row r="50" spans="1:14" ht="18" customHeight="1" x14ac:dyDescent="0.5">
      <c r="A50" s="105">
        <v>44</v>
      </c>
      <c r="B50" s="78" t="s">
        <v>144</v>
      </c>
      <c r="C50" s="392">
        <v>15.649573000000002</v>
      </c>
      <c r="D50" s="393">
        <v>456.33934599999998</v>
      </c>
      <c r="E50" s="393">
        <v>45.798344999999998</v>
      </c>
      <c r="F50" s="38">
        <v>-89.963971899105104</v>
      </c>
      <c r="G50" s="72">
        <v>192.64916684947244</v>
      </c>
      <c r="H50" s="392">
        <v>1614.4871229999999</v>
      </c>
      <c r="I50" s="393">
        <v>1329.297517</v>
      </c>
      <c r="J50" s="393">
        <v>1560.859942</v>
      </c>
      <c r="K50" s="38">
        <v>17.419909541589853</v>
      </c>
      <c r="L50" s="72">
        <v>-3.3216233338765333</v>
      </c>
      <c r="M50" s="106" t="s">
        <v>332</v>
      </c>
      <c r="N50" s="107">
        <v>44</v>
      </c>
    </row>
    <row r="51" spans="1:14" ht="18" customHeight="1" x14ac:dyDescent="0.5">
      <c r="A51" s="102">
        <v>45</v>
      </c>
      <c r="B51" s="74" t="s">
        <v>34</v>
      </c>
      <c r="C51" s="390">
        <v>1499.0585269999999</v>
      </c>
      <c r="D51" s="391">
        <v>1752.2009000000003</v>
      </c>
      <c r="E51" s="391">
        <v>1464.485216</v>
      </c>
      <c r="F51" s="37">
        <v>-16.42024518992087</v>
      </c>
      <c r="G51" s="71">
        <v>-2.3063349680675915</v>
      </c>
      <c r="H51" s="390">
        <v>142.014072</v>
      </c>
      <c r="I51" s="391">
        <v>99.397661999999997</v>
      </c>
      <c r="J51" s="391">
        <v>140.89791</v>
      </c>
      <c r="K51" s="37">
        <v>41.751734562931667</v>
      </c>
      <c r="L51" s="71">
        <v>-0.78595169075921234</v>
      </c>
      <c r="M51" s="103" t="s">
        <v>279</v>
      </c>
      <c r="N51" s="104">
        <v>45</v>
      </c>
    </row>
    <row r="52" spans="1:14" ht="18" customHeight="1" x14ac:dyDescent="0.5">
      <c r="A52" s="105">
        <v>46</v>
      </c>
      <c r="B52" s="78" t="s">
        <v>158</v>
      </c>
      <c r="C52" s="392">
        <v>171.70119099999999</v>
      </c>
      <c r="D52" s="393">
        <v>449.55141400000002</v>
      </c>
      <c r="E52" s="393">
        <v>239.044882</v>
      </c>
      <c r="F52" s="38">
        <v>-46.825908104028343</v>
      </c>
      <c r="G52" s="72">
        <v>39.221446635160497</v>
      </c>
      <c r="H52" s="392">
        <v>1151.5666209999999</v>
      </c>
      <c r="I52" s="393">
        <v>991.948533</v>
      </c>
      <c r="J52" s="393">
        <v>1291.6168210000001</v>
      </c>
      <c r="K52" s="38">
        <v>30.21006413444638</v>
      </c>
      <c r="L52" s="72">
        <v>12.161710616306598</v>
      </c>
      <c r="M52" s="106" t="s">
        <v>292</v>
      </c>
      <c r="N52" s="107">
        <v>46</v>
      </c>
    </row>
    <row r="53" spans="1:14" ht="18" customHeight="1" x14ac:dyDescent="0.5">
      <c r="A53" s="102">
        <v>47</v>
      </c>
      <c r="B53" s="74" t="s">
        <v>49</v>
      </c>
      <c r="C53" s="390">
        <v>53.955187000000002</v>
      </c>
      <c r="D53" s="391">
        <v>64.358572999999993</v>
      </c>
      <c r="E53" s="391">
        <v>36.163414000000003</v>
      </c>
      <c r="F53" s="37">
        <v>-43.809484402334384</v>
      </c>
      <c r="G53" s="71">
        <v>-32.975092830277831</v>
      </c>
      <c r="H53" s="390">
        <v>1854.6259680000001</v>
      </c>
      <c r="I53" s="391">
        <v>1364.8069290000001</v>
      </c>
      <c r="J53" s="391">
        <v>1424.814474</v>
      </c>
      <c r="K53" s="37">
        <v>4.3967790406785001</v>
      </c>
      <c r="L53" s="71">
        <v>-23.175103843903479</v>
      </c>
      <c r="M53" s="103" t="s">
        <v>313</v>
      </c>
      <c r="N53" s="104">
        <v>47</v>
      </c>
    </row>
    <row r="54" spans="1:14" ht="18" customHeight="1" x14ac:dyDescent="0.5">
      <c r="A54" s="105">
        <v>48</v>
      </c>
      <c r="B54" s="78" t="s">
        <v>32</v>
      </c>
      <c r="C54" s="392">
        <v>775.21019100000001</v>
      </c>
      <c r="D54" s="393">
        <v>1503.5406</v>
      </c>
      <c r="E54" s="393">
        <v>1192.2843049999999</v>
      </c>
      <c r="F54" s="38">
        <v>-20.70155571455803</v>
      </c>
      <c r="G54" s="72">
        <v>53.801423000126668</v>
      </c>
      <c r="H54" s="392">
        <v>184.506935</v>
      </c>
      <c r="I54" s="393">
        <v>144.27631099999999</v>
      </c>
      <c r="J54" s="393">
        <v>153.241681</v>
      </c>
      <c r="K54" s="38">
        <v>6.2140277484638462</v>
      </c>
      <c r="L54" s="72">
        <v>-16.945300186142052</v>
      </c>
      <c r="M54" s="106" t="s">
        <v>288</v>
      </c>
      <c r="N54" s="107">
        <v>48</v>
      </c>
    </row>
    <row r="55" spans="1:14" ht="18" customHeight="1" x14ac:dyDescent="0.5">
      <c r="A55" s="102">
        <v>49</v>
      </c>
      <c r="B55" s="74" t="s">
        <v>35</v>
      </c>
      <c r="C55" s="390">
        <v>831.17852700000003</v>
      </c>
      <c r="D55" s="391">
        <v>1176.5046539999998</v>
      </c>
      <c r="E55" s="391">
        <v>971.2721590000001</v>
      </c>
      <c r="F55" s="37">
        <v>-17.444256960839844</v>
      </c>
      <c r="G55" s="71">
        <v>16.854818483538626</v>
      </c>
      <c r="H55" s="390">
        <v>1056.2310790000001</v>
      </c>
      <c r="I55" s="391">
        <v>430.65321200000005</v>
      </c>
      <c r="J55" s="391">
        <v>349.64610700000003</v>
      </c>
      <c r="K55" s="37">
        <v>-18.810286964723723</v>
      </c>
      <c r="L55" s="71">
        <v>-66.896816998508342</v>
      </c>
      <c r="M55" s="103" t="s">
        <v>282</v>
      </c>
      <c r="N55" s="104">
        <v>49</v>
      </c>
    </row>
    <row r="56" spans="1:14" ht="18" customHeight="1" x14ac:dyDescent="0.5">
      <c r="A56" s="105">
        <v>50</v>
      </c>
      <c r="B56" s="78" t="s">
        <v>31</v>
      </c>
      <c r="C56" s="392">
        <v>1692.7648300000001</v>
      </c>
      <c r="D56" s="393">
        <v>1841.6224139999999</v>
      </c>
      <c r="E56" s="393">
        <v>1283.137035</v>
      </c>
      <c r="F56" s="38">
        <v>-30.325726639423923</v>
      </c>
      <c r="G56" s="72">
        <v>-24.198742066256195</v>
      </c>
      <c r="H56" s="392">
        <v>17.116318</v>
      </c>
      <c r="I56" s="393">
        <v>21.083746000000001</v>
      </c>
      <c r="J56" s="393">
        <v>11.756479000000001</v>
      </c>
      <c r="K56" s="38">
        <v>-44.239135683004335</v>
      </c>
      <c r="L56" s="72">
        <v>-31.314205543505324</v>
      </c>
      <c r="M56" s="106" t="s">
        <v>273</v>
      </c>
      <c r="N56" s="107">
        <v>50</v>
      </c>
    </row>
    <row r="57" spans="1:14" ht="18" customHeight="1" x14ac:dyDescent="0.5">
      <c r="A57" s="102">
        <v>51</v>
      </c>
      <c r="B57" s="74" t="s">
        <v>47</v>
      </c>
      <c r="C57" s="390">
        <v>68.402457999999996</v>
      </c>
      <c r="D57" s="391">
        <v>68.528289000000001</v>
      </c>
      <c r="E57" s="391">
        <v>36.216695000000001</v>
      </c>
      <c r="F57" s="37">
        <v>-47.150737996683375</v>
      </c>
      <c r="G57" s="71">
        <v>-47.053518164508056</v>
      </c>
      <c r="H57" s="390">
        <v>1568.4488289999999</v>
      </c>
      <c r="I57" s="391">
        <v>1631.4804360000003</v>
      </c>
      <c r="J57" s="391">
        <v>1228.688594</v>
      </c>
      <c r="K57" s="37">
        <v>-24.688732583735394</v>
      </c>
      <c r="L57" s="71">
        <v>-21.662181686642711</v>
      </c>
      <c r="M57" s="103" t="s">
        <v>310</v>
      </c>
      <c r="N57" s="104">
        <v>51</v>
      </c>
    </row>
    <row r="58" spans="1:14" ht="18" customHeight="1" x14ac:dyDescent="0.5">
      <c r="A58" s="105">
        <v>52</v>
      </c>
      <c r="B58" s="78" t="s">
        <v>30</v>
      </c>
      <c r="C58" s="392">
        <v>1562.8980479999998</v>
      </c>
      <c r="D58" s="393">
        <v>1074.946549</v>
      </c>
      <c r="E58" s="393">
        <v>1050.796867</v>
      </c>
      <c r="F58" s="38">
        <v>-2.2465937513326484</v>
      </c>
      <c r="G58" s="72">
        <v>-32.766128389201235</v>
      </c>
      <c r="H58" s="392">
        <v>110.34663500000001</v>
      </c>
      <c r="I58" s="393">
        <v>82.997546999999997</v>
      </c>
      <c r="J58" s="393">
        <v>116.357662</v>
      </c>
      <c r="K58" s="38">
        <v>40.194097543629816</v>
      </c>
      <c r="L58" s="72">
        <v>5.4474039919749195</v>
      </c>
      <c r="M58" s="106" t="s">
        <v>275</v>
      </c>
      <c r="N58" s="107">
        <v>52</v>
      </c>
    </row>
    <row r="59" spans="1:14" ht="18" customHeight="1" x14ac:dyDescent="0.5">
      <c r="A59" s="102">
        <v>53</v>
      </c>
      <c r="B59" s="74" t="s">
        <v>73</v>
      </c>
      <c r="C59" s="390">
        <v>11.474038</v>
      </c>
      <c r="D59" s="391">
        <v>414.65010699999999</v>
      </c>
      <c r="E59" s="391">
        <v>405.73433699999998</v>
      </c>
      <c r="F59" s="37">
        <v>-2.1501911731087509</v>
      </c>
      <c r="G59" s="71">
        <v>3436.1076632306776</v>
      </c>
      <c r="H59" s="390">
        <v>997.03275500000007</v>
      </c>
      <c r="I59" s="391">
        <v>718.85288600000001</v>
      </c>
      <c r="J59" s="391">
        <v>731.31266600000004</v>
      </c>
      <c r="K59" s="37">
        <v>1.7332864961190353</v>
      </c>
      <c r="L59" s="71">
        <v>-26.651089211206504</v>
      </c>
      <c r="M59" s="103" t="s">
        <v>335</v>
      </c>
      <c r="N59" s="104">
        <v>53</v>
      </c>
    </row>
    <row r="60" spans="1:14" ht="18" customHeight="1" x14ac:dyDescent="0.5">
      <c r="A60" s="105">
        <v>54</v>
      </c>
      <c r="B60" s="78" t="s">
        <v>159</v>
      </c>
      <c r="C60" s="392">
        <v>19.092927</v>
      </c>
      <c r="D60" s="393">
        <v>26.471467000000001</v>
      </c>
      <c r="E60" s="393">
        <v>25.98667</v>
      </c>
      <c r="F60" s="38">
        <v>-1.8313945351045358</v>
      </c>
      <c r="G60" s="72">
        <v>36.106265948641614</v>
      </c>
      <c r="H60" s="392">
        <v>1024.8634219999999</v>
      </c>
      <c r="I60" s="393">
        <v>1192.1768689999999</v>
      </c>
      <c r="J60" s="393">
        <v>1055.1515919999999</v>
      </c>
      <c r="K60" s="38">
        <v>-11.49370370815339</v>
      </c>
      <c r="L60" s="72">
        <v>2.9553372039459846</v>
      </c>
      <c r="M60" s="106" t="s">
        <v>315</v>
      </c>
      <c r="N60" s="107">
        <v>54</v>
      </c>
    </row>
    <row r="61" spans="1:14" ht="18" customHeight="1" x14ac:dyDescent="0.5">
      <c r="A61" s="102">
        <v>55</v>
      </c>
      <c r="B61" s="74" t="s">
        <v>51</v>
      </c>
      <c r="C61" s="390">
        <v>152.02802100000002</v>
      </c>
      <c r="D61" s="391">
        <v>494.24668199999996</v>
      </c>
      <c r="E61" s="391">
        <v>770.23083299999996</v>
      </c>
      <c r="F61" s="37">
        <v>55.839353313048655</v>
      </c>
      <c r="G61" s="71">
        <v>406.6374132437071</v>
      </c>
      <c r="H61" s="390">
        <v>194.48160099999998</v>
      </c>
      <c r="I61" s="391">
        <v>162.64769800000002</v>
      </c>
      <c r="J61" s="391">
        <v>220.665751</v>
      </c>
      <c r="K61" s="37">
        <v>35.670995478829326</v>
      </c>
      <c r="L61" s="71">
        <v>13.463561522202827</v>
      </c>
      <c r="M61" s="103" t="s">
        <v>300</v>
      </c>
      <c r="N61" s="104">
        <v>55</v>
      </c>
    </row>
    <row r="62" spans="1:14" ht="18" customHeight="1" x14ac:dyDescent="0.5">
      <c r="A62" s="105">
        <v>56</v>
      </c>
      <c r="B62" s="78" t="s">
        <v>37</v>
      </c>
      <c r="C62" s="392">
        <v>1136.331093</v>
      </c>
      <c r="D62" s="393">
        <v>1358.0921040000001</v>
      </c>
      <c r="E62" s="393">
        <v>803.92463499999985</v>
      </c>
      <c r="F62" s="38">
        <v>-40.804851700985978</v>
      </c>
      <c r="G62" s="72">
        <v>-29.252606044812346</v>
      </c>
      <c r="H62" s="392">
        <v>22.122481000000001</v>
      </c>
      <c r="I62" s="393">
        <v>25.420615999999999</v>
      </c>
      <c r="J62" s="393">
        <v>40.735448000000005</v>
      </c>
      <c r="K62" s="38">
        <v>60.245715524753642</v>
      </c>
      <c r="L62" s="72">
        <v>84.135983662953564</v>
      </c>
      <c r="M62" s="106" t="s">
        <v>284</v>
      </c>
      <c r="N62" s="107">
        <v>56</v>
      </c>
    </row>
    <row r="63" spans="1:14" ht="18" customHeight="1" x14ac:dyDescent="0.5">
      <c r="A63" s="102">
        <v>57</v>
      </c>
      <c r="B63" s="74" t="s">
        <v>141</v>
      </c>
      <c r="C63" s="390">
        <v>177.051254</v>
      </c>
      <c r="D63" s="391">
        <v>215.01741100000001</v>
      </c>
      <c r="E63" s="391">
        <v>134.816677</v>
      </c>
      <c r="F63" s="37">
        <v>-37.299646399332751</v>
      </c>
      <c r="G63" s="71">
        <v>-23.854435394171226</v>
      </c>
      <c r="H63" s="390">
        <v>718.24619300000006</v>
      </c>
      <c r="I63" s="391">
        <v>871.28064200000006</v>
      </c>
      <c r="J63" s="391">
        <v>672.51345700000002</v>
      </c>
      <c r="K63" s="37">
        <v>-22.81322175869024</v>
      </c>
      <c r="L63" s="71">
        <v>-6.3672785802012637</v>
      </c>
      <c r="M63" s="103" t="s">
        <v>302</v>
      </c>
      <c r="N63" s="104">
        <v>57</v>
      </c>
    </row>
    <row r="64" spans="1:14" ht="18" customHeight="1" x14ac:dyDescent="0.5">
      <c r="A64" s="105">
        <v>58</v>
      </c>
      <c r="B64" s="78" t="s">
        <v>160</v>
      </c>
      <c r="C64" s="392">
        <v>2043.8784450000001</v>
      </c>
      <c r="D64" s="393">
        <v>2381.345992</v>
      </c>
      <c r="E64" s="393">
        <v>705.45995800000003</v>
      </c>
      <c r="F64" s="38">
        <v>-70.37557917371295</v>
      </c>
      <c r="G64" s="72">
        <v>-65.484250801421794</v>
      </c>
      <c r="H64" s="392">
        <v>62.855909999999994</v>
      </c>
      <c r="I64" s="393">
        <v>64.527051</v>
      </c>
      <c r="J64" s="393">
        <v>78.408743000000001</v>
      </c>
      <c r="K64" s="38">
        <v>21.512980656748137</v>
      </c>
      <c r="L64" s="72">
        <v>24.743628721626987</v>
      </c>
      <c r="M64" s="106" t="s">
        <v>271</v>
      </c>
      <c r="N64" s="107">
        <v>58</v>
      </c>
    </row>
    <row r="65" spans="1:14" ht="18" customHeight="1" x14ac:dyDescent="0.5">
      <c r="A65" s="102">
        <v>59</v>
      </c>
      <c r="B65" s="74" t="s">
        <v>76</v>
      </c>
      <c r="C65" s="390">
        <v>0.78833500000000001</v>
      </c>
      <c r="D65" s="391">
        <v>2.564854</v>
      </c>
      <c r="E65" s="391">
        <v>1.740146</v>
      </c>
      <c r="F65" s="37">
        <v>-32.154188893402903</v>
      </c>
      <c r="G65" s="71">
        <v>120.73686947807722</v>
      </c>
      <c r="H65" s="390">
        <v>615.04814099999999</v>
      </c>
      <c r="I65" s="391">
        <v>510.10594800000001</v>
      </c>
      <c r="J65" s="391">
        <v>591.89702299999999</v>
      </c>
      <c r="K65" s="37">
        <v>16.034134736260697</v>
      </c>
      <c r="L65" s="71">
        <v>-3.764114783333683</v>
      </c>
      <c r="M65" s="103" t="s">
        <v>431</v>
      </c>
      <c r="N65" s="104">
        <v>59</v>
      </c>
    </row>
    <row r="66" spans="1:14" ht="18" customHeight="1" x14ac:dyDescent="0.5">
      <c r="A66" s="105">
        <v>60</v>
      </c>
      <c r="B66" s="78" t="s">
        <v>205</v>
      </c>
      <c r="C66" s="392">
        <v>33.132541000000003</v>
      </c>
      <c r="D66" s="393">
        <v>50.866833</v>
      </c>
      <c r="E66" s="393">
        <v>43.190187999999999</v>
      </c>
      <c r="F66" s="38">
        <v>-15.091651174744847</v>
      </c>
      <c r="G66" s="72">
        <v>30.3557973413509</v>
      </c>
      <c r="H66" s="392">
        <v>461.10832000000005</v>
      </c>
      <c r="I66" s="393">
        <v>552.83240799999999</v>
      </c>
      <c r="J66" s="393">
        <v>506.45203600000002</v>
      </c>
      <c r="K66" s="38">
        <v>-8.3895899243301884</v>
      </c>
      <c r="L66" s="72">
        <v>9.8336364869755499</v>
      </c>
      <c r="M66" s="106" t="s">
        <v>326</v>
      </c>
      <c r="N66" s="107">
        <v>60</v>
      </c>
    </row>
    <row r="67" spans="1:14" ht="18" customHeight="1" x14ac:dyDescent="0.5">
      <c r="A67" s="102">
        <v>61</v>
      </c>
      <c r="B67" s="74" t="s">
        <v>72</v>
      </c>
      <c r="C67" s="390">
        <v>3.2643930000000001</v>
      </c>
      <c r="D67" s="391">
        <v>11.696255999999998</v>
      </c>
      <c r="E67" s="391">
        <v>6.3078079999999996</v>
      </c>
      <c r="F67" s="37">
        <v>-46.069853464219655</v>
      </c>
      <c r="G67" s="71">
        <v>93.230655745187519</v>
      </c>
      <c r="H67" s="390">
        <v>552.63715100000002</v>
      </c>
      <c r="I67" s="391">
        <v>553.27815600000008</v>
      </c>
      <c r="J67" s="391">
        <v>534.20382400000005</v>
      </c>
      <c r="K67" s="37">
        <v>-3.4475122130070202</v>
      </c>
      <c r="L67" s="71">
        <v>-3.3355207782619689</v>
      </c>
      <c r="M67" s="103" t="s">
        <v>363</v>
      </c>
      <c r="N67" s="104">
        <v>61</v>
      </c>
    </row>
    <row r="68" spans="1:14" ht="18" customHeight="1" x14ac:dyDescent="0.5">
      <c r="A68" s="105">
        <v>62</v>
      </c>
      <c r="B68" s="78" t="s">
        <v>67</v>
      </c>
      <c r="C68" s="392">
        <v>101.65818400000001</v>
      </c>
      <c r="D68" s="393">
        <v>980.91821500000003</v>
      </c>
      <c r="E68" s="393">
        <v>252.28418399999998</v>
      </c>
      <c r="F68" s="38">
        <v>-74.280813615027014</v>
      </c>
      <c r="G68" s="72">
        <v>148.16908395688043</v>
      </c>
      <c r="H68" s="392">
        <v>42.539174000000003</v>
      </c>
      <c r="I68" s="393">
        <v>400.79928799999999</v>
      </c>
      <c r="J68" s="393">
        <v>264.30498499999999</v>
      </c>
      <c r="K68" s="38">
        <v>-34.055525318198661</v>
      </c>
      <c r="L68" s="72">
        <v>521.32138484870427</v>
      </c>
      <c r="M68" s="106" t="s">
        <v>348</v>
      </c>
      <c r="N68" s="107">
        <v>62</v>
      </c>
    </row>
    <row r="69" spans="1:14" ht="18" customHeight="1" x14ac:dyDescent="0.5">
      <c r="A69" s="102">
        <v>63</v>
      </c>
      <c r="B69" s="74" t="s">
        <v>66</v>
      </c>
      <c r="C69" s="390">
        <v>20.446401999999999</v>
      </c>
      <c r="D69" s="391">
        <v>25.911912999999998</v>
      </c>
      <c r="E69" s="391">
        <v>163.411922</v>
      </c>
      <c r="F69" s="37">
        <v>530.64398988990126</v>
      </c>
      <c r="G69" s="71">
        <v>699.22091916220768</v>
      </c>
      <c r="H69" s="390">
        <v>539.84601099999998</v>
      </c>
      <c r="I69" s="391">
        <v>315.09650399999998</v>
      </c>
      <c r="J69" s="391">
        <v>346.35360600000001</v>
      </c>
      <c r="K69" s="37">
        <v>9.9198504595277903</v>
      </c>
      <c r="L69" s="71">
        <v>-35.842147771283607</v>
      </c>
      <c r="M69" s="103" t="s">
        <v>340</v>
      </c>
      <c r="N69" s="104">
        <v>63</v>
      </c>
    </row>
    <row r="70" spans="1:14" ht="18" customHeight="1" x14ac:dyDescent="0.5">
      <c r="A70" s="105">
        <v>64</v>
      </c>
      <c r="B70" s="78" t="s">
        <v>69</v>
      </c>
      <c r="C70" s="392">
        <v>33.577888999999999</v>
      </c>
      <c r="D70" s="393">
        <v>59.974204999999998</v>
      </c>
      <c r="E70" s="393">
        <v>38.010522999999992</v>
      </c>
      <c r="F70" s="38">
        <v>-36.621881023683443</v>
      </c>
      <c r="G70" s="72">
        <v>13.201050250657499</v>
      </c>
      <c r="H70" s="392">
        <v>406.58179100000001</v>
      </c>
      <c r="I70" s="393">
        <v>434.55316199999999</v>
      </c>
      <c r="J70" s="393">
        <v>467.54845899999998</v>
      </c>
      <c r="K70" s="38">
        <v>7.5929253047294587</v>
      </c>
      <c r="L70" s="72">
        <v>14.994933208900152</v>
      </c>
      <c r="M70" s="106" t="s">
        <v>321</v>
      </c>
      <c r="N70" s="107">
        <v>64</v>
      </c>
    </row>
    <row r="71" spans="1:14" ht="18" customHeight="1" x14ac:dyDescent="0.5">
      <c r="A71" s="102">
        <v>65</v>
      </c>
      <c r="B71" s="74" t="s">
        <v>27</v>
      </c>
      <c r="C71" s="390">
        <v>412.73470900000001</v>
      </c>
      <c r="D71" s="391">
        <v>967.45118300000001</v>
      </c>
      <c r="E71" s="391">
        <v>495.58779000000004</v>
      </c>
      <c r="F71" s="37">
        <v>-48.773871104977495</v>
      </c>
      <c r="G71" s="71">
        <v>20.074173359624091</v>
      </c>
      <c r="H71" s="390">
        <v>1.2976279999999998</v>
      </c>
      <c r="I71" s="391">
        <v>3.7366969999999995</v>
      </c>
      <c r="J71" s="391">
        <v>0.25062299999999998</v>
      </c>
      <c r="K71" s="37">
        <v>-93.292926881681865</v>
      </c>
      <c r="L71" s="71">
        <v>-80.686067193371287</v>
      </c>
      <c r="M71" s="103" t="s">
        <v>295</v>
      </c>
      <c r="N71" s="104">
        <v>65</v>
      </c>
    </row>
    <row r="72" spans="1:14" ht="18" customHeight="1" x14ac:dyDescent="0.5">
      <c r="A72" s="105">
        <v>66</v>
      </c>
      <c r="B72" s="78" t="s">
        <v>28</v>
      </c>
      <c r="C72" s="392">
        <v>765.60328500000014</v>
      </c>
      <c r="D72" s="393">
        <v>724.36690899999996</v>
      </c>
      <c r="E72" s="393">
        <v>405.58514000000002</v>
      </c>
      <c r="F72" s="38">
        <v>-44.0083285196011</v>
      </c>
      <c r="G72" s="72">
        <v>-47.024111841421899</v>
      </c>
      <c r="H72" s="392">
        <v>18.606577999999999</v>
      </c>
      <c r="I72" s="393">
        <v>29.625540999999998</v>
      </c>
      <c r="J72" s="393">
        <v>41.632098999999997</v>
      </c>
      <c r="K72" s="38">
        <v>40.527725721531958</v>
      </c>
      <c r="L72" s="72">
        <v>123.74935896326558</v>
      </c>
      <c r="M72" s="106" t="s">
        <v>277</v>
      </c>
      <c r="N72" s="107">
        <v>66</v>
      </c>
    </row>
    <row r="73" spans="1:14" ht="18" customHeight="1" x14ac:dyDescent="0.5">
      <c r="A73" s="102">
        <v>67</v>
      </c>
      <c r="B73" s="74" t="s">
        <v>24</v>
      </c>
      <c r="C73" s="390">
        <v>822.07622700000002</v>
      </c>
      <c r="D73" s="391">
        <v>308.02035899999998</v>
      </c>
      <c r="E73" s="391">
        <v>329.38419199999998</v>
      </c>
      <c r="F73" s="37">
        <v>6.9358509513327338</v>
      </c>
      <c r="G73" s="71">
        <v>-59.932646002668079</v>
      </c>
      <c r="H73" s="390">
        <v>17.737839000000001</v>
      </c>
      <c r="I73" s="391">
        <v>41.037956000000001</v>
      </c>
      <c r="J73" s="391">
        <v>21.975556000000001</v>
      </c>
      <c r="K73" s="37">
        <v>-46.450656558041047</v>
      </c>
      <c r="L73" s="71">
        <v>23.890830218946068</v>
      </c>
      <c r="M73" s="103" t="s">
        <v>296</v>
      </c>
      <c r="N73" s="104">
        <v>67</v>
      </c>
    </row>
    <row r="74" spans="1:14" ht="18" customHeight="1" x14ac:dyDescent="0.5">
      <c r="A74" s="105">
        <v>68</v>
      </c>
      <c r="B74" s="78" t="s">
        <v>658</v>
      </c>
      <c r="C74" s="392">
        <v>223.182514</v>
      </c>
      <c r="D74" s="393">
        <v>574.17196300000001</v>
      </c>
      <c r="E74" s="393">
        <v>345.16510900000003</v>
      </c>
      <c r="F74" s="38">
        <v>-39.884715513355708</v>
      </c>
      <c r="G74" s="72">
        <v>54.655982143834095</v>
      </c>
      <c r="H74" s="392">
        <v>15.969655999999999</v>
      </c>
      <c r="I74" s="393">
        <v>1.3942E-2</v>
      </c>
      <c r="J74" s="393">
        <v>5.522E-3</v>
      </c>
      <c r="K74" s="38">
        <v>-60.393056950222345</v>
      </c>
      <c r="L74" s="72">
        <v>-99.965421922676356</v>
      </c>
      <c r="M74" s="106" t="s">
        <v>659</v>
      </c>
      <c r="N74" s="107">
        <v>68</v>
      </c>
    </row>
    <row r="75" spans="1:14" ht="18" customHeight="1" x14ac:dyDescent="0.5">
      <c r="A75" s="102">
        <v>69</v>
      </c>
      <c r="B75" s="74" t="s">
        <v>201</v>
      </c>
      <c r="C75" s="390">
        <v>4.0560609999999997</v>
      </c>
      <c r="D75" s="391">
        <v>3.7873669999999997</v>
      </c>
      <c r="E75" s="391">
        <v>4.2135559999999996</v>
      </c>
      <c r="F75" s="37">
        <v>11.252910003176343</v>
      </c>
      <c r="G75" s="71">
        <v>3.8829544230227331</v>
      </c>
      <c r="H75" s="390">
        <v>617.68296000000009</v>
      </c>
      <c r="I75" s="391">
        <v>450.59064899999998</v>
      </c>
      <c r="J75" s="391">
        <v>328.86798399999998</v>
      </c>
      <c r="K75" s="37">
        <v>-27.014023764172702</v>
      </c>
      <c r="L75" s="71">
        <v>-46.757802093164436</v>
      </c>
      <c r="M75" s="103" t="s">
        <v>432</v>
      </c>
      <c r="N75" s="104">
        <v>69</v>
      </c>
    </row>
    <row r="76" spans="1:14" ht="18" customHeight="1" x14ac:dyDescent="0.5">
      <c r="A76" s="105">
        <v>70</v>
      </c>
      <c r="B76" s="78" t="s">
        <v>39</v>
      </c>
      <c r="C76" s="392">
        <v>324.85788700000001</v>
      </c>
      <c r="D76" s="393">
        <v>153.986873</v>
      </c>
      <c r="E76" s="393">
        <v>97.039977999999991</v>
      </c>
      <c r="F76" s="38">
        <v>-36.981655572679898</v>
      </c>
      <c r="G76" s="72">
        <v>-70.128483289679224</v>
      </c>
      <c r="H76" s="392">
        <v>269.27386999999999</v>
      </c>
      <c r="I76" s="393">
        <v>233.12043399999999</v>
      </c>
      <c r="J76" s="393">
        <v>218.06180599999999</v>
      </c>
      <c r="K76" s="38">
        <v>-6.4595916117760837</v>
      </c>
      <c r="L76" s="72">
        <v>-19.018579114267563</v>
      </c>
      <c r="M76" s="106" t="s">
        <v>287</v>
      </c>
      <c r="N76" s="107">
        <v>70</v>
      </c>
    </row>
    <row r="77" spans="1:14" ht="18" customHeight="1" x14ac:dyDescent="0.5">
      <c r="A77" s="102">
        <v>71</v>
      </c>
      <c r="B77" s="74" t="s">
        <v>45</v>
      </c>
      <c r="C77" s="390">
        <v>203.47551199999998</v>
      </c>
      <c r="D77" s="391">
        <v>481.36743399999995</v>
      </c>
      <c r="E77" s="391">
        <v>290.208279</v>
      </c>
      <c r="F77" s="37">
        <v>-39.71169246152202</v>
      </c>
      <c r="G77" s="71">
        <v>42.625653646223547</v>
      </c>
      <c r="H77" s="390">
        <v>1.9705E-2</v>
      </c>
      <c r="I77" s="391">
        <v>0.162138</v>
      </c>
      <c r="J77" s="391">
        <v>0.11863099999999999</v>
      </c>
      <c r="K77" s="37">
        <v>-26.833314830576438</v>
      </c>
      <c r="L77" s="71">
        <v>502.03501649327575</v>
      </c>
      <c r="M77" s="103" t="s">
        <v>301</v>
      </c>
      <c r="N77" s="104">
        <v>71</v>
      </c>
    </row>
    <row r="78" spans="1:14" ht="18" customHeight="1" x14ac:dyDescent="0.5">
      <c r="A78" s="105">
        <v>72</v>
      </c>
      <c r="B78" s="78" t="s">
        <v>43</v>
      </c>
      <c r="C78" s="392">
        <v>238.25248299999998</v>
      </c>
      <c r="D78" s="393">
        <v>221.53887799999998</v>
      </c>
      <c r="E78" s="393">
        <v>184.57888600000001</v>
      </c>
      <c r="F78" s="38">
        <v>-16.683298359938416</v>
      </c>
      <c r="G78" s="72">
        <v>-22.528032582980462</v>
      </c>
      <c r="H78" s="392">
        <v>88.205314999999999</v>
      </c>
      <c r="I78" s="393">
        <v>125.63600600000001</v>
      </c>
      <c r="J78" s="393">
        <v>104.42321899999999</v>
      </c>
      <c r="K78" s="38">
        <v>-16.884321362460387</v>
      </c>
      <c r="L78" s="72">
        <v>18.386538271531585</v>
      </c>
      <c r="M78" s="106" t="s">
        <v>299</v>
      </c>
      <c r="N78" s="107">
        <v>72</v>
      </c>
    </row>
    <row r="79" spans="1:14" ht="18" customHeight="1" x14ac:dyDescent="0.5">
      <c r="A79" s="102">
        <v>73</v>
      </c>
      <c r="B79" s="74" t="s">
        <v>142</v>
      </c>
      <c r="C79" s="390">
        <v>7.0795289999999991</v>
      </c>
      <c r="D79" s="391">
        <v>8.3402309999999993</v>
      </c>
      <c r="E79" s="391">
        <v>20.936539</v>
      </c>
      <c r="F79" s="37">
        <v>151.0306848815099</v>
      </c>
      <c r="G79" s="71">
        <v>195.73350148011261</v>
      </c>
      <c r="H79" s="390">
        <v>484.69496800000002</v>
      </c>
      <c r="I79" s="391">
        <v>335.250336</v>
      </c>
      <c r="J79" s="391">
        <v>232.19165399999997</v>
      </c>
      <c r="K79" s="37">
        <v>-30.740813933143983</v>
      </c>
      <c r="L79" s="71">
        <v>-52.095303370263181</v>
      </c>
      <c r="M79" s="103" t="s">
        <v>349</v>
      </c>
      <c r="N79" s="104">
        <v>73</v>
      </c>
    </row>
    <row r="80" spans="1:14" ht="18" customHeight="1" x14ac:dyDescent="0.5">
      <c r="A80" s="105">
        <v>74</v>
      </c>
      <c r="B80" s="78" t="s">
        <v>64</v>
      </c>
      <c r="C80" s="392">
        <v>14.212847</v>
      </c>
      <c r="D80" s="393">
        <v>131.59659399999998</v>
      </c>
      <c r="E80" s="393">
        <v>22.456251999999999</v>
      </c>
      <c r="F80" s="38">
        <v>-82.935537070207161</v>
      </c>
      <c r="G80" s="72">
        <v>57.999674519819976</v>
      </c>
      <c r="H80" s="392">
        <v>163.74380200000002</v>
      </c>
      <c r="I80" s="393">
        <v>246.60614799999999</v>
      </c>
      <c r="J80" s="393">
        <v>225.53343899999999</v>
      </c>
      <c r="K80" s="38">
        <v>-8.5450866374993986</v>
      </c>
      <c r="L80" s="72">
        <v>37.735557770913353</v>
      </c>
      <c r="M80" s="106" t="s">
        <v>346</v>
      </c>
      <c r="N80" s="107">
        <v>74</v>
      </c>
    </row>
    <row r="81" spans="1:14" ht="18" customHeight="1" x14ac:dyDescent="0.5">
      <c r="A81" s="102">
        <v>75</v>
      </c>
      <c r="B81" s="74" t="s">
        <v>56</v>
      </c>
      <c r="C81" s="390">
        <v>35.119333000000005</v>
      </c>
      <c r="D81" s="391">
        <v>31.625823999999998</v>
      </c>
      <c r="E81" s="391">
        <v>32.461521000000005</v>
      </c>
      <c r="F81" s="37">
        <v>2.6424513081461765</v>
      </c>
      <c r="G81" s="71">
        <v>-7.5679455529522706</v>
      </c>
      <c r="H81" s="390">
        <v>197.154854</v>
      </c>
      <c r="I81" s="391">
        <v>237.31318700000003</v>
      </c>
      <c r="J81" s="391">
        <v>211.40058199999999</v>
      </c>
      <c r="K81" s="37">
        <v>-10.919159330155569</v>
      </c>
      <c r="L81" s="71">
        <v>7.2256542058051432</v>
      </c>
      <c r="M81" s="103" t="s">
        <v>318</v>
      </c>
      <c r="N81" s="104">
        <v>75</v>
      </c>
    </row>
    <row r="82" spans="1:14" ht="18" customHeight="1" x14ac:dyDescent="0.5">
      <c r="A82" s="105">
        <v>76</v>
      </c>
      <c r="B82" s="78" t="s">
        <v>147</v>
      </c>
      <c r="C82" s="392">
        <v>138.277164</v>
      </c>
      <c r="D82" s="393">
        <v>63.214654000000003</v>
      </c>
      <c r="E82" s="393">
        <v>98.917585000000003</v>
      </c>
      <c r="F82" s="38">
        <v>56.47888383601687</v>
      </c>
      <c r="G82" s="72">
        <v>-28.464265437205526</v>
      </c>
      <c r="H82" s="392">
        <v>130.34641099999999</v>
      </c>
      <c r="I82" s="393">
        <v>152.42416</v>
      </c>
      <c r="J82" s="393">
        <v>143.606908</v>
      </c>
      <c r="K82" s="38">
        <v>-5.7846813785951028</v>
      </c>
      <c r="L82" s="72">
        <v>10.173273585568854</v>
      </c>
      <c r="M82" s="106" t="s">
        <v>314</v>
      </c>
      <c r="N82" s="107">
        <v>76</v>
      </c>
    </row>
    <row r="83" spans="1:14" ht="18" customHeight="1" x14ac:dyDescent="0.5">
      <c r="A83" s="102">
        <v>77</v>
      </c>
      <c r="B83" s="74" t="s">
        <v>198</v>
      </c>
      <c r="C83" s="390">
        <v>12.959074000000001</v>
      </c>
      <c r="D83" s="391">
        <v>26.84872</v>
      </c>
      <c r="E83" s="391">
        <v>34.521878000000001</v>
      </c>
      <c r="F83" s="37">
        <v>28.579232082572293</v>
      </c>
      <c r="G83" s="71">
        <v>166.39154927273353</v>
      </c>
      <c r="H83" s="390">
        <v>232.71238700000001</v>
      </c>
      <c r="I83" s="391">
        <v>232.04828100000003</v>
      </c>
      <c r="J83" s="391">
        <v>207.467005</v>
      </c>
      <c r="K83" s="37">
        <v>-10.593173064703731</v>
      </c>
      <c r="L83" s="71">
        <v>-10.848318959488823</v>
      </c>
      <c r="M83" s="103" t="s">
        <v>323</v>
      </c>
      <c r="N83" s="104">
        <v>77</v>
      </c>
    </row>
    <row r="84" spans="1:14" ht="18" customHeight="1" x14ac:dyDescent="0.5">
      <c r="A84" s="105">
        <v>78</v>
      </c>
      <c r="B84" s="78" t="s">
        <v>38</v>
      </c>
      <c r="C84" s="392">
        <v>76.437854999999999</v>
      </c>
      <c r="D84" s="393">
        <v>583.62133799999992</v>
      </c>
      <c r="E84" s="393">
        <v>45.161791000000001</v>
      </c>
      <c r="F84" s="38">
        <v>-92.261799207896672</v>
      </c>
      <c r="G84" s="72">
        <v>-40.91698282218934</v>
      </c>
      <c r="H84" s="392">
        <v>396.18428799999998</v>
      </c>
      <c r="I84" s="393">
        <v>268.04063400000001</v>
      </c>
      <c r="J84" s="393">
        <v>195.70075199999999</v>
      </c>
      <c r="K84" s="38">
        <v>-26.988401318286691</v>
      </c>
      <c r="L84" s="72">
        <v>-50.603605966322419</v>
      </c>
      <c r="M84" s="106" t="s">
        <v>311</v>
      </c>
      <c r="N84" s="107">
        <v>78</v>
      </c>
    </row>
    <row r="85" spans="1:14" ht="18" customHeight="1" x14ac:dyDescent="0.5">
      <c r="A85" s="102">
        <v>79</v>
      </c>
      <c r="B85" s="74" t="s">
        <v>41</v>
      </c>
      <c r="C85" s="390">
        <v>66.00139999999999</v>
      </c>
      <c r="D85" s="391">
        <v>141.67430400000001</v>
      </c>
      <c r="E85" s="391">
        <v>165.89474300000001</v>
      </c>
      <c r="F85" s="37">
        <v>17.095858822782706</v>
      </c>
      <c r="G85" s="71">
        <v>151.35033953825229</v>
      </c>
      <c r="H85" s="390">
        <v>80.031947000000002</v>
      </c>
      <c r="I85" s="391">
        <v>37.348451000000004</v>
      </c>
      <c r="J85" s="391">
        <v>60.288712000000004</v>
      </c>
      <c r="K85" s="37">
        <v>61.42225550398328</v>
      </c>
      <c r="L85" s="71">
        <v>-24.66919241637342</v>
      </c>
      <c r="M85" s="103" t="s">
        <v>306</v>
      </c>
      <c r="N85" s="104">
        <v>79</v>
      </c>
    </row>
    <row r="86" spans="1:14" ht="18" customHeight="1" x14ac:dyDescent="0.5">
      <c r="A86" s="105">
        <v>80</v>
      </c>
      <c r="B86" s="78" t="s">
        <v>44</v>
      </c>
      <c r="C86" s="392">
        <v>376.72359499999999</v>
      </c>
      <c r="D86" s="393">
        <v>293.55219199999999</v>
      </c>
      <c r="E86" s="393">
        <v>192.83309200000002</v>
      </c>
      <c r="F86" s="38">
        <v>-34.310457473947245</v>
      </c>
      <c r="G86" s="72">
        <v>-48.813110046903219</v>
      </c>
      <c r="H86" s="392">
        <v>30.834899</v>
      </c>
      <c r="I86" s="393">
        <v>2.4999999999999998E-5</v>
      </c>
      <c r="J86" s="393">
        <v>16.939434000000002</v>
      </c>
      <c r="K86" s="38">
        <v>67757636.000000015</v>
      </c>
      <c r="L86" s="72">
        <v>-45.064084691829208</v>
      </c>
      <c r="M86" s="106" t="s">
        <v>294</v>
      </c>
      <c r="N86" s="107">
        <v>80</v>
      </c>
    </row>
    <row r="87" spans="1:14" ht="18" customHeight="1" x14ac:dyDescent="0.5">
      <c r="A87" s="102">
        <v>81</v>
      </c>
      <c r="B87" s="74" t="s">
        <v>544</v>
      </c>
      <c r="C87" s="390">
        <v>0.87285499999999994</v>
      </c>
      <c r="D87" s="391">
        <v>471.34927799999997</v>
      </c>
      <c r="E87" s="391">
        <v>173.057838</v>
      </c>
      <c r="F87" s="37">
        <v>-63.28458617051281</v>
      </c>
      <c r="G87" s="71">
        <v>19726.642225799249</v>
      </c>
      <c r="H87" s="390">
        <v>0.52647900000000003</v>
      </c>
      <c r="I87" s="391">
        <v>0.81728800000000001</v>
      </c>
      <c r="J87" s="391">
        <v>1.1591039999999999</v>
      </c>
      <c r="K87" s="37">
        <v>41.823200634292924</v>
      </c>
      <c r="L87" s="71">
        <v>120.16148792259517</v>
      </c>
      <c r="M87" s="103" t="s">
        <v>545</v>
      </c>
      <c r="N87" s="104">
        <v>81</v>
      </c>
    </row>
    <row r="88" spans="1:14" ht="18" customHeight="1" x14ac:dyDescent="0.5">
      <c r="A88" s="105">
        <v>82</v>
      </c>
      <c r="B88" s="78" t="s">
        <v>143</v>
      </c>
      <c r="C88" s="392">
        <v>140.139353</v>
      </c>
      <c r="D88" s="393">
        <v>161.494316</v>
      </c>
      <c r="E88" s="393">
        <v>143.104163</v>
      </c>
      <c r="F88" s="38">
        <v>-11.387492424191571</v>
      </c>
      <c r="G88" s="72">
        <v>2.1156155901476126</v>
      </c>
      <c r="H88" s="392">
        <v>11.287989</v>
      </c>
      <c r="I88" s="393">
        <v>26.110736999999997</v>
      </c>
      <c r="J88" s="393">
        <v>25.024608000000001</v>
      </c>
      <c r="K88" s="38">
        <v>-4.1597025775258478</v>
      </c>
      <c r="L88" s="72">
        <v>121.69234927496828</v>
      </c>
      <c r="M88" s="106" t="s">
        <v>304</v>
      </c>
      <c r="N88" s="107">
        <v>82</v>
      </c>
    </row>
    <row r="89" spans="1:14" ht="18" customHeight="1" x14ac:dyDescent="0.5">
      <c r="A89" s="102">
        <v>83</v>
      </c>
      <c r="B89" s="74" t="s">
        <v>48</v>
      </c>
      <c r="C89" s="390">
        <v>18.978407000000001</v>
      </c>
      <c r="D89" s="391">
        <v>23.713570000000001</v>
      </c>
      <c r="E89" s="391">
        <v>12.942861000000001</v>
      </c>
      <c r="F89" s="37">
        <v>-45.420023218773039</v>
      </c>
      <c r="G89" s="71">
        <v>-31.802173912699839</v>
      </c>
      <c r="H89" s="390">
        <v>91.522512000000006</v>
      </c>
      <c r="I89" s="391">
        <v>101.67830099999999</v>
      </c>
      <c r="J89" s="391">
        <v>153.06416099999998</v>
      </c>
      <c r="K89" s="37">
        <v>50.537685518565056</v>
      </c>
      <c r="L89" s="71">
        <v>67.242089028325609</v>
      </c>
      <c r="M89" s="103" t="s">
        <v>331</v>
      </c>
      <c r="N89" s="104">
        <v>83</v>
      </c>
    </row>
    <row r="90" spans="1:14" ht="18" customHeight="1" x14ac:dyDescent="0.5">
      <c r="A90" s="105">
        <v>84</v>
      </c>
      <c r="B90" s="78" t="s">
        <v>148</v>
      </c>
      <c r="C90" s="392">
        <v>24.009523000000002</v>
      </c>
      <c r="D90" s="393">
        <v>30.139632000000002</v>
      </c>
      <c r="E90" s="393">
        <v>22.862976000000003</v>
      </c>
      <c r="F90" s="38">
        <v>-24.143148131337501</v>
      </c>
      <c r="G90" s="72">
        <v>-4.7753843339578106</v>
      </c>
      <c r="H90" s="392">
        <v>90.086720999999997</v>
      </c>
      <c r="I90" s="393">
        <v>117.01848100000001</v>
      </c>
      <c r="J90" s="393">
        <v>127.43025800000001</v>
      </c>
      <c r="K90" s="38">
        <v>8.8975492683074577</v>
      </c>
      <c r="L90" s="72">
        <v>41.452876279068931</v>
      </c>
      <c r="M90" s="106" t="s">
        <v>336</v>
      </c>
      <c r="N90" s="107">
        <v>84</v>
      </c>
    </row>
    <row r="91" spans="1:14" ht="18" customHeight="1" x14ac:dyDescent="0.5">
      <c r="A91" s="102">
        <v>85</v>
      </c>
      <c r="B91" s="74" t="s">
        <v>68</v>
      </c>
      <c r="C91" s="390">
        <v>8.8353189999999984</v>
      </c>
      <c r="D91" s="391">
        <v>14.121247</v>
      </c>
      <c r="E91" s="391">
        <v>12.248463999999998</v>
      </c>
      <c r="F91" s="37">
        <v>-13.262164453323432</v>
      </c>
      <c r="G91" s="71">
        <v>38.630693470150888</v>
      </c>
      <c r="H91" s="390">
        <v>103.640635</v>
      </c>
      <c r="I91" s="391">
        <v>104.03024599999999</v>
      </c>
      <c r="J91" s="391">
        <v>118.21378899999999</v>
      </c>
      <c r="K91" s="37">
        <v>13.634056964548558</v>
      </c>
      <c r="L91" s="71">
        <v>14.061235730560684</v>
      </c>
      <c r="M91" s="103" t="s">
        <v>350</v>
      </c>
      <c r="N91" s="104">
        <v>85</v>
      </c>
    </row>
    <row r="92" spans="1:14" ht="18" customHeight="1" x14ac:dyDescent="0.5">
      <c r="A92" s="105">
        <v>86</v>
      </c>
      <c r="B92" s="78" t="s">
        <v>206</v>
      </c>
      <c r="C92" s="392">
        <v>8.6546810000000001</v>
      </c>
      <c r="D92" s="393">
        <v>8.9694020000000005</v>
      </c>
      <c r="E92" s="393">
        <v>12.029152</v>
      </c>
      <c r="F92" s="38">
        <v>34.113199519878791</v>
      </c>
      <c r="G92" s="72">
        <v>38.990125690363399</v>
      </c>
      <c r="H92" s="392">
        <v>99.469717000000003</v>
      </c>
      <c r="I92" s="393">
        <v>58.719836000000001</v>
      </c>
      <c r="J92" s="393">
        <v>100.921463</v>
      </c>
      <c r="K92" s="38">
        <v>71.86945651551207</v>
      </c>
      <c r="L92" s="72">
        <v>1.4594854029794879</v>
      </c>
      <c r="M92" s="106" t="s">
        <v>339</v>
      </c>
      <c r="N92" s="107">
        <v>86</v>
      </c>
    </row>
    <row r="93" spans="1:14" ht="18" customHeight="1" x14ac:dyDescent="0.5">
      <c r="A93" s="102">
        <v>87</v>
      </c>
      <c r="B93" s="74" t="s">
        <v>46</v>
      </c>
      <c r="C93" s="390">
        <v>98.344358999999997</v>
      </c>
      <c r="D93" s="391">
        <v>134.319456</v>
      </c>
      <c r="E93" s="391">
        <v>104.84247900000001</v>
      </c>
      <c r="F93" s="37">
        <v>-21.945426133947411</v>
      </c>
      <c r="G93" s="71">
        <v>6.6075167565025517</v>
      </c>
      <c r="H93" s="390">
        <v>8.5816390000000009</v>
      </c>
      <c r="I93" s="391">
        <v>3.9860779999999996</v>
      </c>
      <c r="J93" s="391">
        <v>4.8321810000000003</v>
      </c>
      <c r="K93" s="37">
        <v>21.226453672005441</v>
      </c>
      <c r="L93" s="71">
        <v>-43.691630468259035</v>
      </c>
      <c r="M93" s="103" t="s">
        <v>303</v>
      </c>
      <c r="N93" s="104">
        <v>87</v>
      </c>
    </row>
    <row r="94" spans="1:14" ht="18" customHeight="1" x14ac:dyDescent="0.5">
      <c r="A94" s="105">
        <v>88</v>
      </c>
      <c r="B94" s="78" t="s">
        <v>163</v>
      </c>
      <c r="C94" s="392">
        <v>21.647365999999998</v>
      </c>
      <c r="D94" s="393">
        <v>9.3876919999999995</v>
      </c>
      <c r="E94" s="393">
        <v>13.176604000000001</v>
      </c>
      <c r="F94" s="38">
        <v>40.360420857437603</v>
      </c>
      <c r="G94" s="72">
        <v>-39.130682227112516</v>
      </c>
      <c r="H94" s="392">
        <v>101.971013</v>
      </c>
      <c r="I94" s="393">
        <v>122.09756</v>
      </c>
      <c r="J94" s="393">
        <v>93.794539999999998</v>
      </c>
      <c r="K94" s="38">
        <v>-23.180659793692847</v>
      </c>
      <c r="L94" s="72">
        <v>-8.0184287273874606</v>
      </c>
      <c r="M94" s="106" t="s">
        <v>320</v>
      </c>
      <c r="N94" s="107">
        <v>88</v>
      </c>
    </row>
    <row r="95" spans="1:14" ht="18" customHeight="1" x14ac:dyDescent="0.5">
      <c r="A95" s="102">
        <v>89</v>
      </c>
      <c r="B95" s="74" t="s">
        <v>61</v>
      </c>
      <c r="C95" s="390">
        <v>7.6128450000000001</v>
      </c>
      <c r="D95" s="391">
        <v>3.3944989999999997</v>
      </c>
      <c r="E95" s="391">
        <v>2.8690569999999997</v>
      </c>
      <c r="F95" s="37">
        <v>-15.479220939525984</v>
      </c>
      <c r="G95" s="71">
        <v>-62.312946079947771</v>
      </c>
      <c r="H95" s="390">
        <v>117.65404100000001</v>
      </c>
      <c r="I95" s="391">
        <v>96.801636999999999</v>
      </c>
      <c r="J95" s="391">
        <v>96.900784000000016</v>
      </c>
      <c r="K95" s="37">
        <v>0.10242285468788914</v>
      </c>
      <c r="L95" s="71">
        <v>-17.639221588657538</v>
      </c>
      <c r="M95" s="103" t="s">
        <v>342</v>
      </c>
      <c r="N95" s="104">
        <v>89</v>
      </c>
    </row>
    <row r="96" spans="1:14" ht="18" customHeight="1" x14ac:dyDescent="0.5">
      <c r="A96" s="105">
        <v>90</v>
      </c>
      <c r="B96" s="78" t="s">
        <v>65</v>
      </c>
      <c r="C96" s="392">
        <v>27.301335000000002</v>
      </c>
      <c r="D96" s="393">
        <v>36.972868999999996</v>
      </c>
      <c r="E96" s="393">
        <v>17.121659999999999</v>
      </c>
      <c r="F96" s="38">
        <v>-53.691286440335475</v>
      </c>
      <c r="G96" s="72">
        <v>-37.286363469039166</v>
      </c>
      <c r="H96" s="392">
        <v>48.236772999999999</v>
      </c>
      <c r="I96" s="393">
        <v>104.830102</v>
      </c>
      <c r="J96" s="393">
        <v>73.314367000000004</v>
      </c>
      <c r="K96" s="38">
        <v>-30.063630959740927</v>
      </c>
      <c r="L96" s="72">
        <v>51.988539946484401</v>
      </c>
      <c r="M96" s="106" t="s">
        <v>316</v>
      </c>
      <c r="N96" s="107">
        <v>90</v>
      </c>
    </row>
    <row r="97" spans="1:14" ht="18" customHeight="1" x14ac:dyDescent="0.5">
      <c r="A97" s="102">
        <v>91</v>
      </c>
      <c r="B97" s="74" t="s">
        <v>164</v>
      </c>
      <c r="C97" s="390">
        <v>7.5037110000000009</v>
      </c>
      <c r="D97" s="391">
        <v>10.10102</v>
      </c>
      <c r="E97" s="391">
        <v>29.078144999999999</v>
      </c>
      <c r="F97" s="37">
        <v>187.87335338411367</v>
      </c>
      <c r="G97" s="71">
        <v>287.5168566593249</v>
      </c>
      <c r="H97" s="390">
        <v>114.659187</v>
      </c>
      <c r="I97" s="391">
        <v>150.787139</v>
      </c>
      <c r="J97" s="391">
        <v>57.482762999999998</v>
      </c>
      <c r="K97" s="37">
        <v>-61.87820567376108</v>
      </c>
      <c r="L97" s="71">
        <v>-49.866413233856264</v>
      </c>
      <c r="M97" s="103" t="s">
        <v>354</v>
      </c>
      <c r="N97" s="104">
        <v>91</v>
      </c>
    </row>
    <row r="98" spans="1:14" ht="18" customHeight="1" x14ac:dyDescent="0.5">
      <c r="A98" s="105">
        <v>92</v>
      </c>
      <c r="B98" s="78" t="s">
        <v>153</v>
      </c>
      <c r="C98" s="392">
        <v>7.0717720000000002</v>
      </c>
      <c r="D98" s="393">
        <v>5.2702089999999995</v>
      </c>
      <c r="E98" s="393">
        <v>4.6182469999999993</v>
      </c>
      <c r="F98" s="38">
        <v>-12.370704843014767</v>
      </c>
      <c r="G98" s="72">
        <v>-34.694628163917059</v>
      </c>
      <c r="H98" s="392">
        <v>13.973510999999998</v>
      </c>
      <c r="I98" s="393">
        <v>53.777528000000004</v>
      </c>
      <c r="J98" s="393">
        <v>81.734312000000003</v>
      </c>
      <c r="K98" s="38">
        <v>51.985996827522449</v>
      </c>
      <c r="L98" s="72">
        <v>484.92323081865402</v>
      </c>
      <c r="M98" s="106" t="s">
        <v>345</v>
      </c>
      <c r="N98" s="107">
        <v>92</v>
      </c>
    </row>
    <row r="99" spans="1:14" ht="18" customHeight="1" x14ac:dyDescent="0.5">
      <c r="A99" s="102">
        <v>93</v>
      </c>
      <c r="B99" s="74" t="s">
        <v>78</v>
      </c>
      <c r="C99" s="390">
        <v>0.137824</v>
      </c>
      <c r="D99" s="391">
        <v>4.0287000000000003E-2</v>
      </c>
      <c r="E99" s="391">
        <v>1.509174</v>
      </c>
      <c r="F99" s="37">
        <v>3646.0570407327423</v>
      </c>
      <c r="G99" s="71">
        <v>995.00087067564425</v>
      </c>
      <c r="H99" s="390">
        <v>137.18304899999998</v>
      </c>
      <c r="I99" s="391">
        <v>108.805453</v>
      </c>
      <c r="J99" s="391">
        <v>83.153802999999996</v>
      </c>
      <c r="K99" s="37">
        <v>-23.575702589097258</v>
      </c>
      <c r="L99" s="71">
        <v>-39.384782882322433</v>
      </c>
      <c r="M99" s="103" t="s">
        <v>372</v>
      </c>
      <c r="N99" s="104">
        <v>93</v>
      </c>
    </row>
    <row r="100" spans="1:14" ht="18" customHeight="1" x14ac:dyDescent="0.5">
      <c r="A100" s="105">
        <v>94</v>
      </c>
      <c r="B100" s="78" t="s">
        <v>50</v>
      </c>
      <c r="C100" s="392">
        <v>42.732044000000002</v>
      </c>
      <c r="D100" s="393">
        <v>30.429736999999999</v>
      </c>
      <c r="E100" s="393">
        <v>29.212712</v>
      </c>
      <c r="F100" s="38">
        <v>-3.9994594761039171</v>
      </c>
      <c r="G100" s="72">
        <v>-31.637456893005165</v>
      </c>
      <c r="H100" s="392">
        <v>54.385597000000004</v>
      </c>
      <c r="I100" s="393">
        <v>27.304096000000001</v>
      </c>
      <c r="J100" s="393">
        <v>51.855518000000004</v>
      </c>
      <c r="K100" s="38">
        <v>89.918457655583993</v>
      </c>
      <c r="L100" s="72">
        <v>-4.6521122127242576</v>
      </c>
      <c r="M100" s="106" t="s">
        <v>312</v>
      </c>
      <c r="N100" s="107">
        <v>94</v>
      </c>
    </row>
    <row r="101" spans="1:14" ht="18" customHeight="1" x14ac:dyDescent="0.5">
      <c r="A101" s="102">
        <v>95</v>
      </c>
      <c r="B101" s="74" t="s">
        <v>167</v>
      </c>
      <c r="C101" s="390">
        <v>0.57533000000000001</v>
      </c>
      <c r="D101" s="391">
        <v>0.66046199999999999</v>
      </c>
      <c r="E101" s="391">
        <v>68.367405000000005</v>
      </c>
      <c r="F101" s="37">
        <v>10251.451711074975</v>
      </c>
      <c r="G101" s="71">
        <v>11783.163575686996</v>
      </c>
      <c r="H101" s="390">
        <v>7.6092560000000002</v>
      </c>
      <c r="I101" s="391">
        <v>6.0101110000000002</v>
      </c>
      <c r="J101" s="391">
        <v>12.522346000000001</v>
      </c>
      <c r="K101" s="37">
        <v>108.35465434831404</v>
      </c>
      <c r="L101" s="71">
        <v>64.567284896184333</v>
      </c>
      <c r="M101" s="103" t="s">
        <v>438</v>
      </c>
      <c r="N101" s="104">
        <v>95</v>
      </c>
    </row>
    <row r="102" spans="1:14" ht="18" customHeight="1" x14ac:dyDescent="0.5">
      <c r="A102" s="105">
        <v>96</v>
      </c>
      <c r="B102" s="78" t="s">
        <v>157</v>
      </c>
      <c r="C102" s="392">
        <v>0.184116</v>
      </c>
      <c r="D102" s="393">
        <v>3.6144270000000001</v>
      </c>
      <c r="E102" s="393">
        <v>2.1476639999999998</v>
      </c>
      <c r="F102" s="38">
        <v>-40.580789154131494</v>
      </c>
      <c r="G102" s="72">
        <v>1066.4733103043732</v>
      </c>
      <c r="H102" s="392">
        <v>77.341510999999997</v>
      </c>
      <c r="I102" s="393">
        <v>121.191149</v>
      </c>
      <c r="J102" s="393">
        <v>73.182271999999998</v>
      </c>
      <c r="K102" s="38">
        <v>-39.614177599718936</v>
      </c>
      <c r="L102" s="72">
        <v>-5.3777576184152913</v>
      </c>
      <c r="M102" s="106" t="s">
        <v>433</v>
      </c>
      <c r="N102" s="107">
        <v>96</v>
      </c>
    </row>
    <row r="103" spans="1:14" ht="18" customHeight="1" x14ac:dyDescent="0.5">
      <c r="A103" s="102">
        <v>97</v>
      </c>
      <c r="B103" s="74" t="s">
        <v>77</v>
      </c>
      <c r="C103" s="390">
        <v>12.91189</v>
      </c>
      <c r="D103" s="391">
        <v>0.89783800000000002</v>
      </c>
      <c r="E103" s="391">
        <v>2.6212390000000001</v>
      </c>
      <c r="F103" s="37">
        <v>191.95010681214205</v>
      </c>
      <c r="G103" s="71">
        <v>-79.699029344271054</v>
      </c>
      <c r="H103" s="390">
        <v>34.980024999999998</v>
      </c>
      <c r="I103" s="391">
        <v>49.032709999999994</v>
      </c>
      <c r="J103" s="391">
        <v>65.112943000000001</v>
      </c>
      <c r="K103" s="37">
        <v>32.794909765338296</v>
      </c>
      <c r="L103" s="71">
        <v>86.143214591756305</v>
      </c>
      <c r="M103" s="103" t="s">
        <v>325</v>
      </c>
      <c r="N103" s="104">
        <v>97</v>
      </c>
    </row>
    <row r="104" spans="1:14" ht="18" customHeight="1" x14ac:dyDescent="0.5">
      <c r="A104" s="105">
        <v>98</v>
      </c>
      <c r="B104" s="78" t="s">
        <v>59</v>
      </c>
      <c r="C104" s="392">
        <v>64.979862999999995</v>
      </c>
      <c r="D104" s="393">
        <v>133.001554</v>
      </c>
      <c r="E104" s="393">
        <v>67.166914999999989</v>
      </c>
      <c r="F104" s="38">
        <v>-49.499150212936613</v>
      </c>
      <c r="G104" s="72">
        <v>3.3657380902757383</v>
      </c>
      <c r="H104" s="392">
        <v>0.24785499999999999</v>
      </c>
      <c r="I104" s="393">
        <v>0.50934999999999997</v>
      </c>
      <c r="J104" s="393">
        <v>0.23630499999999999</v>
      </c>
      <c r="K104" s="38">
        <v>-53.606557377049178</v>
      </c>
      <c r="L104" s="72">
        <v>-4.6599826511468434</v>
      </c>
      <c r="M104" s="106" t="s">
        <v>305</v>
      </c>
      <c r="N104" s="107">
        <v>98</v>
      </c>
    </row>
    <row r="105" spans="1:14" ht="18" customHeight="1" x14ac:dyDescent="0.5">
      <c r="A105" s="102">
        <v>99</v>
      </c>
      <c r="B105" s="74" t="s">
        <v>208</v>
      </c>
      <c r="C105" s="390">
        <v>9.371321</v>
      </c>
      <c r="D105" s="391">
        <v>2.1767909999999997</v>
      </c>
      <c r="E105" s="391">
        <v>2.9903120000000003</v>
      </c>
      <c r="F105" s="37">
        <v>37.372490055315396</v>
      </c>
      <c r="G105" s="71">
        <v>-68.09081665220944</v>
      </c>
      <c r="H105" s="390">
        <v>87.775936999999999</v>
      </c>
      <c r="I105" s="391">
        <v>1.06528</v>
      </c>
      <c r="J105" s="391">
        <v>64.362829000000005</v>
      </c>
      <c r="K105" s="37">
        <v>5941.8696492940826</v>
      </c>
      <c r="L105" s="71">
        <v>-26.67372038420962</v>
      </c>
      <c r="M105" s="103" t="s">
        <v>351</v>
      </c>
      <c r="N105" s="104">
        <v>99</v>
      </c>
    </row>
    <row r="106" spans="1:14" ht="18" customHeight="1" x14ac:dyDescent="0.5">
      <c r="A106" s="105">
        <v>100</v>
      </c>
      <c r="B106" s="78" t="s">
        <v>152</v>
      </c>
      <c r="C106" s="392">
        <v>25.108645000000003</v>
      </c>
      <c r="D106" s="393">
        <v>26.994463000000003</v>
      </c>
      <c r="E106" s="393">
        <v>33.083421999999999</v>
      </c>
      <c r="F106" s="38">
        <v>22.556325717611038</v>
      </c>
      <c r="G106" s="72">
        <v>31.761080695513421</v>
      </c>
      <c r="H106" s="392">
        <v>12.780833999999999</v>
      </c>
      <c r="I106" s="393">
        <v>21.786197999999999</v>
      </c>
      <c r="J106" s="393">
        <v>28.574517999999998</v>
      </c>
      <c r="K106" s="38">
        <v>31.158809811606414</v>
      </c>
      <c r="L106" s="72">
        <v>123.57318779040556</v>
      </c>
      <c r="M106" s="106" t="s">
        <v>317</v>
      </c>
      <c r="N106" s="107">
        <v>100</v>
      </c>
    </row>
    <row r="107" spans="1:14" ht="18" customHeight="1" x14ac:dyDescent="0.5">
      <c r="A107" s="102">
        <v>101</v>
      </c>
      <c r="B107" s="74" t="s">
        <v>119</v>
      </c>
      <c r="C107" s="390">
        <v>15.067151000000001</v>
      </c>
      <c r="D107" s="391">
        <v>3.578954</v>
      </c>
      <c r="E107" s="391">
        <v>8.125591</v>
      </c>
      <c r="F107" s="37">
        <v>127.03815137048421</v>
      </c>
      <c r="G107" s="71">
        <v>-46.070819891564106</v>
      </c>
      <c r="H107" s="390">
        <v>52.597809999999996</v>
      </c>
      <c r="I107" s="391">
        <v>44.206142</v>
      </c>
      <c r="J107" s="391">
        <v>48.283811</v>
      </c>
      <c r="K107" s="37">
        <v>9.2242136850576131</v>
      </c>
      <c r="L107" s="71">
        <v>-8.2018604957126424</v>
      </c>
      <c r="M107" s="103" t="s">
        <v>328</v>
      </c>
      <c r="N107" s="104">
        <v>101</v>
      </c>
    </row>
    <row r="108" spans="1:14" ht="18" customHeight="1" x14ac:dyDescent="0.5">
      <c r="A108" s="105">
        <v>102</v>
      </c>
      <c r="B108" s="78" t="s">
        <v>54</v>
      </c>
      <c r="C108" s="392">
        <v>32.573009999999996</v>
      </c>
      <c r="D108" s="393">
        <v>49.587621999999996</v>
      </c>
      <c r="E108" s="393">
        <v>47.236936</v>
      </c>
      <c r="F108" s="38">
        <v>-4.7404693050213105</v>
      </c>
      <c r="G108" s="72">
        <v>45.018639665170653</v>
      </c>
      <c r="H108" s="392">
        <v>14.748594000000001</v>
      </c>
      <c r="I108" s="393">
        <v>5.7599770000000001</v>
      </c>
      <c r="J108" s="393">
        <v>8.4971720000000008</v>
      </c>
      <c r="K108" s="38">
        <v>47.520936281516413</v>
      </c>
      <c r="L108" s="72">
        <v>-42.386562407236916</v>
      </c>
      <c r="M108" s="106" t="s">
        <v>341</v>
      </c>
      <c r="N108" s="107">
        <v>102</v>
      </c>
    </row>
    <row r="109" spans="1:14" ht="18" customHeight="1" x14ac:dyDescent="0.5">
      <c r="A109" s="102">
        <v>103</v>
      </c>
      <c r="B109" s="74" t="s">
        <v>203</v>
      </c>
      <c r="C109" s="390">
        <v>4.4239680000000003</v>
      </c>
      <c r="D109" s="391">
        <v>5.8828320000000005</v>
      </c>
      <c r="E109" s="391">
        <v>2.5728239999999998</v>
      </c>
      <c r="F109" s="37">
        <v>-56.265553733303975</v>
      </c>
      <c r="G109" s="71">
        <v>-41.84352147212639</v>
      </c>
      <c r="H109" s="390">
        <v>33.130389000000001</v>
      </c>
      <c r="I109" s="391">
        <v>30.561154000000002</v>
      </c>
      <c r="J109" s="391">
        <v>50.686749999999996</v>
      </c>
      <c r="K109" s="37">
        <v>65.853521107219933</v>
      </c>
      <c r="L109" s="71">
        <v>52.991714042355476</v>
      </c>
      <c r="M109" s="103" t="s">
        <v>371</v>
      </c>
      <c r="N109" s="104">
        <v>103</v>
      </c>
    </row>
    <row r="110" spans="1:14" ht="18" customHeight="1" x14ac:dyDescent="0.5">
      <c r="A110" s="105">
        <v>104</v>
      </c>
      <c r="B110" s="78" t="s">
        <v>192</v>
      </c>
      <c r="C110" s="392">
        <v>9.1999999999999998E-3</v>
      </c>
      <c r="D110" s="393">
        <v>0.440363</v>
      </c>
      <c r="E110" s="393">
        <v>0.65667299999999995</v>
      </c>
      <c r="F110" s="38">
        <v>49.12083894423462</v>
      </c>
      <c r="G110" s="72">
        <v>7037.75</v>
      </c>
      <c r="H110" s="392">
        <v>35.549688000000003</v>
      </c>
      <c r="I110" s="393">
        <v>61.452737999999997</v>
      </c>
      <c r="J110" s="393">
        <v>49.965232</v>
      </c>
      <c r="K110" s="38">
        <v>-18.693237069436996</v>
      </c>
      <c r="L110" s="72">
        <v>40.550409331299875</v>
      </c>
      <c r="M110" s="106" t="s">
        <v>437</v>
      </c>
      <c r="N110" s="107">
        <v>104</v>
      </c>
    </row>
    <row r="111" spans="1:14" ht="18" customHeight="1" x14ac:dyDescent="0.5">
      <c r="A111" s="102">
        <v>105</v>
      </c>
      <c r="B111" s="74" t="s">
        <v>162</v>
      </c>
      <c r="C111" s="390">
        <v>4.7811210000000006</v>
      </c>
      <c r="D111" s="391">
        <v>2.963514</v>
      </c>
      <c r="E111" s="391">
        <v>1.5756760000000001</v>
      </c>
      <c r="F111" s="37">
        <v>-46.830823137666968</v>
      </c>
      <c r="G111" s="71">
        <v>-67.043795796006833</v>
      </c>
      <c r="H111" s="390">
        <v>13.777051</v>
      </c>
      <c r="I111" s="391">
        <v>43.402378999999996</v>
      </c>
      <c r="J111" s="391">
        <v>38.216936000000004</v>
      </c>
      <c r="K111" s="37">
        <v>-11.947370442528026</v>
      </c>
      <c r="L111" s="71">
        <v>177.39561971571422</v>
      </c>
      <c r="M111" s="103" t="s">
        <v>368</v>
      </c>
      <c r="N111" s="104">
        <v>105</v>
      </c>
    </row>
    <row r="112" spans="1:14" ht="18" customHeight="1" x14ac:dyDescent="0.5">
      <c r="A112" s="105">
        <v>106</v>
      </c>
      <c r="B112" s="78" t="s">
        <v>154</v>
      </c>
      <c r="C112" s="392">
        <v>34.555171999999999</v>
      </c>
      <c r="D112" s="393">
        <v>36.883083999999997</v>
      </c>
      <c r="E112" s="393">
        <v>20.644795999999999</v>
      </c>
      <c r="F112" s="38">
        <v>-44.026383477043296</v>
      </c>
      <c r="G112" s="72">
        <v>-40.25555421920631</v>
      </c>
      <c r="H112" s="392">
        <v>9.9242760000000008</v>
      </c>
      <c r="I112" s="393">
        <v>25.753715</v>
      </c>
      <c r="J112" s="393">
        <v>15.861138</v>
      </c>
      <c r="K112" s="38">
        <v>-38.412232953575817</v>
      </c>
      <c r="L112" s="72">
        <v>59.821613183672028</v>
      </c>
      <c r="M112" s="106" t="s">
        <v>327</v>
      </c>
      <c r="N112" s="107">
        <v>106</v>
      </c>
    </row>
    <row r="113" spans="1:14" ht="18" customHeight="1" x14ac:dyDescent="0.5">
      <c r="A113" s="102">
        <v>107</v>
      </c>
      <c r="B113" s="74" t="s">
        <v>149</v>
      </c>
      <c r="C113" s="390">
        <v>41.702090999999996</v>
      </c>
      <c r="D113" s="391">
        <v>44.836776</v>
      </c>
      <c r="E113" s="391">
        <v>36.164590000000004</v>
      </c>
      <c r="F113" s="37">
        <v>-19.341680588274222</v>
      </c>
      <c r="G113" s="71">
        <v>-13.278713050623747</v>
      </c>
      <c r="H113" s="390">
        <v>0.30817999999999995</v>
      </c>
      <c r="I113" s="391">
        <v>1.601629</v>
      </c>
      <c r="J113" s="391">
        <v>0.238896</v>
      </c>
      <c r="K113" s="37">
        <v>-85.084186162962823</v>
      </c>
      <c r="L113" s="71">
        <v>-22.481666558504763</v>
      </c>
      <c r="M113" s="103" t="s">
        <v>308</v>
      </c>
      <c r="N113" s="104">
        <v>107</v>
      </c>
    </row>
    <row r="114" spans="1:14" ht="18" customHeight="1" x14ac:dyDescent="0.5">
      <c r="A114" s="105">
        <v>108</v>
      </c>
      <c r="B114" s="78" t="s">
        <v>53</v>
      </c>
      <c r="C114" s="392">
        <v>10.314334000000001</v>
      </c>
      <c r="D114" s="393">
        <v>284.33223600000002</v>
      </c>
      <c r="E114" s="393">
        <v>15.240210000000001</v>
      </c>
      <c r="F114" s="38">
        <v>-94.639999243701652</v>
      </c>
      <c r="G114" s="72">
        <v>47.757576979764281</v>
      </c>
      <c r="H114" s="392">
        <v>24.046607000000002</v>
      </c>
      <c r="I114" s="393">
        <v>25.959465000000002</v>
      </c>
      <c r="J114" s="393">
        <v>20.358612999999998</v>
      </c>
      <c r="K114" s="38">
        <v>-21.575375301455569</v>
      </c>
      <c r="L114" s="72">
        <v>-15.336858127219378</v>
      </c>
      <c r="M114" s="106" t="s">
        <v>337</v>
      </c>
      <c r="N114" s="107">
        <v>108</v>
      </c>
    </row>
    <row r="115" spans="1:14" ht="18" customHeight="1" x14ac:dyDescent="0.5">
      <c r="A115" s="102">
        <v>109</v>
      </c>
      <c r="B115" s="74" t="s">
        <v>121</v>
      </c>
      <c r="C115" s="390" t="s">
        <v>42</v>
      </c>
      <c r="D115" s="391" t="s">
        <v>42</v>
      </c>
      <c r="E115" s="391" t="s">
        <v>42</v>
      </c>
      <c r="F115" s="37" t="s">
        <v>42</v>
      </c>
      <c r="G115" s="71" t="s">
        <v>42</v>
      </c>
      <c r="H115" s="390">
        <v>70.664670000000001</v>
      </c>
      <c r="I115" s="391">
        <v>33.722783</v>
      </c>
      <c r="J115" s="391">
        <v>34.957087999999999</v>
      </c>
      <c r="K115" s="37">
        <v>3.6601516547433155</v>
      </c>
      <c r="L115" s="71">
        <v>-50.531024909618914</v>
      </c>
      <c r="M115" s="103" t="s">
        <v>442</v>
      </c>
      <c r="N115" s="104">
        <v>109</v>
      </c>
    </row>
    <row r="116" spans="1:14" ht="18" customHeight="1" x14ac:dyDescent="0.5">
      <c r="A116" s="105">
        <v>110</v>
      </c>
      <c r="B116" s="78" t="s">
        <v>71</v>
      </c>
      <c r="C116" s="392">
        <v>8.0493700000000015</v>
      </c>
      <c r="D116" s="393">
        <v>14.092468999999999</v>
      </c>
      <c r="E116" s="393">
        <v>16.921450999999998</v>
      </c>
      <c r="F116" s="38">
        <v>20.074424148103496</v>
      </c>
      <c r="G116" s="72">
        <v>110.22081231201936</v>
      </c>
      <c r="H116" s="392">
        <v>81.069162999999989</v>
      </c>
      <c r="I116" s="393">
        <v>12.557366999999999</v>
      </c>
      <c r="J116" s="393">
        <v>17.781667000000002</v>
      </c>
      <c r="K116" s="38">
        <v>41.603466714001456</v>
      </c>
      <c r="L116" s="72">
        <v>-78.066053303152998</v>
      </c>
      <c r="M116" s="106" t="s">
        <v>359</v>
      </c>
      <c r="N116" s="107">
        <v>110</v>
      </c>
    </row>
    <row r="117" spans="1:14" ht="18" customHeight="1" x14ac:dyDescent="0.5">
      <c r="A117" s="102">
        <v>111</v>
      </c>
      <c r="B117" s="74" t="s">
        <v>150</v>
      </c>
      <c r="C117" s="390">
        <v>48.686035000000004</v>
      </c>
      <c r="D117" s="391">
        <v>47.157543000000004</v>
      </c>
      <c r="E117" s="391">
        <v>32.845765</v>
      </c>
      <c r="F117" s="37">
        <v>-30.348862747153738</v>
      </c>
      <c r="G117" s="71">
        <v>-32.535551519034158</v>
      </c>
      <c r="H117" s="390">
        <v>1.0692620000000002</v>
      </c>
      <c r="I117" s="391">
        <v>2.4338259999999998</v>
      </c>
      <c r="J117" s="391">
        <v>0.61525199999999991</v>
      </c>
      <c r="K117" s="37">
        <v>-74.720789407295342</v>
      </c>
      <c r="L117" s="71">
        <v>-42.460126704212833</v>
      </c>
      <c r="M117" s="103" t="s">
        <v>307</v>
      </c>
      <c r="N117" s="104">
        <v>111</v>
      </c>
    </row>
    <row r="118" spans="1:14" ht="18" customHeight="1" x14ac:dyDescent="0.5">
      <c r="A118" s="105">
        <v>112</v>
      </c>
      <c r="B118" s="78" t="s">
        <v>169</v>
      </c>
      <c r="C118" s="392">
        <v>1.539077</v>
      </c>
      <c r="D118" s="393">
        <v>9.8986289999999997</v>
      </c>
      <c r="E118" s="393">
        <v>17.683168000000002</v>
      </c>
      <c r="F118" s="38">
        <v>78.642597878958824</v>
      </c>
      <c r="G118" s="72">
        <v>1048.9462840390702</v>
      </c>
      <c r="H118" s="392">
        <v>2.12215</v>
      </c>
      <c r="I118" s="393">
        <v>2.7731970000000001</v>
      </c>
      <c r="J118" s="393">
        <v>14.764982</v>
      </c>
      <c r="K118" s="38">
        <v>432.41735080486529</v>
      </c>
      <c r="L118" s="72">
        <v>595.75581367952304</v>
      </c>
      <c r="M118" s="106" t="s">
        <v>440</v>
      </c>
      <c r="N118" s="107">
        <v>112</v>
      </c>
    </row>
    <row r="119" spans="1:14" ht="18" customHeight="1" x14ac:dyDescent="0.5">
      <c r="A119" s="102">
        <v>113</v>
      </c>
      <c r="B119" s="74" t="s">
        <v>57</v>
      </c>
      <c r="C119" s="390">
        <v>3.6285319999999999</v>
      </c>
      <c r="D119" s="391">
        <v>6.6255570000000006</v>
      </c>
      <c r="E119" s="391">
        <v>12.501596000000001</v>
      </c>
      <c r="F119" s="37">
        <v>88.687471860856377</v>
      </c>
      <c r="G119" s="71">
        <v>244.53591700445253</v>
      </c>
      <c r="H119" s="390">
        <v>325.33960100000002</v>
      </c>
      <c r="I119" s="391">
        <v>4.1993809999999998</v>
      </c>
      <c r="J119" s="391">
        <v>19.837374000000001</v>
      </c>
      <c r="K119" s="37">
        <v>372.38804957206793</v>
      </c>
      <c r="L119" s="71">
        <v>-93.902563985747307</v>
      </c>
      <c r="M119" s="103" t="s">
        <v>352</v>
      </c>
      <c r="N119" s="104">
        <v>113</v>
      </c>
    </row>
    <row r="120" spans="1:14" ht="18" customHeight="1" x14ac:dyDescent="0.5">
      <c r="A120" s="105">
        <v>114</v>
      </c>
      <c r="B120" s="78" t="s">
        <v>200</v>
      </c>
      <c r="C120" s="392">
        <v>14.753136</v>
      </c>
      <c r="D120" s="393">
        <v>25.621603</v>
      </c>
      <c r="E120" s="393">
        <v>14.252932000000001</v>
      </c>
      <c r="F120" s="38">
        <v>-44.371427502018513</v>
      </c>
      <c r="G120" s="72">
        <v>-3.3904927060931178</v>
      </c>
      <c r="H120" s="392">
        <v>8.679233</v>
      </c>
      <c r="I120" s="393">
        <v>5.0560640000000001</v>
      </c>
      <c r="J120" s="393">
        <v>9.4821620000000006</v>
      </c>
      <c r="K120" s="38">
        <v>87.540387146998142</v>
      </c>
      <c r="L120" s="72">
        <v>9.2511515706514622</v>
      </c>
      <c r="M120" s="106" t="s">
        <v>329</v>
      </c>
      <c r="N120" s="107">
        <v>114</v>
      </c>
    </row>
    <row r="121" spans="1:14" ht="18" customHeight="1" x14ac:dyDescent="0.5">
      <c r="A121" s="102">
        <v>115</v>
      </c>
      <c r="B121" s="74" t="s">
        <v>161</v>
      </c>
      <c r="C121" s="390">
        <v>340.56307099999998</v>
      </c>
      <c r="D121" s="391">
        <v>94.564978000000011</v>
      </c>
      <c r="E121" s="391">
        <v>14.215012000000002</v>
      </c>
      <c r="F121" s="37">
        <v>-84.96799523392265</v>
      </c>
      <c r="G121" s="71">
        <v>-95.826026598168653</v>
      </c>
      <c r="H121" s="390">
        <v>7.4261339999999993</v>
      </c>
      <c r="I121" s="391">
        <v>3.8557670000000002</v>
      </c>
      <c r="J121" s="391">
        <v>8.8896580000000007</v>
      </c>
      <c r="K121" s="37">
        <v>130.55485458535227</v>
      </c>
      <c r="L121" s="71">
        <v>19.707751031694308</v>
      </c>
      <c r="M121" s="103" t="s">
        <v>293</v>
      </c>
      <c r="N121" s="104">
        <v>115</v>
      </c>
    </row>
    <row r="122" spans="1:14" ht="18" customHeight="1" x14ac:dyDescent="0.5">
      <c r="A122" s="105">
        <v>116</v>
      </c>
      <c r="B122" s="78" t="s">
        <v>58</v>
      </c>
      <c r="C122" s="392">
        <v>19.116410999999999</v>
      </c>
      <c r="D122" s="393">
        <v>14.470562000000001</v>
      </c>
      <c r="E122" s="393">
        <v>22.415858</v>
      </c>
      <c r="F122" s="38">
        <v>54.906616619313041</v>
      </c>
      <c r="G122" s="72">
        <v>17.259761782690287</v>
      </c>
      <c r="H122" s="392" t="s">
        <v>42</v>
      </c>
      <c r="I122" s="393">
        <v>19.323346999999998</v>
      </c>
      <c r="J122" s="393">
        <v>3.2520000000000001E-3</v>
      </c>
      <c r="K122" s="38">
        <v>-99.983170617388382</v>
      </c>
      <c r="L122" s="72" t="s">
        <v>42</v>
      </c>
      <c r="M122" s="106" t="s">
        <v>322</v>
      </c>
      <c r="N122" s="107">
        <v>116</v>
      </c>
    </row>
    <row r="123" spans="1:14" ht="18" customHeight="1" x14ac:dyDescent="0.5">
      <c r="A123" s="102">
        <v>117</v>
      </c>
      <c r="B123" s="74" t="s">
        <v>55</v>
      </c>
      <c r="C123" s="390">
        <v>32.254457000000002</v>
      </c>
      <c r="D123" s="391">
        <v>51.053680999999997</v>
      </c>
      <c r="E123" s="391">
        <v>18.951335</v>
      </c>
      <c r="F123" s="37">
        <v>-62.879591385389034</v>
      </c>
      <c r="G123" s="71">
        <v>-41.244290672758808</v>
      </c>
      <c r="H123" s="390">
        <v>6.6229999999999995E-3</v>
      </c>
      <c r="I123" s="391">
        <v>4.1330000000000004E-3</v>
      </c>
      <c r="J123" s="391">
        <v>6.0870000000000004E-3</v>
      </c>
      <c r="K123" s="37">
        <v>47.2780062908299</v>
      </c>
      <c r="L123" s="71">
        <v>-8.0930092103276294</v>
      </c>
      <c r="M123" s="103" t="s">
        <v>333</v>
      </c>
      <c r="N123" s="104">
        <v>117</v>
      </c>
    </row>
    <row r="124" spans="1:14" ht="18" customHeight="1" x14ac:dyDescent="0.5">
      <c r="A124" s="105">
        <v>118</v>
      </c>
      <c r="B124" s="78" t="s">
        <v>75</v>
      </c>
      <c r="C124" s="392">
        <v>3.7688680000000003</v>
      </c>
      <c r="D124" s="393">
        <v>1.9650700000000001</v>
      </c>
      <c r="E124" s="393">
        <v>4.8962919999999999</v>
      </c>
      <c r="F124" s="38">
        <v>149.16628924160463</v>
      </c>
      <c r="G124" s="72">
        <v>29.914128061794678</v>
      </c>
      <c r="H124" s="392">
        <v>40.654573999999997</v>
      </c>
      <c r="I124" s="393">
        <v>12.106139999999998</v>
      </c>
      <c r="J124" s="393">
        <v>13.221715</v>
      </c>
      <c r="K124" s="38">
        <v>9.2149520821665831</v>
      </c>
      <c r="L124" s="72">
        <v>-67.477915277134628</v>
      </c>
      <c r="M124" s="106" t="s">
        <v>362</v>
      </c>
      <c r="N124" s="107">
        <v>118</v>
      </c>
    </row>
    <row r="125" spans="1:14" ht="18" customHeight="1" x14ac:dyDescent="0.5">
      <c r="A125" s="102">
        <v>119</v>
      </c>
      <c r="B125" s="74" t="s">
        <v>60</v>
      </c>
      <c r="C125" s="390">
        <v>7.8470189999999995</v>
      </c>
      <c r="D125" s="391">
        <v>3.6323949999999998</v>
      </c>
      <c r="E125" s="391">
        <v>6.0974849999999998</v>
      </c>
      <c r="F125" s="37">
        <v>67.864040116782462</v>
      </c>
      <c r="G125" s="71">
        <v>-22.295523943551043</v>
      </c>
      <c r="H125" s="390">
        <v>11.586619000000001</v>
      </c>
      <c r="I125" s="391">
        <v>16.572202000000001</v>
      </c>
      <c r="J125" s="391">
        <v>8.9017680000000006</v>
      </c>
      <c r="K125" s="37">
        <v>-46.284941494196119</v>
      </c>
      <c r="L125" s="71">
        <v>-23.171996938882689</v>
      </c>
      <c r="M125" s="103" t="s">
        <v>347</v>
      </c>
      <c r="N125" s="104">
        <v>119</v>
      </c>
    </row>
    <row r="126" spans="1:14" ht="18" customHeight="1" x14ac:dyDescent="0.5">
      <c r="A126" s="105">
        <v>120</v>
      </c>
      <c r="B126" s="78" t="s">
        <v>168</v>
      </c>
      <c r="C126" s="392">
        <v>2.6535340000000001</v>
      </c>
      <c r="D126" s="393">
        <v>5.0958990000000002</v>
      </c>
      <c r="E126" s="393">
        <v>4.9254959999999999</v>
      </c>
      <c r="F126" s="38">
        <v>-3.3439242025793736</v>
      </c>
      <c r="G126" s="72">
        <v>85.620233243666746</v>
      </c>
      <c r="H126" s="392">
        <v>7.8202699999999989</v>
      </c>
      <c r="I126" s="393">
        <v>8.2198399999999996</v>
      </c>
      <c r="J126" s="393">
        <v>9.8263920000000002</v>
      </c>
      <c r="K126" s="38">
        <v>19.544808658076086</v>
      </c>
      <c r="L126" s="72">
        <v>25.65284830319159</v>
      </c>
      <c r="M126" s="106" t="s">
        <v>366</v>
      </c>
      <c r="N126" s="107">
        <v>120</v>
      </c>
    </row>
    <row r="127" spans="1:14" ht="18" customHeight="1" x14ac:dyDescent="0.5">
      <c r="A127" s="102">
        <v>121</v>
      </c>
      <c r="B127" s="74" t="s">
        <v>166</v>
      </c>
      <c r="C127" s="390">
        <v>2.3577949999999999</v>
      </c>
      <c r="D127" s="391">
        <v>8.0273610000000009</v>
      </c>
      <c r="E127" s="391">
        <v>9.2923569999999991</v>
      </c>
      <c r="F127" s="37">
        <v>15.758553776265916</v>
      </c>
      <c r="G127" s="71">
        <v>294.11216836069292</v>
      </c>
      <c r="H127" s="390">
        <v>4.24885</v>
      </c>
      <c r="I127" s="391">
        <v>4.2350560000000002</v>
      </c>
      <c r="J127" s="391">
        <v>4.5630519999999999</v>
      </c>
      <c r="K127" s="37">
        <v>7.7447854290474405</v>
      </c>
      <c r="L127" s="71">
        <v>7.3949892323805333</v>
      </c>
      <c r="M127" s="103" t="s">
        <v>365</v>
      </c>
      <c r="N127" s="104">
        <v>121</v>
      </c>
    </row>
    <row r="128" spans="1:14" ht="18" customHeight="1" x14ac:dyDescent="0.5">
      <c r="A128" s="105">
        <v>122</v>
      </c>
      <c r="B128" s="78" t="s">
        <v>218</v>
      </c>
      <c r="C128" s="392">
        <v>3.7533700000000003</v>
      </c>
      <c r="D128" s="393">
        <v>12.284482000000001</v>
      </c>
      <c r="E128" s="393">
        <v>12.086003999999999</v>
      </c>
      <c r="F128" s="38">
        <v>-1.6156806611788865</v>
      </c>
      <c r="G128" s="72">
        <v>222.00406567964254</v>
      </c>
      <c r="H128" s="392">
        <v>7.7368850000000009</v>
      </c>
      <c r="I128" s="393">
        <v>3.5225269999999997</v>
      </c>
      <c r="J128" s="393">
        <v>4.4410999999999999E-2</v>
      </c>
      <c r="K128" s="38">
        <v>-98.73922896829464</v>
      </c>
      <c r="L128" s="72">
        <v>-99.425983454581527</v>
      </c>
      <c r="M128" s="106" t="s">
        <v>356</v>
      </c>
      <c r="N128" s="107">
        <v>122</v>
      </c>
    </row>
    <row r="129" spans="1:14" ht="18" customHeight="1" x14ac:dyDescent="0.5">
      <c r="A129" s="102">
        <v>123</v>
      </c>
      <c r="B129" s="74" t="s">
        <v>156</v>
      </c>
      <c r="C129" s="390">
        <v>3.2834209999999997</v>
      </c>
      <c r="D129" s="391">
        <v>10.695100999999999</v>
      </c>
      <c r="E129" s="391">
        <v>10.450704</v>
      </c>
      <c r="F129" s="37">
        <v>-2.2851303601527428</v>
      </c>
      <c r="G129" s="71">
        <v>218.28705487356027</v>
      </c>
      <c r="H129" s="390">
        <v>1.668237</v>
      </c>
      <c r="I129" s="391">
        <v>1.2236499999999999</v>
      </c>
      <c r="J129" s="391">
        <v>0.54121299999999994</v>
      </c>
      <c r="K129" s="37">
        <v>-55.770604339476158</v>
      </c>
      <c r="L129" s="71">
        <v>-67.557787053038638</v>
      </c>
      <c r="M129" s="103" t="s">
        <v>360</v>
      </c>
      <c r="N129" s="104">
        <v>123</v>
      </c>
    </row>
    <row r="130" spans="1:14" ht="18" customHeight="1" x14ac:dyDescent="0.5">
      <c r="A130" s="105">
        <v>124</v>
      </c>
      <c r="B130" s="78" t="s">
        <v>62</v>
      </c>
      <c r="C130" s="392">
        <v>3.6546510000000003</v>
      </c>
      <c r="D130" s="393">
        <v>4.2303220000000001</v>
      </c>
      <c r="E130" s="393">
        <v>3.1113530000000003</v>
      </c>
      <c r="F130" s="38">
        <v>-26.451154309293713</v>
      </c>
      <c r="G130" s="72">
        <v>-14.865933847034917</v>
      </c>
      <c r="H130" s="392">
        <v>9.2218090000000004</v>
      </c>
      <c r="I130" s="393">
        <v>3.7966419999999999</v>
      </c>
      <c r="J130" s="393">
        <v>7.6523709999999996</v>
      </c>
      <c r="K130" s="38">
        <v>101.55629632712278</v>
      </c>
      <c r="L130" s="72">
        <v>-17.018764973336587</v>
      </c>
      <c r="M130" s="106" t="s">
        <v>355</v>
      </c>
      <c r="N130" s="107">
        <v>124</v>
      </c>
    </row>
    <row r="131" spans="1:14" ht="18" customHeight="1" x14ac:dyDescent="0.5">
      <c r="A131" s="102">
        <v>125</v>
      </c>
      <c r="B131" s="74" t="s">
        <v>165</v>
      </c>
      <c r="C131" s="390">
        <v>6.4956890000000005</v>
      </c>
      <c r="D131" s="391">
        <v>4.714302</v>
      </c>
      <c r="E131" s="391">
        <v>7.4307110000000005</v>
      </c>
      <c r="F131" s="37">
        <v>57.62059791672236</v>
      </c>
      <c r="G131" s="71">
        <v>14.39450072194035</v>
      </c>
      <c r="H131" s="390">
        <v>0.89776699999999998</v>
      </c>
      <c r="I131" s="391">
        <v>0.438689</v>
      </c>
      <c r="J131" s="391">
        <v>2.6960580000000003</v>
      </c>
      <c r="K131" s="37">
        <v>514.57159855843213</v>
      </c>
      <c r="L131" s="71">
        <v>200.30709527082195</v>
      </c>
      <c r="M131" s="103" t="s">
        <v>344</v>
      </c>
      <c r="N131" s="104">
        <v>125</v>
      </c>
    </row>
    <row r="132" spans="1:14" ht="18" customHeight="1" x14ac:dyDescent="0.5">
      <c r="A132" s="105">
        <v>126</v>
      </c>
      <c r="B132" s="78" t="s">
        <v>63</v>
      </c>
      <c r="C132" s="392">
        <v>3.1772559999999999</v>
      </c>
      <c r="D132" s="393">
        <v>14.510579999999999</v>
      </c>
      <c r="E132" s="393">
        <v>5.2899200000000004</v>
      </c>
      <c r="F132" s="38">
        <v>-63.54439312556768</v>
      </c>
      <c r="G132" s="72">
        <v>66.493351495756102</v>
      </c>
      <c r="H132" s="392">
        <v>6.2297340000000005</v>
      </c>
      <c r="I132" s="393">
        <v>6.0168660000000003</v>
      </c>
      <c r="J132" s="393">
        <v>4.8282699999999998</v>
      </c>
      <c r="K132" s="38">
        <v>-19.75440370451993</v>
      </c>
      <c r="L132" s="72">
        <v>-22.496369828952577</v>
      </c>
      <c r="M132" s="106" t="s">
        <v>358</v>
      </c>
      <c r="N132" s="107">
        <v>126</v>
      </c>
    </row>
    <row r="133" spans="1:14" ht="18" customHeight="1" x14ac:dyDescent="0.5">
      <c r="A133" s="102">
        <v>127</v>
      </c>
      <c r="B133" s="74" t="s">
        <v>222</v>
      </c>
      <c r="C133" s="390">
        <v>2.5908570000000002</v>
      </c>
      <c r="D133" s="391">
        <v>1.8224720000000001</v>
      </c>
      <c r="E133" s="391">
        <v>9.1729979999999998</v>
      </c>
      <c r="F133" s="37">
        <v>403.32723904674526</v>
      </c>
      <c r="G133" s="71">
        <v>254.05265516390907</v>
      </c>
      <c r="H133" s="390">
        <v>0.11254500000000001</v>
      </c>
      <c r="I133" s="391">
        <v>3.8929999999999998E-3</v>
      </c>
      <c r="J133" s="391">
        <v>6.2974000000000002E-2</v>
      </c>
      <c r="K133" s="37">
        <v>1517.6213716927818</v>
      </c>
      <c r="L133" s="71">
        <v>-44.045492913945537</v>
      </c>
      <c r="M133" s="103" t="s">
        <v>364</v>
      </c>
      <c r="N133" s="104">
        <v>127</v>
      </c>
    </row>
    <row r="134" spans="1:14" ht="18" customHeight="1" x14ac:dyDescent="0.5">
      <c r="A134" s="105">
        <v>128</v>
      </c>
      <c r="B134" s="78" t="s">
        <v>155</v>
      </c>
      <c r="C134" s="392">
        <v>5.7661090000000002</v>
      </c>
      <c r="D134" s="393">
        <v>9.4529890000000005</v>
      </c>
      <c r="E134" s="393">
        <v>7.5498700000000003</v>
      </c>
      <c r="F134" s="38">
        <v>-20.13245757505906</v>
      </c>
      <c r="G134" s="72">
        <v>30.93526327719438</v>
      </c>
      <c r="H134" s="392">
        <v>0.86168800000000001</v>
      </c>
      <c r="I134" s="393">
        <v>0.635903</v>
      </c>
      <c r="J134" s="393">
        <v>1.161926</v>
      </c>
      <c r="K134" s="38">
        <v>82.720635065410917</v>
      </c>
      <c r="L134" s="72">
        <v>34.843005821132465</v>
      </c>
      <c r="M134" s="106" t="s">
        <v>357</v>
      </c>
      <c r="N134" s="107">
        <v>128</v>
      </c>
    </row>
    <row r="135" spans="1:14" ht="18" customHeight="1" x14ac:dyDescent="0.5">
      <c r="A135" s="102">
        <v>129</v>
      </c>
      <c r="B135" s="74" t="s">
        <v>122</v>
      </c>
      <c r="C135" s="390" t="s">
        <v>42</v>
      </c>
      <c r="D135" s="391" t="s">
        <v>42</v>
      </c>
      <c r="E135" s="391">
        <v>0.20163700000000001</v>
      </c>
      <c r="F135" s="37" t="s">
        <v>42</v>
      </c>
      <c r="G135" s="71" t="s">
        <v>42</v>
      </c>
      <c r="H135" s="390">
        <v>4.8674809999999997</v>
      </c>
      <c r="I135" s="391">
        <v>3.2228479999999999</v>
      </c>
      <c r="J135" s="391">
        <v>8.4820899999999995</v>
      </c>
      <c r="K135" s="37">
        <v>163.18616329408027</v>
      </c>
      <c r="L135" s="71">
        <v>74.260361776450708</v>
      </c>
      <c r="M135" s="103" t="s">
        <v>441</v>
      </c>
      <c r="N135" s="104">
        <v>129</v>
      </c>
    </row>
    <row r="136" spans="1:14" ht="18" customHeight="1" x14ac:dyDescent="0.5">
      <c r="A136" s="105">
        <v>130</v>
      </c>
      <c r="B136" s="78" t="s">
        <v>120</v>
      </c>
      <c r="C136" s="392">
        <v>0.234877</v>
      </c>
      <c r="D136" s="393">
        <v>0.53011300000000006</v>
      </c>
      <c r="E136" s="393" t="s">
        <v>42</v>
      </c>
      <c r="F136" s="38" t="s">
        <v>42</v>
      </c>
      <c r="G136" s="72" t="s">
        <v>42</v>
      </c>
      <c r="H136" s="392">
        <v>6.8183640000000008</v>
      </c>
      <c r="I136" s="393">
        <v>6.3996950000000004</v>
      </c>
      <c r="J136" s="393">
        <v>7.9983470000000008</v>
      </c>
      <c r="K136" s="38">
        <v>24.980127959223065</v>
      </c>
      <c r="L136" s="72">
        <v>17.305954918217914</v>
      </c>
      <c r="M136" s="106" t="s">
        <v>436</v>
      </c>
      <c r="N136" s="107">
        <v>130</v>
      </c>
    </row>
    <row r="137" spans="1:14" ht="18" customHeight="1" x14ac:dyDescent="0.5">
      <c r="A137" s="102">
        <v>131</v>
      </c>
      <c r="B137" s="74" t="s">
        <v>779</v>
      </c>
      <c r="C137" s="390">
        <v>1.7183549999999999</v>
      </c>
      <c r="D137" s="391" t="s">
        <v>42</v>
      </c>
      <c r="E137" s="391">
        <v>7.461271</v>
      </c>
      <c r="F137" s="37" t="s">
        <v>42</v>
      </c>
      <c r="G137" s="71">
        <v>334.21010210346526</v>
      </c>
      <c r="H137" s="390">
        <v>0.12345199999999999</v>
      </c>
      <c r="I137" s="391">
        <v>1.4689000000000001E-2</v>
      </c>
      <c r="J137" s="391">
        <v>4.8587999999999999E-2</v>
      </c>
      <c r="K137" s="37">
        <v>230.77813329702494</v>
      </c>
      <c r="L137" s="71">
        <v>-60.642192917085183</v>
      </c>
      <c r="M137" s="103" t="s">
        <v>780</v>
      </c>
      <c r="N137" s="104">
        <v>131</v>
      </c>
    </row>
    <row r="138" spans="1:14" ht="18" customHeight="1" x14ac:dyDescent="0.5">
      <c r="A138" s="105">
        <v>132</v>
      </c>
      <c r="B138" s="78" t="s">
        <v>542</v>
      </c>
      <c r="C138" s="392">
        <v>0.78995799999999994</v>
      </c>
      <c r="D138" s="393">
        <v>2.9769519999999998</v>
      </c>
      <c r="E138" s="393">
        <v>7.3828140000000007</v>
      </c>
      <c r="F138" s="38">
        <v>147.99909437572393</v>
      </c>
      <c r="G138" s="72">
        <v>834.5831044182097</v>
      </c>
      <c r="H138" s="392">
        <v>4.5364000000000002E-2</v>
      </c>
      <c r="I138" s="393">
        <v>2.836E-3</v>
      </c>
      <c r="J138" s="393">
        <v>1.6849999999999999E-3</v>
      </c>
      <c r="K138" s="38">
        <v>-40.58533145275036</v>
      </c>
      <c r="L138" s="72">
        <v>-96.285600917026713</v>
      </c>
      <c r="M138" s="106" t="s">
        <v>543</v>
      </c>
      <c r="N138" s="107">
        <v>132</v>
      </c>
    </row>
    <row r="139" spans="1:14" ht="18" customHeight="1" x14ac:dyDescent="0.5">
      <c r="A139" s="102">
        <v>133</v>
      </c>
      <c r="B139" s="74" t="s">
        <v>170</v>
      </c>
      <c r="C139" s="390" t="s">
        <v>42</v>
      </c>
      <c r="D139" s="391" t="s">
        <v>42</v>
      </c>
      <c r="E139" s="391" t="s">
        <v>42</v>
      </c>
      <c r="F139" s="37" t="s">
        <v>42</v>
      </c>
      <c r="G139" s="71" t="s">
        <v>42</v>
      </c>
      <c r="H139" s="390">
        <v>6.1843630000000003</v>
      </c>
      <c r="I139" s="391">
        <v>4.9249900000000002</v>
      </c>
      <c r="J139" s="391">
        <v>7.1063220000000005</v>
      </c>
      <c r="K139" s="37">
        <v>44.291095007299511</v>
      </c>
      <c r="L139" s="71">
        <v>14.907905632318164</v>
      </c>
      <c r="M139" s="103" t="s">
        <v>435</v>
      </c>
      <c r="N139" s="104">
        <v>133</v>
      </c>
    </row>
    <row r="140" spans="1:14" ht="18" customHeight="1" x14ac:dyDescent="0.5">
      <c r="A140" s="105">
        <v>134</v>
      </c>
      <c r="B140" s="78" t="s">
        <v>615</v>
      </c>
      <c r="C140" s="392">
        <v>1.071868</v>
      </c>
      <c r="D140" s="393">
        <v>2.538557</v>
      </c>
      <c r="E140" s="393">
        <v>4.9996030000000005</v>
      </c>
      <c r="F140" s="38">
        <v>96.946651188056848</v>
      </c>
      <c r="G140" s="72">
        <v>366.43831143387064</v>
      </c>
      <c r="H140" s="392" t="s">
        <v>42</v>
      </c>
      <c r="I140" s="393">
        <v>1.5025300000000001</v>
      </c>
      <c r="J140" s="393">
        <v>1.9885809999999999</v>
      </c>
      <c r="K140" s="38">
        <v>32.348838292746215</v>
      </c>
      <c r="L140" s="72" t="s">
        <v>42</v>
      </c>
      <c r="M140" s="106" t="s">
        <v>616</v>
      </c>
      <c r="N140" s="107">
        <v>134</v>
      </c>
    </row>
    <row r="141" spans="1:14" ht="18" customHeight="1" x14ac:dyDescent="0.5">
      <c r="A141" s="102">
        <v>135</v>
      </c>
      <c r="B141" s="74" t="s">
        <v>224</v>
      </c>
      <c r="C141" s="390">
        <v>284.30694599999998</v>
      </c>
      <c r="D141" s="391">
        <v>3.9368200000000004</v>
      </c>
      <c r="E141" s="391">
        <v>5.769952</v>
      </c>
      <c r="F141" s="37">
        <v>46.563774823334555</v>
      </c>
      <c r="G141" s="71">
        <v>-97.970520213741096</v>
      </c>
      <c r="H141" s="390">
        <v>33.789842</v>
      </c>
      <c r="I141" s="391">
        <v>7.0518999999999998E-2</v>
      </c>
      <c r="J141" s="391">
        <v>0.218276</v>
      </c>
      <c r="K141" s="37">
        <v>209.52792864334432</v>
      </c>
      <c r="L141" s="71">
        <v>-99.354018879401679</v>
      </c>
      <c r="M141" s="103" t="s">
        <v>367</v>
      </c>
      <c r="N141" s="104">
        <v>135</v>
      </c>
    </row>
    <row r="142" spans="1:14" ht="18" customHeight="1" x14ac:dyDescent="0.5">
      <c r="A142" s="105">
        <v>136</v>
      </c>
      <c r="B142" s="78" t="s">
        <v>550</v>
      </c>
      <c r="C142" s="392" t="s">
        <v>42</v>
      </c>
      <c r="D142" s="393" t="s">
        <v>42</v>
      </c>
      <c r="E142" s="393" t="s">
        <v>42</v>
      </c>
      <c r="F142" s="38" t="s">
        <v>42</v>
      </c>
      <c r="G142" s="72" t="s">
        <v>42</v>
      </c>
      <c r="H142" s="392">
        <v>0.81266799999999995</v>
      </c>
      <c r="I142" s="393">
        <v>2.5769430000000004</v>
      </c>
      <c r="J142" s="393">
        <v>5.7126899999999994</v>
      </c>
      <c r="K142" s="38">
        <v>121.68476369093142</v>
      </c>
      <c r="L142" s="72">
        <v>602.95495823632768</v>
      </c>
      <c r="M142" s="106" t="s">
        <v>551</v>
      </c>
      <c r="N142" s="107">
        <v>136</v>
      </c>
    </row>
    <row r="143" spans="1:14" ht="18" customHeight="1" x14ac:dyDescent="0.5">
      <c r="A143" s="102">
        <v>137</v>
      </c>
      <c r="B143" s="74" t="s">
        <v>70</v>
      </c>
      <c r="C143" s="390">
        <v>10.013348000000001</v>
      </c>
      <c r="D143" s="391">
        <v>17.087077999999998</v>
      </c>
      <c r="E143" s="391">
        <v>4.9774690000000001</v>
      </c>
      <c r="F143" s="37">
        <v>-70.869981397638611</v>
      </c>
      <c r="G143" s="71">
        <v>-50.291660691309239</v>
      </c>
      <c r="H143" s="390" t="s">
        <v>42</v>
      </c>
      <c r="I143" s="391">
        <v>0.20996799999999999</v>
      </c>
      <c r="J143" s="391">
        <v>9.0899999999999998E-4</v>
      </c>
      <c r="K143" s="37">
        <v>-99.567076887906723</v>
      </c>
      <c r="L143" s="71" t="s">
        <v>42</v>
      </c>
      <c r="M143" s="103" t="s">
        <v>334</v>
      </c>
      <c r="N143" s="104">
        <v>137</v>
      </c>
    </row>
    <row r="144" spans="1:14" ht="18" customHeight="1" x14ac:dyDescent="0.5">
      <c r="A144" s="105">
        <v>138</v>
      </c>
      <c r="B144" s="78" t="s">
        <v>191</v>
      </c>
      <c r="C144" s="392">
        <v>8.7405430000000006</v>
      </c>
      <c r="D144" s="393">
        <v>10.830904</v>
      </c>
      <c r="E144" s="393">
        <v>4.212351</v>
      </c>
      <c r="F144" s="38">
        <v>-61.108038627246628</v>
      </c>
      <c r="G144" s="72">
        <v>-51.806758458828014</v>
      </c>
      <c r="H144" s="392">
        <v>1.2854999999999998E-2</v>
      </c>
      <c r="I144" s="393">
        <v>1.1204999999999998</v>
      </c>
      <c r="J144" s="393">
        <v>0.76459700000000008</v>
      </c>
      <c r="K144" s="38">
        <v>-31.762873717090567</v>
      </c>
      <c r="L144" s="72">
        <v>5847.8568650330626</v>
      </c>
      <c r="M144" s="106" t="s">
        <v>353</v>
      </c>
      <c r="N144" s="107">
        <v>138</v>
      </c>
    </row>
    <row r="145" spans="1:14" ht="18" customHeight="1" x14ac:dyDescent="0.5">
      <c r="A145" s="102">
        <v>139</v>
      </c>
      <c r="B145" s="74" t="s">
        <v>781</v>
      </c>
      <c r="C145" s="390">
        <v>0.117245</v>
      </c>
      <c r="D145" s="391">
        <v>0.34054700000000004</v>
      </c>
      <c r="E145" s="391">
        <v>4.7035550000000006</v>
      </c>
      <c r="F145" s="37">
        <v>1281.1764602242863</v>
      </c>
      <c r="G145" s="71">
        <v>3911.7318435754191</v>
      </c>
      <c r="H145" s="390">
        <v>0.446737</v>
      </c>
      <c r="I145" s="391">
        <v>0.29070700000000005</v>
      </c>
      <c r="J145" s="391">
        <v>7.7343000000000009E-2</v>
      </c>
      <c r="K145" s="37">
        <v>-73.394861492843305</v>
      </c>
      <c r="L145" s="71">
        <v>-82.687129116236164</v>
      </c>
      <c r="M145" s="103" t="s">
        <v>782</v>
      </c>
      <c r="N145" s="104">
        <v>139</v>
      </c>
    </row>
    <row r="146" spans="1:14" ht="18" customHeight="1" x14ac:dyDescent="0.5">
      <c r="A146" s="105">
        <v>140</v>
      </c>
      <c r="B146" s="78" t="s">
        <v>207</v>
      </c>
      <c r="C146" s="392">
        <v>23.330325000000002</v>
      </c>
      <c r="D146" s="393">
        <v>3.3764380000000003</v>
      </c>
      <c r="E146" s="393">
        <v>3.3179379999999998</v>
      </c>
      <c r="F146" s="38">
        <v>-1.732595119472069</v>
      </c>
      <c r="G146" s="72">
        <v>-85.778432147859064</v>
      </c>
      <c r="H146" s="392">
        <v>0.7337769999999999</v>
      </c>
      <c r="I146" s="393">
        <v>0.440272</v>
      </c>
      <c r="J146" s="393">
        <v>1.260624</v>
      </c>
      <c r="K146" s="38">
        <v>186.3284515027074</v>
      </c>
      <c r="L146" s="72">
        <v>71.799334130124024</v>
      </c>
      <c r="M146" s="106" t="s">
        <v>343</v>
      </c>
      <c r="N146" s="107">
        <v>140</v>
      </c>
    </row>
    <row r="147" spans="1:14" ht="18" customHeight="1" x14ac:dyDescent="0.5">
      <c r="A147" s="102">
        <v>141</v>
      </c>
      <c r="B147" s="74" t="s">
        <v>517</v>
      </c>
      <c r="C147" s="390">
        <v>1.933808</v>
      </c>
      <c r="D147" s="391">
        <v>1.7035399999999998</v>
      </c>
      <c r="E147" s="391">
        <v>4.418323</v>
      </c>
      <c r="F147" s="37">
        <v>159.36127123519262</v>
      </c>
      <c r="G147" s="71">
        <v>128.47785302367143</v>
      </c>
      <c r="H147" s="390">
        <v>1.8749999999999999E-2</v>
      </c>
      <c r="I147" s="391" t="s">
        <v>42</v>
      </c>
      <c r="J147" s="391" t="s">
        <v>42</v>
      </c>
      <c r="K147" s="37" t="s">
        <v>42</v>
      </c>
      <c r="L147" s="71" t="s">
        <v>42</v>
      </c>
      <c r="M147" s="103" t="s">
        <v>518</v>
      </c>
      <c r="N147" s="104">
        <v>141</v>
      </c>
    </row>
    <row r="148" spans="1:14" ht="18" customHeight="1" x14ac:dyDescent="0.5">
      <c r="A148" s="105">
        <v>142</v>
      </c>
      <c r="B148" s="78" t="s">
        <v>515</v>
      </c>
      <c r="C148" s="392">
        <v>2.2636259999999999</v>
      </c>
      <c r="D148" s="393">
        <v>0.57996599999999998</v>
      </c>
      <c r="E148" s="393">
        <v>0.60787999999999998</v>
      </c>
      <c r="F148" s="38">
        <v>4.8130407644586093</v>
      </c>
      <c r="G148" s="72">
        <v>-73.145740506603119</v>
      </c>
      <c r="H148" s="392">
        <v>20.535062999999997</v>
      </c>
      <c r="I148" s="393">
        <v>3.8366000000000002</v>
      </c>
      <c r="J148" s="393">
        <v>3.7379229999999999</v>
      </c>
      <c r="K148" s="38">
        <v>-2.5719908252098356</v>
      </c>
      <c r="L148" s="72">
        <v>-81.797362881233909</v>
      </c>
      <c r="M148" s="106" t="s">
        <v>516</v>
      </c>
      <c r="N148" s="107">
        <v>142</v>
      </c>
    </row>
    <row r="149" spans="1:14" ht="18" customHeight="1" x14ac:dyDescent="0.5">
      <c r="A149" s="102">
        <v>143</v>
      </c>
      <c r="B149" s="74" t="s">
        <v>536</v>
      </c>
      <c r="C149" s="390">
        <v>5.6098649999999992</v>
      </c>
      <c r="D149" s="391">
        <v>4.8142019999999999</v>
      </c>
      <c r="E149" s="391">
        <v>3.9186490000000003</v>
      </c>
      <c r="F149" s="37">
        <v>-18.602314568437293</v>
      </c>
      <c r="G149" s="71">
        <v>-30.147178229779136</v>
      </c>
      <c r="H149" s="390">
        <v>1.013531</v>
      </c>
      <c r="I149" s="391">
        <v>1.417178</v>
      </c>
      <c r="J149" s="391">
        <v>0.365255</v>
      </c>
      <c r="K149" s="37">
        <v>-74.226596800119665</v>
      </c>
      <c r="L149" s="71">
        <v>-63.962128440077315</v>
      </c>
      <c r="M149" s="103" t="s">
        <v>537</v>
      </c>
      <c r="N149" s="104">
        <v>143</v>
      </c>
    </row>
    <row r="150" spans="1:14" ht="18" customHeight="1" x14ac:dyDescent="0.5">
      <c r="A150" s="105">
        <v>144</v>
      </c>
      <c r="B150" s="78" t="s">
        <v>210</v>
      </c>
      <c r="C150" s="392">
        <v>11.102926</v>
      </c>
      <c r="D150" s="393" t="s">
        <v>42</v>
      </c>
      <c r="E150" s="393" t="s">
        <v>42</v>
      </c>
      <c r="F150" s="38" t="s">
        <v>42</v>
      </c>
      <c r="G150" s="72" t="s">
        <v>42</v>
      </c>
      <c r="H150" s="392">
        <v>4.2720989999999999</v>
      </c>
      <c r="I150" s="393">
        <v>3.6403500000000006</v>
      </c>
      <c r="J150" s="393">
        <v>4.0535399999999999</v>
      </c>
      <c r="K150" s="38">
        <v>11.350282253080035</v>
      </c>
      <c r="L150" s="72">
        <v>-5.1159629025450908</v>
      </c>
      <c r="M150" s="106" t="s">
        <v>369</v>
      </c>
      <c r="N150" s="107">
        <v>144</v>
      </c>
    </row>
    <row r="151" spans="1:14" ht="18" customHeight="1" x14ac:dyDescent="0.5">
      <c r="A151" s="102">
        <v>145</v>
      </c>
      <c r="B151" s="74" t="s">
        <v>520</v>
      </c>
      <c r="C151" s="390">
        <v>0.22737399999999999</v>
      </c>
      <c r="D151" s="391">
        <v>0.10405200000000001</v>
      </c>
      <c r="E151" s="391">
        <v>1.1540440000000001</v>
      </c>
      <c r="F151" s="37">
        <v>1009.1031407373237</v>
      </c>
      <c r="G151" s="71">
        <v>407.55319429662154</v>
      </c>
      <c r="H151" s="390">
        <v>0.61196200000000001</v>
      </c>
      <c r="I151" s="391">
        <v>2.153438</v>
      </c>
      <c r="J151" s="391">
        <v>2.563523</v>
      </c>
      <c r="K151" s="37">
        <v>19.043269413839646</v>
      </c>
      <c r="L151" s="71">
        <v>318.90231746415623</v>
      </c>
      <c r="M151" s="103" t="s">
        <v>521</v>
      </c>
      <c r="N151" s="104">
        <v>145</v>
      </c>
    </row>
    <row r="152" spans="1:14" ht="18" customHeight="1" x14ac:dyDescent="0.5">
      <c r="A152" s="105">
        <v>146</v>
      </c>
      <c r="B152" s="78" t="s">
        <v>783</v>
      </c>
      <c r="C152" s="392">
        <v>0.26050400000000001</v>
      </c>
      <c r="D152" s="393">
        <v>0.14913899999999999</v>
      </c>
      <c r="E152" s="393">
        <v>1.472332</v>
      </c>
      <c r="F152" s="38">
        <v>887.22131702639831</v>
      </c>
      <c r="G152" s="72">
        <v>465.1859472407333</v>
      </c>
      <c r="H152" s="392">
        <v>6.5157999999999994E-2</v>
      </c>
      <c r="I152" s="393">
        <v>0.16420899999999999</v>
      </c>
      <c r="J152" s="393">
        <v>1.741876</v>
      </c>
      <c r="K152" s="38">
        <v>960.7676802124123</v>
      </c>
      <c r="L152" s="72">
        <v>2573.3110285766907</v>
      </c>
      <c r="M152" s="106" t="s">
        <v>784</v>
      </c>
      <c r="N152" s="107">
        <v>146</v>
      </c>
    </row>
    <row r="153" spans="1:14" ht="18" customHeight="1" x14ac:dyDescent="0.5">
      <c r="A153" s="102">
        <v>147</v>
      </c>
      <c r="B153" s="74" t="s">
        <v>538</v>
      </c>
      <c r="C153" s="390">
        <v>1.684771</v>
      </c>
      <c r="D153" s="391">
        <v>0.519791</v>
      </c>
      <c r="E153" s="391">
        <v>1.4730840000000001</v>
      </c>
      <c r="F153" s="37">
        <v>183.39928932974985</v>
      </c>
      <c r="G153" s="71">
        <v>-12.564734317008064</v>
      </c>
      <c r="H153" s="390">
        <v>3.3483839999999998</v>
      </c>
      <c r="I153" s="391">
        <v>6.5476559999999999</v>
      </c>
      <c r="J153" s="391">
        <v>1.68251</v>
      </c>
      <c r="K153" s="37">
        <v>-74.30362865733936</v>
      </c>
      <c r="L153" s="71">
        <v>-49.75158165849556</v>
      </c>
      <c r="M153" s="103" t="s">
        <v>539</v>
      </c>
      <c r="N153" s="104">
        <v>147</v>
      </c>
    </row>
    <row r="154" spans="1:14" ht="18" customHeight="1" x14ac:dyDescent="0.5">
      <c r="A154" s="105">
        <v>148</v>
      </c>
      <c r="B154" s="78" t="s">
        <v>552</v>
      </c>
      <c r="C154" s="392">
        <v>0.13249900000000001</v>
      </c>
      <c r="D154" s="393">
        <v>6.4818309999999997</v>
      </c>
      <c r="E154" s="393">
        <v>3.0495999999999999</v>
      </c>
      <c r="F154" s="38">
        <v>-52.951565691854661</v>
      </c>
      <c r="G154" s="72">
        <v>2201.6022762435941</v>
      </c>
      <c r="H154" s="392">
        <v>3.2192669999999999</v>
      </c>
      <c r="I154" s="393">
        <v>4.8968999999999999E-2</v>
      </c>
      <c r="J154" s="393">
        <v>9.0608999999999995E-2</v>
      </c>
      <c r="K154" s="38">
        <v>85.033388470256696</v>
      </c>
      <c r="L154" s="72">
        <v>-97.185415189234064</v>
      </c>
      <c r="M154" s="106" t="s">
        <v>553</v>
      </c>
      <c r="N154" s="107">
        <v>148</v>
      </c>
    </row>
    <row r="155" spans="1:14" ht="18" customHeight="1" x14ac:dyDescent="0.5">
      <c r="A155" s="102">
        <v>149</v>
      </c>
      <c r="B155" s="74" t="s">
        <v>611</v>
      </c>
      <c r="C155" s="390">
        <v>226.36058</v>
      </c>
      <c r="D155" s="391">
        <v>1.5993840000000001</v>
      </c>
      <c r="E155" s="391">
        <v>2.898336</v>
      </c>
      <c r="F155" s="37">
        <v>81.215768070707213</v>
      </c>
      <c r="G155" s="71">
        <v>-98.719593314348288</v>
      </c>
      <c r="H155" s="390">
        <v>2.9623349999999999</v>
      </c>
      <c r="I155" s="391">
        <v>0.12135899999999999</v>
      </c>
      <c r="J155" s="391">
        <v>0.15624099999999999</v>
      </c>
      <c r="K155" s="37">
        <v>28.742820886790433</v>
      </c>
      <c r="L155" s="71">
        <v>-94.725748438309637</v>
      </c>
      <c r="M155" s="103" t="s">
        <v>612</v>
      </c>
      <c r="N155" s="104">
        <v>149</v>
      </c>
    </row>
    <row r="156" spans="1:14" ht="18" customHeight="1" x14ac:dyDescent="0.5">
      <c r="A156" s="105">
        <v>150</v>
      </c>
      <c r="B156" s="78" t="s">
        <v>123</v>
      </c>
      <c r="C156" s="392" t="s">
        <v>42</v>
      </c>
      <c r="D156" s="393" t="s">
        <v>42</v>
      </c>
      <c r="E156" s="393" t="s">
        <v>42</v>
      </c>
      <c r="F156" s="38" t="s">
        <v>42</v>
      </c>
      <c r="G156" s="72" t="s">
        <v>42</v>
      </c>
      <c r="H156" s="392">
        <v>6.2301609999999998</v>
      </c>
      <c r="I156" s="393">
        <v>13.451342</v>
      </c>
      <c r="J156" s="393">
        <v>2.9875469999999997</v>
      </c>
      <c r="K156" s="38">
        <v>-77.789970695860688</v>
      </c>
      <c r="L156" s="72">
        <v>-52.047033776494715</v>
      </c>
      <c r="M156" s="106" t="s">
        <v>434</v>
      </c>
      <c r="N156" s="107">
        <v>150</v>
      </c>
    </row>
    <row r="157" spans="1:14" ht="18" customHeight="1" x14ac:dyDescent="0.5">
      <c r="A157" s="102">
        <v>151</v>
      </c>
      <c r="B157" s="74" t="s">
        <v>554</v>
      </c>
      <c r="C157" s="390">
        <v>2.3162609999999999</v>
      </c>
      <c r="D157" s="391">
        <v>2.9555910000000001</v>
      </c>
      <c r="E157" s="391">
        <v>2.5251239999999999</v>
      </c>
      <c r="F157" s="37">
        <v>-14.564498267859127</v>
      </c>
      <c r="G157" s="71">
        <v>9.0172480562423765</v>
      </c>
      <c r="H157" s="390">
        <v>1.1524E-2</v>
      </c>
      <c r="I157" s="391" t="s">
        <v>42</v>
      </c>
      <c r="J157" s="391">
        <v>6.0999999999999999E-5</v>
      </c>
      <c r="K157" s="37" t="s">
        <v>42</v>
      </c>
      <c r="L157" s="71">
        <v>-99.470669906282538</v>
      </c>
      <c r="M157" s="103" t="s">
        <v>555</v>
      </c>
      <c r="N157" s="104">
        <v>151</v>
      </c>
    </row>
    <row r="158" spans="1:14" ht="18" customHeight="1" x14ac:dyDescent="0.5">
      <c r="A158" s="105">
        <v>152</v>
      </c>
      <c r="B158" s="78" t="s">
        <v>558</v>
      </c>
      <c r="C158" s="392">
        <v>1.0219999999999999E-3</v>
      </c>
      <c r="D158" s="393" t="s">
        <v>42</v>
      </c>
      <c r="E158" s="393" t="s">
        <v>42</v>
      </c>
      <c r="F158" s="38" t="s">
        <v>42</v>
      </c>
      <c r="G158" s="72" t="s">
        <v>42</v>
      </c>
      <c r="H158" s="392">
        <v>1.3649999999999999E-3</v>
      </c>
      <c r="I158" s="393">
        <v>1.790141</v>
      </c>
      <c r="J158" s="393">
        <v>2.4374409999999997</v>
      </c>
      <c r="K158" s="38">
        <v>36.15916288158305</v>
      </c>
      <c r="L158" s="72">
        <v>178467.10622710624</v>
      </c>
      <c r="M158" s="106" t="s">
        <v>559</v>
      </c>
      <c r="N158" s="107">
        <v>152</v>
      </c>
    </row>
    <row r="159" spans="1:14" ht="18" customHeight="1" x14ac:dyDescent="0.5">
      <c r="A159" s="102">
        <v>153</v>
      </c>
      <c r="B159" s="74" t="s">
        <v>214</v>
      </c>
      <c r="C159" s="390" t="s">
        <v>42</v>
      </c>
      <c r="D159" s="391" t="s">
        <v>42</v>
      </c>
      <c r="E159" s="391" t="s">
        <v>42</v>
      </c>
      <c r="F159" s="37" t="s">
        <v>42</v>
      </c>
      <c r="G159" s="71" t="s">
        <v>42</v>
      </c>
      <c r="H159" s="390">
        <v>2.9570380000000003</v>
      </c>
      <c r="I159" s="391">
        <v>1.164515</v>
      </c>
      <c r="J159" s="391">
        <v>2.392801</v>
      </c>
      <c r="K159" s="37">
        <v>105.47618536472268</v>
      </c>
      <c r="L159" s="71">
        <v>-19.081154858341364</v>
      </c>
      <c r="M159" s="103" t="s">
        <v>439</v>
      </c>
      <c r="N159" s="104">
        <v>153</v>
      </c>
    </row>
    <row r="160" spans="1:14" ht="18" customHeight="1" x14ac:dyDescent="0.5">
      <c r="A160" s="105">
        <v>154</v>
      </c>
      <c r="B160" s="78" t="s">
        <v>74</v>
      </c>
      <c r="C160" s="392">
        <v>6.5474149999999991</v>
      </c>
      <c r="D160" s="393">
        <v>6.5061940000000007</v>
      </c>
      <c r="E160" s="393">
        <v>2.3254190000000001</v>
      </c>
      <c r="F160" s="38">
        <v>-64.258382089436623</v>
      </c>
      <c r="G160" s="72">
        <v>-64.483402991867777</v>
      </c>
      <c r="H160" s="392">
        <v>4.0068999999999994E-2</v>
      </c>
      <c r="I160" s="393">
        <v>9.7009999999999996E-3</v>
      </c>
      <c r="J160" s="393">
        <v>2.6765000000000001E-2</v>
      </c>
      <c r="K160" s="38">
        <v>175.89939181527677</v>
      </c>
      <c r="L160" s="72">
        <v>-33.202725298859463</v>
      </c>
      <c r="M160" s="106" t="s">
        <v>338</v>
      </c>
      <c r="N160" s="107">
        <v>154</v>
      </c>
    </row>
    <row r="161" spans="1:14" ht="18" customHeight="1" x14ac:dyDescent="0.5">
      <c r="A161" s="102">
        <v>155</v>
      </c>
      <c r="B161" s="74" t="s">
        <v>209</v>
      </c>
      <c r="C161" s="390">
        <v>2.0633080000000001</v>
      </c>
      <c r="D161" s="391">
        <v>1.431343</v>
      </c>
      <c r="E161" s="391">
        <v>1.183613</v>
      </c>
      <c r="F161" s="37">
        <v>-17.307521677194071</v>
      </c>
      <c r="G161" s="71">
        <v>-42.635176134634293</v>
      </c>
      <c r="H161" s="390">
        <v>2.2915079999999999</v>
      </c>
      <c r="I161" s="391">
        <v>2.664536</v>
      </c>
      <c r="J161" s="391">
        <v>1.1040269999999999</v>
      </c>
      <c r="K161" s="37">
        <v>-58.565881639429904</v>
      </c>
      <c r="L161" s="71">
        <v>-51.820940620761526</v>
      </c>
      <c r="M161" s="103" t="s">
        <v>361</v>
      </c>
      <c r="N161" s="104">
        <v>155</v>
      </c>
    </row>
    <row r="162" spans="1:14" ht="18" customHeight="1" x14ac:dyDescent="0.5">
      <c r="A162" s="105">
        <v>156</v>
      </c>
      <c r="B162" s="78" t="s">
        <v>621</v>
      </c>
      <c r="C162" s="392">
        <v>0.31390900000000005</v>
      </c>
      <c r="D162" s="393" t="s">
        <v>42</v>
      </c>
      <c r="E162" s="393">
        <v>0.86452499999999999</v>
      </c>
      <c r="F162" s="38" t="s">
        <v>42</v>
      </c>
      <c r="G162" s="72">
        <v>175.40624830763051</v>
      </c>
      <c r="H162" s="392">
        <v>0.53979100000000002</v>
      </c>
      <c r="I162" s="393">
        <v>0.82209200000000004</v>
      </c>
      <c r="J162" s="393">
        <v>1.0578069999999999</v>
      </c>
      <c r="K162" s="38">
        <v>28.672581657527374</v>
      </c>
      <c r="L162" s="72">
        <v>95.966031297298372</v>
      </c>
      <c r="M162" s="106" t="s">
        <v>622</v>
      </c>
      <c r="N162" s="107">
        <v>156</v>
      </c>
    </row>
    <row r="163" spans="1:14" ht="18" customHeight="1" x14ac:dyDescent="0.5">
      <c r="A163" s="102">
        <v>157</v>
      </c>
      <c r="B163" s="74" t="s">
        <v>212</v>
      </c>
      <c r="C163" s="390">
        <v>0.17380100000000001</v>
      </c>
      <c r="D163" s="391">
        <v>3.3767900000000002</v>
      </c>
      <c r="E163" s="391" t="s">
        <v>42</v>
      </c>
      <c r="F163" s="37" t="s">
        <v>42</v>
      </c>
      <c r="G163" s="71" t="s">
        <v>42</v>
      </c>
      <c r="H163" s="390">
        <v>0.84217799999999998</v>
      </c>
      <c r="I163" s="391">
        <v>4.8699820000000003</v>
      </c>
      <c r="J163" s="391">
        <v>1.8271410000000001</v>
      </c>
      <c r="K163" s="37">
        <v>-62.481565640283691</v>
      </c>
      <c r="L163" s="71">
        <v>116.95425432628257</v>
      </c>
      <c r="M163" s="103" t="s">
        <v>370</v>
      </c>
      <c r="N163" s="104">
        <v>157</v>
      </c>
    </row>
    <row r="164" spans="1:14" ht="18" customHeight="1" x14ac:dyDescent="0.5">
      <c r="A164" s="105">
        <v>158</v>
      </c>
      <c r="B164" s="78" t="s">
        <v>785</v>
      </c>
      <c r="C164" s="392" t="s">
        <v>42</v>
      </c>
      <c r="D164" s="393">
        <v>0.22656799999999999</v>
      </c>
      <c r="E164" s="393" t="s">
        <v>42</v>
      </c>
      <c r="F164" s="38" t="s">
        <v>42</v>
      </c>
      <c r="G164" s="72" t="s">
        <v>42</v>
      </c>
      <c r="H164" s="392" t="s">
        <v>42</v>
      </c>
      <c r="I164" s="393">
        <v>0.13370699999999999</v>
      </c>
      <c r="J164" s="393">
        <v>1.5069319999999999</v>
      </c>
      <c r="K164" s="38">
        <v>1027.0404690853882</v>
      </c>
      <c r="L164" s="72" t="s">
        <v>42</v>
      </c>
      <c r="M164" s="106" t="s">
        <v>786</v>
      </c>
      <c r="N164" s="107">
        <v>158</v>
      </c>
    </row>
    <row r="165" spans="1:14" ht="18" customHeight="1" x14ac:dyDescent="0.5">
      <c r="A165" s="102">
        <v>159</v>
      </c>
      <c r="B165" s="74" t="s">
        <v>548</v>
      </c>
      <c r="C165" s="390">
        <v>4.0717499999999998</v>
      </c>
      <c r="D165" s="391">
        <v>2.8986939999999999</v>
      </c>
      <c r="E165" s="391">
        <v>0.92446499999999987</v>
      </c>
      <c r="F165" s="37">
        <v>-68.107533944597122</v>
      </c>
      <c r="G165" s="71">
        <v>-77.2956345551667</v>
      </c>
      <c r="H165" s="390">
        <v>5.4120000000000001E-3</v>
      </c>
      <c r="I165" s="391">
        <v>2.1208999999999999E-2</v>
      </c>
      <c r="J165" s="391">
        <v>0.58171799999999996</v>
      </c>
      <c r="K165" s="37">
        <v>2642.788438870291</v>
      </c>
      <c r="L165" s="71">
        <v>10648.669623059865</v>
      </c>
      <c r="M165" s="103" t="s">
        <v>549</v>
      </c>
      <c r="N165" s="104">
        <v>159</v>
      </c>
    </row>
    <row r="166" spans="1:14" ht="18" customHeight="1" x14ac:dyDescent="0.5">
      <c r="A166" s="105">
        <v>160</v>
      </c>
      <c r="B166" s="78" t="s">
        <v>627</v>
      </c>
      <c r="C166" s="392">
        <v>0.17877499999999999</v>
      </c>
      <c r="D166" s="393">
        <v>3.6297000000000003E-2</v>
      </c>
      <c r="E166" s="393">
        <v>0.210836</v>
      </c>
      <c r="F166" s="38">
        <v>480.86343223957897</v>
      </c>
      <c r="G166" s="72">
        <v>17.933715564256758</v>
      </c>
      <c r="H166" s="392">
        <v>0.63356100000000004</v>
      </c>
      <c r="I166" s="393">
        <v>0.509073</v>
      </c>
      <c r="J166" s="393">
        <v>0.86501700000000004</v>
      </c>
      <c r="K166" s="38">
        <v>69.920031115380326</v>
      </c>
      <c r="L166" s="72">
        <v>36.532551719566065</v>
      </c>
      <c r="M166" s="106" t="s">
        <v>628</v>
      </c>
      <c r="N166" s="107">
        <v>160</v>
      </c>
    </row>
    <row r="167" spans="1:14" ht="18" customHeight="1" x14ac:dyDescent="0.5">
      <c r="A167" s="102">
        <v>161</v>
      </c>
      <c r="B167" s="74" t="s">
        <v>617</v>
      </c>
      <c r="C167" s="390">
        <v>0.71947199999999989</v>
      </c>
      <c r="D167" s="391">
        <v>0.35475000000000001</v>
      </c>
      <c r="E167" s="391" t="s">
        <v>42</v>
      </c>
      <c r="F167" s="37" t="s">
        <v>42</v>
      </c>
      <c r="G167" s="71" t="s">
        <v>42</v>
      </c>
      <c r="H167" s="390">
        <v>2.5464609999999999</v>
      </c>
      <c r="I167" s="391">
        <v>1.5952540000000002</v>
      </c>
      <c r="J167" s="391">
        <v>1.070316</v>
      </c>
      <c r="K167" s="37">
        <v>-32.906233113974324</v>
      </c>
      <c r="L167" s="71">
        <v>-57.968490387247243</v>
      </c>
      <c r="M167" s="103" t="s">
        <v>618</v>
      </c>
      <c r="N167" s="104">
        <v>161</v>
      </c>
    </row>
    <row r="168" spans="1:14" ht="18" customHeight="1" x14ac:dyDescent="0.5">
      <c r="A168" s="105">
        <v>162</v>
      </c>
      <c r="B168" s="78" t="s">
        <v>546</v>
      </c>
      <c r="C168" s="392">
        <v>3.0843639999999999</v>
      </c>
      <c r="D168" s="393">
        <v>2.2864640000000001</v>
      </c>
      <c r="E168" s="393">
        <v>0.15691899999999998</v>
      </c>
      <c r="F168" s="38">
        <v>-93.137044799305826</v>
      </c>
      <c r="G168" s="72">
        <v>-94.912435756609796</v>
      </c>
      <c r="H168" s="392">
        <v>1.57552</v>
      </c>
      <c r="I168" s="393">
        <v>0.50264900000000001</v>
      </c>
      <c r="J168" s="393">
        <v>0.91154599999999997</v>
      </c>
      <c r="K168" s="38">
        <v>81.348416091546966</v>
      </c>
      <c r="L168" s="72">
        <v>-42.143165431095767</v>
      </c>
      <c r="M168" s="106" t="s">
        <v>547</v>
      </c>
      <c r="N168" s="107">
        <v>162</v>
      </c>
    </row>
    <row r="169" spans="1:14" ht="18" customHeight="1" x14ac:dyDescent="0.5">
      <c r="A169" s="102" t="s">
        <v>1</v>
      </c>
      <c r="B169" s="74" t="s">
        <v>79</v>
      </c>
      <c r="C169" s="390">
        <v>447.09520300006261</v>
      </c>
      <c r="D169" s="391">
        <v>29.642912000126671</v>
      </c>
      <c r="E169" s="391">
        <v>4.4569960004882887</v>
      </c>
      <c r="F169" s="37">
        <v>-84.964378666747578</v>
      </c>
      <c r="G169" s="71">
        <v>-99.003121489431933</v>
      </c>
      <c r="H169" s="390">
        <v>337.95998700012569</v>
      </c>
      <c r="I169" s="391">
        <v>19.051253000099678</v>
      </c>
      <c r="J169" s="391">
        <v>7.8356720000156201</v>
      </c>
      <c r="K169" s="37">
        <v>-58.870568775845754</v>
      </c>
      <c r="L169" s="71">
        <v>-97.68147937583727</v>
      </c>
      <c r="M169" s="103" t="s">
        <v>373</v>
      </c>
      <c r="N169" s="104"/>
    </row>
    <row r="170" spans="1:14" ht="18" customHeight="1" x14ac:dyDescent="0.5">
      <c r="A170" s="180" t="s">
        <v>1</v>
      </c>
      <c r="B170" s="181" t="s">
        <v>217</v>
      </c>
      <c r="C170" s="394">
        <v>278090.75498799997</v>
      </c>
      <c r="D170" s="395">
        <v>303743.17347700003</v>
      </c>
      <c r="E170" s="395">
        <v>300127.57447000017</v>
      </c>
      <c r="F170" s="183">
        <v>-1.190347412786763</v>
      </c>
      <c r="G170" s="184">
        <v>7.9243265325203316</v>
      </c>
      <c r="H170" s="394">
        <v>236573.14856700014</v>
      </c>
      <c r="I170" s="395">
        <v>239782.38009400005</v>
      </c>
      <c r="J170" s="395">
        <v>247683.54320099996</v>
      </c>
      <c r="K170" s="183">
        <v>3.2951391607266789</v>
      </c>
      <c r="L170" s="184">
        <v>4.6963887073824928</v>
      </c>
      <c r="M170" s="185" t="s">
        <v>241</v>
      </c>
      <c r="N170" s="186"/>
    </row>
    <row r="171" spans="1:14" ht="18" customHeight="1" x14ac:dyDescent="0.5">
      <c r="A171" s="94" t="s">
        <v>531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N171" s="187" t="s">
        <v>532</v>
      </c>
    </row>
    <row r="172" spans="1:14" ht="17.25" customHeight="1" x14ac:dyDescent="0.5">
      <c r="A172" s="94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N172" s="156"/>
    </row>
    <row r="173" spans="1:14" ht="17.25" customHeight="1" x14ac:dyDescent="0.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4" ht="17.25" customHeight="1" x14ac:dyDescent="0.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4" ht="17.25" customHeight="1" x14ac:dyDescent="0.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4" ht="17.25" customHeight="1" x14ac:dyDescent="0.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7.25" customHeight="1" x14ac:dyDescent="0.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17.25" customHeight="1" x14ac:dyDescent="0.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17.25" customHeight="1" x14ac:dyDescent="0.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17.25" customHeight="1" x14ac:dyDescent="0.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7.25" customHeight="1" x14ac:dyDescent="0.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17.25" customHeight="1" x14ac:dyDescent="0.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17.25" customHeight="1" x14ac:dyDescent="0.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17.25" customHeight="1" x14ac:dyDescent="0.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17.25" customHeight="1" x14ac:dyDescent="0.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17.25" customHeight="1" x14ac:dyDescent="0.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17.25" customHeight="1" x14ac:dyDescent="0.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17.25" customHeight="1" x14ac:dyDescent="0.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17.25" customHeight="1" x14ac:dyDescent="0.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17.25" customHeight="1" x14ac:dyDescent="0.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17.25" customHeight="1" x14ac:dyDescent="0.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17.25" customHeight="1" x14ac:dyDescent="0.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17.25" customHeight="1" x14ac:dyDescent="0.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7.25" customHeight="1" x14ac:dyDescent="0.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17.25" customHeight="1" x14ac:dyDescent="0.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17.25" customHeight="1" x14ac:dyDescent="0.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17.25" customHeight="1" x14ac:dyDescent="0.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17.25" customHeight="1" x14ac:dyDescent="0.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17.25" customHeight="1" x14ac:dyDescent="0.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17.25" customHeight="1" x14ac:dyDescent="0.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17.25" customHeight="1" x14ac:dyDescent="0.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17.25" customHeight="1" x14ac:dyDescent="0.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17.25" customHeight="1" x14ac:dyDescent="0.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17.25" customHeight="1" x14ac:dyDescent="0.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17.25" customHeight="1" x14ac:dyDescent="0.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17.25" customHeight="1" x14ac:dyDescent="0.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17.25" customHeight="1" x14ac:dyDescent="0.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17.25" customHeight="1" x14ac:dyDescent="0.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17.25" customHeight="1" x14ac:dyDescent="0.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17.25" customHeight="1" x14ac:dyDescent="0.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17.25" customHeight="1" x14ac:dyDescent="0.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17.25" customHeight="1" x14ac:dyDescent="0.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17.25" customHeight="1" x14ac:dyDescent="0.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17.25" customHeight="1" x14ac:dyDescent="0.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17.25" customHeight="1" x14ac:dyDescent="0.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17.25" customHeight="1" x14ac:dyDescent="0.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17.25" customHeight="1" x14ac:dyDescent="0.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17.25" customHeight="1" x14ac:dyDescent="0.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17.25" customHeight="1" x14ac:dyDescent="0.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17.25" customHeight="1" x14ac:dyDescent="0.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17.25" customHeight="1" x14ac:dyDescent="0.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ht="17.25" customHeight="1" x14ac:dyDescent="0.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 ht="17.25" customHeight="1" x14ac:dyDescent="0.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ht="17.25" customHeight="1" x14ac:dyDescent="0.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ht="17.25" customHeight="1" x14ac:dyDescent="0.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ht="17.25" customHeight="1" x14ac:dyDescent="0.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ht="17.25" customHeight="1" x14ac:dyDescent="0.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ht="17.25" customHeight="1" x14ac:dyDescent="0.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ht="17.25" customHeight="1" x14ac:dyDescent="0.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ht="17.25" customHeight="1" x14ac:dyDescent="0.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ht="17.25" customHeight="1" x14ac:dyDescent="0.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ht="17.25" customHeight="1" x14ac:dyDescent="0.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ht="17.25" customHeight="1" x14ac:dyDescent="0.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ht="17.25" customHeight="1" x14ac:dyDescent="0.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ht="17.25" customHeight="1" x14ac:dyDescent="0.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ht="17.25" customHeight="1" x14ac:dyDescent="0.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ht="17.25" customHeight="1" x14ac:dyDescent="0.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ht="17.25" customHeight="1" x14ac:dyDescent="0.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ht="17.25" customHeight="1" x14ac:dyDescent="0.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ht="17.25" customHeight="1" x14ac:dyDescent="0.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ht="17.25" customHeight="1" x14ac:dyDescent="0.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ht="17.25" customHeight="1" x14ac:dyDescent="0.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ht="17.25" customHeight="1" x14ac:dyDescent="0.5"/>
    <row r="244" spans="1:12" ht="17.25" customHeight="1" x14ac:dyDescent="0.5"/>
    <row r="245" spans="1:12" ht="17.25" customHeight="1" x14ac:dyDescent="0.5"/>
    <row r="246" spans="1:12" ht="17.25" customHeight="1" x14ac:dyDescent="0.5"/>
    <row r="247" spans="1:12" ht="17.25" customHeight="1" x14ac:dyDescent="0.5"/>
    <row r="248" spans="1:12" ht="17.25" customHeight="1" x14ac:dyDescent="0.5"/>
    <row r="249" spans="1:12" ht="17.25" customHeight="1" x14ac:dyDescent="0.5"/>
    <row r="250" spans="1:12" ht="17.25" customHeight="1" x14ac:dyDescent="0.5"/>
    <row r="251" spans="1:12" ht="17.25" customHeight="1" x14ac:dyDescent="0.5"/>
    <row r="252" spans="1:12" ht="17.25" customHeight="1" x14ac:dyDescent="0.5"/>
    <row r="253" spans="1:12" ht="17.25" customHeight="1" x14ac:dyDescent="0.5"/>
    <row r="254" spans="1:12" ht="17.25" customHeight="1" x14ac:dyDescent="0.5"/>
    <row r="255" spans="1:12" ht="17.25" customHeight="1" x14ac:dyDescent="0.5"/>
    <row r="256" spans="1:12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  <row r="306" ht="17.25" customHeight="1" x14ac:dyDescent="0.5"/>
    <row r="307" ht="17.25" customHeight="1" x14ac:dyDescent="0.5"/>
    <row r="308" ht="17.25" customHeight="1" x14ac:dyDescent="0.5"/>
    <row r="309" ht="17.25" customHeight="1" x14ac:dyDescent="0.5"/>
    <row r="310" ht="17.25" customHeight="1" x14ac:dyDescent="0.5"/>
    <row r="311" ht="17.25" customHeight="1" x14ac:dyDescent="0.5"/>
    <row r="312" ht="17.25" customHeight="1" x14ac:dyDescent="0.5"/>
    <row r="313" ht="17.25" customHeight="1" x14ac:dyDescent="0.5"/>
    <row r="314" ht="17.25" customHeight="1" x14ac:dyDescent="0.5"/>
    <row r="315" ht="17.25" customHeight="1" x14ac:dyDescent="0.5"/>
    <row r="316" ht="17.25" customHeight="1" x14ac:dyDescent="0.5"/>
    <row r="317" ht="17.25" customHeight="1" x14ac:dyDescent="0.5"/>
    <row r="318" ht="17.25" customHeight="1" x14ac:dyDescent="0.5"/>
    <row r="319" ht="17.25" customHeight="1" x14ac:dyDescent="0.5"/>
    <row r="320" ht="17.25" customHeight="1" x14ac:dyDescent="0.5"/>
    <row r="321" ht="17.25" customHeight="1" x14ac:dyDescent="0.5"/>
    <row r="322" ht="17.25" customHeight="1" x14ac:dyDescent="0.5"/>
    <row r="323" ht="17.25" customHeight="1" x14ac:dyDescent="0.5"/>
    <row r="324" ht="17.25" customHeight="1" x14ac:dyDescent="0.5"/>
    <row r="325" ht="17.25" customHeight="1" x14ac:dyDescent="0.5"/>
  </sheetData>
  <mergeCells count="10">
    <mergeCell ref="A3:N3"/>
    <mergeCell ref="A2:N2"/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>
      <selection activeCell="B7" sqref="B7:N49"/>
    </sheetView>
  </sheetViews>
  <sheetFormatPr defaultColWidth="8.77734375" defaultRowHeight="18" x14ac:dyDescent="0.5"/>
  <cols>
    <col min="1" max="1" width="6" style="40" customWidth="1"/>
    <col min="2" max="2" width="34" style="40" customWidth="1"/>
    <col min="3" max="5" width="10" style="40" customWidth="1"/>
    <col min="6" max="7" width="7" style="40" customWidth="1"/>
    <col min="8" max="10" width="10.21875" style="40" customWidth="1"/>
    <col min="11" max="12" width="7" style="40" customWidth="1"/>
    <col min="13" max="13" width="34" style="40" customWidth="1"/>
    <col min="14" max="14" width="6" style="40" customWidth="1"/>
    <col min="15" max="16" width="8.77734375" style="40"/>
    <col min="17" max="18" width="8.77734375" style="47"/>
    <col min="19" max="252" width="8.77734375" style="40"/>
    <col min="253" max="253" width="5.77734375" style="40" customWidth="1"/>
    <col min="254" max="254" width="32.77734375" style="40" customWidth="1"/>
    <col min="255" max="255" width="5.77734375" style="40" customWidth="1"/>
    <col min="256" max="256" width="32.77734375" style="40" customWidth="1"/>
    <col min="257" max="262" width="8.77734375" style="40"/>
    <col min="263" max="263" width="32.77734375" style="40" customWidth="1"/>
    <col min="264" max="264" width="5.77734375" style="40" customWidth="1"/>
    <col min="265" max="265" width="32.77734375" style="40" customWidth="1"/>
    <col min="266" max="266" width="5.77734375" style="40" customWidth="1"/>
    <col min="267" max="508" width="8.77734375" style="40"/>
    <col min="509" max="509" width="5.77734375" style="40" customWidth="1"/>
    <col min="510" max="510" width="32.77734375" style="40" customWidth="1"/>
    <col min="511" max="511" width="5.77734375" style="40" customWidth="1"/>
    <col min="512" max="512" width="32.77734375" style="40" customWidth="1"/>
    <col min="513" max="518" width="8.77734375" style="40"/>
    <col min="519" max="519" width="32.77734375" style="40" customWidth="1"/>
    <col min="520" max="520" width="5.77734375" style="40" customWidth="1"/>
    <col min="521" max="521" width="32.77734375" style="40" customWidth="1"/>
    <col min="522" max="522" width="5.77734375" style="40" customWidth="1"/>
    <col min="523" max="764" width="8.77734375" style="40"/>
    <col min="765" max="765" width="5.77734375" style="40" customWidth="1"/>
    <col min="766" max="766" width="32.77734375" style="40" customWidth="1"/>
    <col min="767" max="767" width="5.77734375" style="40" customWidth="1"/>
    <col min="768" max="768" width="32.77734375" style="40" customWidth="1"/>
    <col min="769" max="774" width="8.77734375" style="40"/>
    <col min="775" max="775" width="32.77734375" style="40" customWidth="1"/>
    <col min="776" max="776" width="5.77734375" style="40" customWidth="1"/>
    <col min="777" max="777" width="32.77734375" style="40" customWidth="1"/>
    <col min="778" max="778" width="5.77734375" style="40" customWidth="1"/>
    <col min="779" max="1020" width="8.77734375" style="40"/>
    <col min="1021" max="1021" width="5.77734375" style="40" customWidth="1"/>
    <col min="1022" max="1022" width="32.77734375" style="40" customWidth="1"/>
    <col min="1023" max="1023" width="5.77734375" style="40" customWidth="1"/>
    <col min="1024" max="1024" width="32.77734375" style="40" customWidth="1"/>
    <col min="1025" max="1030" width="8.77734375" style="40"/>
    <col min="1031" max="1031" width="32.77734375" style="40" customWidth="1"/>
    <col min="1032" max="1032" width="5.77734375" style="40" customWidth="1"/>
    <col min="1033" max="1033" width="32.77734375" style="40" customWidth="1"/>
    <col min="1034" max="1034" width="5.77734375" style="40" customWidth="1"/>
    <col min="1035" max="1276" width="8.77734375" style="40"/>
    <col min="1277" max="1277" width="5.77734375" style="40" customWidth="1"/>
    <col min="1278" max="1278" width="32.77734375" style="40" customWidth="1"/>
    <col min="1279" max="1279" width="5.77734375" style="40" customWidth="1"/>
    <col min="1280" max="1280" width="32.77734375" style="40" customWidth="1"/>
    <col min="1281" max="1286" width="8.77734375" style="40"/>
    <col min="1287" max="1287" width="32.77734375" style="40" customWidth="1"/>
    <col min="1288" max="1288" width="5.77734375" style="40" customWidth="1"/>
    <col min="1289" max="1289" width="32.77734375" style="40" customWidth="1"/>
    <col min="1290" max="1290" width="5.77734375" style="40" customWidth="1"/>
    <col min="1291" max="1532" width="8.77734375" style="40"/>
    <col min="1533" max="1533" width="5.77734375" style="40" customWidth="1"/>
    <col min="1534" max="1534" width="32.77734375" style="40" customWidth="1"/>
    <col min="1535" max="1535" width="5.77734375" style="40" customWidth="1"/>
    <col min="1536" max="1536" width="32.77734375" style="40" customWidth="1"/>
    <col min="1537" max="1542" width="8.77734375" style="40"/>
    <col min="1543" max="1543" width="32.77734375" style="40" customWidth="1"/>
    <col min="1544" max="1544" width="5.77734375" style="40" customWidth="1"/>
    <col min="1545" max="1545" width="32.77734375" style="40" customWidth="1"/>
    <col min="1546" max="1546" width="5.77734375" style="40" customWidth="1"/>
    <col min="1547" max="1788" width="8.77734375" style="40"/>
    <col min="1789" max="1789" width="5.77734375" style="40" customWidth="1"/>
    <col min="1790" max="1790" width="32.77734375" style="40" customWidth="1"/>
    <col min="1791" max="1791" width="5.77734375" style="40" customWidth="1"/>
    <col min="1792" max="1792" width="32.77734375" style="40" customWidth="1"/>
    <col min="1793" max="1798" width="8.77734375" style="40"/>
    <col min="1799" max="1799" width="32.77734375" style="40" customWidth="1"/>
    <col min="1800" max="1800" width="5.77734375" style="40" customWidth="1"/>
    <col min="1801" max="1801" width="32.77734375" style="40" customWidth="1"/>
    <col min="1802" max="1802" width="5.77734375" style="40" customWidth="1"/>
    <col min="1803" max="2044" width="8.77734375" style="40"/>
    <col min="2045" max="2045" width="5.77734375" style="40" customWidth="1"/>
    <col min="2046" max="2046" width="32.77734375" style="40" customWidth="1"/>
    <col min="2047" max="2047" width="5.77734375" style="40" customWidth="1"/>
    <col min="2048" max="2048" width="32.77734375" style="40" customWidth="1"/>
    <col min="2049" max="2054" width="8.77734375" style="40"/>
    <col min="2055" max="2055" width="32.77734375" style="40" customWidth="1"/>
    <col min="2056" max="2056" width="5.77734375" style="40" customWidth="1"/>
    <col min="2057" max="2057" width="32.77734375" style="40" customWidth="1"/>
    <col min="2058" max="2058" width="5.77734375" style="40" customWidth="1"/>
    <col min="2059" max="2300" width="8.77734375" style="40"/>
    <col min="2301" max="2301" width="5.77734375" style="40" customWidth="1"/>
    <col min="2302" max="2302" width="32.77734375" style="40" customWidth="1"/>
    <col min="2303" max="2303" width="5.77734375" style="40" customWidth="1"/>
    <col min="2304" max="2304" width="32.77734375" style="40" customWidth="1"/>
    <col min="2305" max="2310" width="8.77734375" style="40"/>
    <col min="2311" max="2311" width="32.77734375" style="40" customWidth="1"/>
    <col min="2312" max="2312" width="5.77734375" style="40" customWidth="1"/>
    <col min="2313" max="2313" width="32.77734375" style="40" customWidth="1"/>
    <col min="2314" max="2314" width="5.77734375" style="40" customWidth="1"/>
    <col min="2315" max="2556" width="8.77734375" style="40"/>
    <col min="2557" max="2557" width="5.77734375" style="40" customWidth="1"/>
    <col min="2558" max="2558" width="32.77734375" style="40" customWidth="1"/>
    <col min="2559" max="2559" width="5.77734375" style="40" customWidth="1"/>
    <col min="2560" max="2560" width="32.77734375" style="40" customWidth="1"/>
    <col min="2561" max="2566" width="8.77734375" style="40"/>
    <col min="2567" max="2567" width="32.77734375" style="40" customWidth="1"/>
    <col min="2568" max="2568" width="5.77734375" style="40" customWidth="1"/>
    <col min="2569" max="2569" width="32.77734375" style="40" customWidth="1"/>
    <col min="2570" max="2570" width="5.77734375" style="40" customWidth="1"/>
    <col min="2571" max="2812" width="8.77734375" style="40"/>
    <col min="2813" max="2813" width="5.77734375" style="40" customWidth="1"/>
    <col min="2814" max="2814" width="32.77734375" style="40" customWidth="1"/>
    <col min="2815" max="2815" width="5.77734375" style="40" customWidth="1"/>
    <col min="2816" max="2816" width="32.77734375" style="40" customWidth="1"/>
    <col min="2817" max="2822" width="8.77734375" style="40"/>
    <col min="2823" max="2823" width="32.77734375" style="40" customWidth="1"/>
    <col min="2824" max="2824" width="5.77734375" style="40" customWidth="1"/>
    <col min="2825" max="2825" width="32.77734375" style="40" customWidth="1"/>
    <col min="2826" max="2826" width="5.77734375" style="40" customWidth="1"/>
    <col min="2827" max="3068" width="8.77734375" style="40"/>
    <col min="3069" max="3069" width="5.77734375" style="40" customWidth="1"/>
    <col min="3070" max="3070" width="32.77734375" style="40" customWidth="1"/>
    <col min="3071" max="3071" width="5.77734375" style="40" customWidth="1"/>
    <col min="3072" max="3072" width="32.77734375" style="40" customWidth="1"/>
    <col min="3073" max="3078" width="8.77734375" style="40"/>
    <col min="3079" max="3079" width="32.77734375" style="40" customWidth="1"/>
    <col min="3080" max="3080" width="5.77734375" style="40" customWidth="1"/>
    <col min="3081" max="3081" width="32.77734375" style="40" customWidth="1"/>
    <col min="3082" max="3082" width="5.77734375" style="40" customWidth="1"/>
    <col min="3083" max="3324" width="8.77734375" style="40"/>
    <col min="3325" max="3325" width="5.77734375" style="40" customWidth="1"/>
    <col min="3326" max="3326" width="32.77734375" style="40" customWidth="1"/>
    <col min="3327" max="3327" width="5.77734375" style="40" customWidth="1"/>
    <col min="3328" max="3328" width="32.77734375" style="40" customWidth="1"/>
    <col min="3329" max="3334" width="8.77734375" style="40"/>
    <col min="3335" max="3335" width="32.77734375" style="40" customWidth="1"/>
    <col min="3336" max="3336" width="5.77734375" style="40" customWidth="1"/>
    <col min="3337" max="3337" width="32.77734375" style="40" customWidth="1"/>
    <col min="3338" max="3338" width="5.77734375" style="40" customWidth="1"/>
    <col min="3339" max="3580" width="8.77734375" style="40"/>
    <col min="3581" max="3581" width="5.77734375" style="40" customWidth="1"/>
    <col min="3582" max="3582" width="32.77734375" style="40" customWidth="1"/>
    <col min="3583" max="3583" width="5.77734375" style="40" customWidth="1"/>
    <col min="3584" max="3584" width="32.77734375" style="40" customWidth="1"/>
    <col min="3585" max="3590" width="8.77734375" style="40"/>
    <col min="3591" max="3591" width="32.77734375" style="40" customWidth="1"/>
    <col min="3592" max="3592" width="5.77734375" style="40" customWidth="1"/>
    <col min="3593" max="3593" width="32.77734375" style="40" customWidth="1"/>
    <col min="3594" max="3594" width="5.77734375" style="40" customWidth="1"/>
    <col min="3595" max="3836" width="8.77734375" style="40"/>
    <col min="3837" max="3837" width="5.77734375" style="40" customWidth="1"/>
    <col min="3838" max="3838" width="32.77734375" style="40" customWidth="1"/>
    <col min="3839" max="3839" width="5.77734375" style="40" customWidth="1"/>
    <col min="3840" max="3840" width="32.77734375" style="40" customWidth="1"/>
    <col min="3841" max="3846" width="8.77734375" style="40"/>
    <col min="3847" max="3847" width="32.77734375" style="40" customWidth="1"/>
    <col min="3848" max="3848" width="5.77734375" style="40" customWidth="1"/>
    <col min="3849" max="3849" width="32.77734375" style="40" customWidth="1"/>
    <col min="3850" max="3850" width="5.77734375" style="40" customWidth="1"/>
    <col min="3851" max="4092" width="8.77734375" style="40"/>
    <col min="4093" max="4093" width="5.77734375" style="40" customWidth="1"/>
    <col min="4094" max="4094" width="32.77734375" style="40" customWidth="1"/>
    <col min="4095" max="4095" width="5.77734375" style="40" customWidth="1"/>
    <col min="4096" max="4096" width="32.77734375" style="40" customWidth="1"/>
    <col min="4097" max="4102" width="8.77734375" style="40"/>
    <col min="4103" max="4103" width="32.77734375" style="40" customWidth="1"/>
    <col min="4104" max="4104" width="5.77734375" style="40" customWidth="1"/>
    <col min="4105" max="4105" width="32.77734375" style="40" customWidth="1"/>
    <col min="4106" max="4106" width="5.77734375" style="40" customWidth="1"/>
    <col min="4107" max="4348" width="8.77734375" style="40"/>
    <col min="4349" max="4349" width="5.77734375" style="40" customWidth="1"/>
    <col min="4350" max="4350" width="32.77734375" style="40" customWidth="1"/>
    <col min="4351" max="4351" width="5.77734375" style="40" customWidth="1"/>
    <col min="4352" max="4352" width="32.77734375" style="40" customWidth="1"/>
    <col min="4353" max="4358" width="8.77734375" style="40"/>
    <col min="4359" max="4359" width="32.77734375" style="40" customWidth="1"/>
    <col min="4360" max="4360" width="5.77734375" style="40" customWidth="1"/>
    <col min="4361" max="4361" width="32.77734375" style="40" customWidth="1"/>
    <col min="4362" max="4362" width="5.77734375" style="40" customWidth="1"/>
    <col min="4363" max="4604" width="8.77734375" style="40"/>
    <col min="4605" max="4605" width="5.77734375" style="40" customWidth="1"/>
    <col min="4606" max="4606" width="32.77734375" style="40" customWidth="1"/>
    <col min="4607" max="4607" width="5.77734375" style="40" customWidth="1"/>
    <col min="4608" max="4608" width="32.77734375" style="40" customWidth="1"/>
    <col min="4609" max="4614" width="8.77734375" style="40"/>
    <col min="4615" max="4615" width="32.77734375" style="40" customWidth="1"/>
    <col min="4616" max="4616" width="5.77734375" style="40" customWidth="1"/>
    <col min="4617" max="4617" width="32.77734375" style="40" customWidth="1"/>
    <col min="4618" max="4618" width="5.77734375" style="40" customWidth="1"/>
    <col min="4619" max="4860" width="8.77734375" style="40"/>
    <col min="4861" max="4861" width="5.77734375" style="40" customWidth="1"/>
    <col min="4862" max="4862" width="32.77734375" style="40" customWidth="1"/>
    <col min="4863" max="4863" width="5.77734375" style="40" customWidth="1"/>
    <col min="4864" max="4864" width="32.77734375" style="40" customWidth="1"/>
    <col min="4865" max="4870" width="8.77734375" style="40"/>
    <col min="4871" max="4871" width="32.77734375" style="40" customWidth="1"/>
    <col min="4872" max="4872" width="5.77734375" style="40" customWidth="1"/>
    <col min="4873" max="4873" width="32.77734375" style="40" customWidth="1"/>
    <col min="4874" max="4874" width="5.77734375" style="40" customWidth="1"/>
    <col min="4875" max="5116" width="8.77734375" style="40"/>
    <col min="5117" max="5117" width="5.77734375" style="40" customWidth="1"/>
    <col min="5118" max="5118" width="32.77734375" style="40" customWidth="1"/>
    <col min="5119" max="5119" width="5.77734375" style="40" customWidth="1"/>
    <col min="5120" max="5120" width="32.77734375" style="40" customWidth="1"/>
    <col min="5121" max="5126" width="8.77734375" style="40"/>
    <col min="5127" max="5127" width="32.77734375" style="40" customWidth="1"/>
    <col min="5128" max="5128" width="5.77734375" style="40" customWidth="1"/>
    <col min="5129" max="5129" width="32.77734375" style="40" customWidth="1"/>
    <col min="5130" max="5130" width="5.77734375" style="40" customWidth="1"/>
    <col min="5131" max="5372" width="8.77734375" style="40"/>
    <col min="5373" max="5373" width="5.77734375" style="40" customWidth="1"/>
    <col min="5374" max="5374" width="32.77734375" style="40" customWidth="1"/>
    <col min="5375" max="5375" width="5.77734375" style="40" customWidth="1"/>
    <col min="5376" max="5376" width="32.77734375" style="40" customWidth="1"/>
    <col min="5377" max="5382" width="8.77734375" style="40"/>
    <col min="5383" max="5383" width="32.77734375" style="40" customWidth="1"/>
    <col min="5384" max="5384" width="5.77734375" style="40" customWidth="1"/>
    <col min="5385" max="5385" width="32.77734375" style="40" customWidth="1"/>
    <col min="5386" max="5386" width="5.77734375" style="40" customWidth="1"/>
    <col min="5387" max="5628" width="8.77734375" style="40"/>
    <col min="5629" max="5629" width="5.77734375" style="40" customWidth="1"/>
    <col min="5630" max="5630" width="32.77734375" style="40" customWidth="1"/>
    <col min="5631" max="5631" width="5.77734375" style="40" customWidth="1"/>
    <col min="5632" max="5632" width="32.77734375" style="40" customWidth="1"/>
    <col min="5633" max="5638" width="8.77734375" style="40"/>
    <col min="5639" max="5639" width="32.77734375" style="40" customWidth="1"/>
    <col min="5640" max="5640" width="5.77734375" style="40" customWidth="1"/>
    <col min="5641" max="5641" width="32.77734375" style="40" customWidth="1"/>
    <col min="5642" max="5642" width="5.77734375" style="40" customWidth="1"/>
    <col min="5643" max="5884" width="8.77734375" style="40"/>
    <col min="5885" max="5885" width="5.77734375" style="40" customWidth="1"/>
    <col min="5886" max="5886" width="32.77734375" style="40" customWidth="1"/>
    <col min="5887" max="5887" width="5.77734375" style="40" customWidth="1"/>
    <col min="5888" max="5888" width="32.77734375" style="40" customWidth="1"/>
    <col min="5889" max="5894" width="8.77734375" style="40"/>
    <col min="5895" max="5895" width="32.77734375" style="40" customWidth="1"/>
    <col min="5896" max="5896" width="5.77734375" style="40" customWidth="1"/>
    <col min="5897" max="5897" width="32.77734375" style="40" customWidth="1"/>
    <col min="5898" max="5898" width="5.77734375" style="40" customWidth="1"/>
    <col min="5899" max="6140" width="8.77734375" style="40"/>
    <col min="6141" max="6141" width="5.77734375" style="40" customWidth="1"/>
    <col min="6142" max="6142" width="32.77734375" style="40" customWidth="1"/>
    <col min="6143" max="6143" width="5.77734375" style="40" customWidth="1"/>
    <col min="6144" max="6144" width="32.77734375" style="40" customWidth="1"/>
    <col min="6145" max="6150" width="8.77734375" style="40"/>
    <col min="6151" max="6151" width="32.77734375" style="40" customWidth="1"/>
    <col min="6152" max="6152" width="5.77734375" style="40" customWidth="1"/>
    <col min="6153" max="6153" width="32.77734375" style="40" customWidth="1"/>
    <col min="6154" max="6154" width="5.77734375" style="40" customWidth="1"/>
    <col min="6155" max="6396" width="8.77734375" style="40"/>
    <col min="6397" max="6397" width="5.77734375" style="40" customWidth="1"/>
    <col min="6398" max="6398" width="32.77734375" style="40" customWidth="1"/>
    <col min="6399" max="6399" width="5.77734375" style="40" customWidth="1"/>
    <col min="6400" max="6400" width="32.77734375" style="40" customWidth="1"/>
    <col min="6401" max="6406" width="8.77734375" style="40"/>
    <col min="6407" max="6407" width="32.77734375" style="40" customWidth="1"/>
    <col min="6408" max="6408" width="5.77734375" style="40" customWidth="1"/>
    <col min="6409" max="6409" width="32.77734375" style="40" customWidth="1"/>
    <col min="6410" max="6410" width="5.77734375" style="40" customWidth="1"/>
    <col min="6411" max="6652" width="8.77734375" style="40"/>
    <col min="6653" max="6653" width="5.77734375" style="40" customWidth="1"/>
    <col min="6654" max="6654" width="32.77734375" style="40" customWidth="1"/>
    <col min="6655" max="6655" width="5.77734375" style="40" customWidth="1"/>
    <col min="6656" max="6656" width="32.77734375" style="40" customWidth="1"/>
    <col min="6657" max="6662" width="8.77734375" style="40"/>
    <col min="6663" max="6663" width="32.77734375" style="40" customWidth="1"/>
    <col min="6664" max="6664" width="5.77734375" style="40" customWidth="1"/>
    <col min="6665" max="6665" width="32.77734375" style="40" customWidth="1"/>
    <col min="6666" max="6666" width="5.77734375" style="40" customWidth="1"/>
    <col min="6667" max="6908" width="8.77734375" style="40"/>
    <col min="6909" max="6909" width="5.77734375" style="40" customWidth="1"/>
    <col min="6910" max="6910" width="32.77734375" style="40" customWidth="1"/>
    <col min="6911" max="6911" width="5.77734375" style="40" customWidth="1"/>
    <col min="6912" max="6912" width="32.77734375" style="40" customWidth="1"/>
    <col min="6913" max="6918" width="8.77734375" style="40"/>
    <col min="6919" max="6919" width="32.77734375" style="40" customWidth="1"/>
    <col min="6920" max="6920" width="5.77734375" style="40" customWidth="1"/>
    <col min="6921" max="6921" width="32.77734375" style="40" customWidth="1"/>
    <col min="6922" max="6922" width="5.77734375" style="40" customWidth="1"/>
    <col min="6923" max="7164" width="8.77734375" style="40"/>
    <col min="7165" max="7165" width="5.77734375" style="40" customWidth="1"/>
    <col min="7166" max="7166" width="32.77734375" style="40" customWidth="1"/>
    <col min="7167" max="7167" width="5.77734375" style="40" customWidth="1"/>
    <col min="7168" max="7168" width="32.77734375" style="40" customWidth="1"/>
    <col min="7169" max="7174" width="8.77734375" style="40"/>
    <col min="7175" max="7175" width="32.77734375" style="40" customWidth="1"/>
    <col min="7176" max="7176" width="5.77734375" style="40" customWidth="1"/>
    <col min="7177" max="7177" width="32.77734375" style="40" customWidth="1"/>
    <col min="7178" max="7178" width="5.77734375" style="40" customWidth="1"/>
    <col min="7179" max="7420" width="8.77734375" style="40"/>
    <col min="7421" max="7421" width="5.77734375" style="40" customWidth="1"/>
    <col min="7422" max="7422" width="32.77734375" style="40" customWidth="1"/>
    <col min="7423" max="7423" width="5.77734375" style="40" customWidth="1"/>
    <col min="7424" max="7424" width="32.77734375" style="40" customWidth="1"/>
    <col min="7425" max="7430" width="8.77734375" style="40"/>
    <col min="7431" max="7431" width="32.77734375" style="40" customWidth="1"/>
    <col min="7432" max="7432" width="5.77734375" style="40" customWidth="1"/>
    <col min="7433" max="7433" width="32.77734375" style="40" customWidth="1"/>
    <col min="7434" max="7434" width="5.77734375" style="40" customWidth="1"/>
    <col min="7435" max="7676" width="8.77734375" style="40"/>
    <col min="7677" max="7677" width="5.77734375" style="40" customWidth="1"/>
    <col min="7678" max="7678" width="32.77734375" style="40" customWidth="1"/>
    <col min="7679" max="7679" width="5.77734375" style="40" customWidth="1"/>
    <col min="7680" max="7680" width="32.77734375" style="40" customWidth="1"/>
    <col min="7681" max="7686" width="8.77734375" style="40"/>
    <col min="7687" max="7687" width="32.77734375" style="40" customWidth="1"/>
    <col min="7688" max="7688" width="5.77734375" style="40" customWidth="1"/>
    <col min="7689" max="7689" width="32.77734375" style="40" customWidth="1"/>
    <col min="7690" max="7690" width="5.77734375" style="40" customWidth="1"/>
    <col min="7691" max="7932" width="8.77734375" style="40"/>
    <col min="7933" max="7933" width="5.77734375" style="40" customWidth="1"/>
    <col min="7934" max="7934" width="32.77734375" style="40" customWidth="1"/>
    <col min="7935" max="7935" width="5.77734375" style="40" customWidth="1"/>
    <col min="7936" max="7936" width="32.77734375" style="40" customWidth="1"/>
    <col min="7937" max="7942" width="8.77734375" style="40"/>
    <col min="7943" max="7943" width="32.77734375" style="40" customWidth="1"/>
    <col min="7944" max="7944" width="5.77734375" style="40" customWidth="1"/>
    <col min="7945" max="7945" width="32.77734375" style="40" customWidth="1"/>
    <col min="7946" max="7946" width="5.77734375" style="40" customWidth="1"/>
    <col min="7947" max="8188" width="8.77734375" style="40"/>
    <col min="8189" max="8189" width="5.77734375" style="40" customWidth="1"/>
    <col min="8190" max="8190" width="32.77734375" style="40" customWidth="1"/>
    <col min="8191" max="8191" width="5.77734375" style="40" customWidth="1"/>
    <col min="8192" max="8192" width="32.77734375" style="40" customWidth="1"/>
    <col min="8193" max="8198" width="8.77734375" style="40"/>
    <col min="8199" max="8199" width="32.77734375" style="40" customWidth="1"/>
    <col min="8200" max="8200" width="5.77734375" style="40" customWidth="1"/>
    <col min="8201" max="8201" width="32.77734375" style="40" customWidth="1"/>
    <col min="8202" max="8202" width="5.77734375" style="40" customWidth="1"/>
    <col min="8203" max="8444" width="8.77734375" style="40"/>
    <col min="8445" max="8445" width="5.77734375" style="40" customWidth="1"/>
    <col min="8446" max="8446" width="32.77734375" style="40" customWidth="1"/>
    <col min="8447" max="8447" width="5.77734375" style="40" customWidth="1"/>
    <col min="8448" max="8448" width="32.77734375" style="40" customWidth="1"/>
    <col min="8449" max="8454" width="8.77734375" style="40"/>
    <col min="8455" max="8455" width="32.77734375" style="40" customWidth="1"/>
    <col min="8456" max="8456" width="5.77734375" style="40" customWidth="1"/>
    <col min="8457" max="8457" width="32.77734375" style="40" customWidth="1"/>
    <col min="8458" max="8458" width="5.77734375" style="40" customWidth="1"/>
    <col min="8459" max="8700" width="8.77734375" style="40"/>
    <col min="8701" max="8701" width="5.77734375" style="40" customWidth="1"/>
    <col min="8702" max="8702" width="32.77734375" style="40" customWidth="1"/>
    <col min="8703" max="8703" width="5.77734375" style="40" customWidth="1"/>
    <col min="8704" max="8704" width="32.77734375" style="40" customWidth="1"/>
    <col min="8705" max="8710" width="8.77734375" style="40"/>
    <col min="8711" max="8711" width="32.77734375" style="40" customWidth="1"/>
    <col min="8712" max="8712" width="5.77734375" style="40" customWidth="1"/>
    <col min="8713" max="8713" width="32.77734375" style="40" customWidth="1"/>
    <col min="8714" max="8714" width="5.77734375" style="40" customWidth="1"/>
    <col min="8715" max="8956" width="8.77734375" style="40"/>
    <col min="8957" max="8957" width="5.77734375" style="40" customWidth="1"/>
    <col min="8958" max="8958" width="32.77734375" style="40" customWidth="1"/>
    <col min="8959" max="8959" width="5.77734375" style="40" customWidth="1"/>
    <col min="8960" max="8960" width="32.77734375" style="40" customWidth="1"/>
    <col min="8961" max="8966" width="8.77734375" style="40"/>
    <col min="8967" max="8967" width="32.77734375" style="40" customWidth="1"/>
    <col min="8968" max="8968" width="5.77734375" style="40" customWidth="1"/>
    <col min="8969" max="8969" width="32.77734375" style="40" customWidth="1"/>
    <col min="8970" max="8970" width="5.77734375" style="40" customWidth="1"/>
    <col min="8971" max="9212" width="8.77734375" style="40"/>
    <col min="9213" max="9213" width="5.77734375" style="40" customWidth="1"/>
    <col min="9214" max="9214" width="32.77734375" style="40" customWidth="1"/>
    <col min="9215" max="9215" width="5.77734375" style="40" customWidth="1"/>
    <col min="9216" max="9216" width="32.77734375" style="40" customWidth="1"/>
    <col min="9217" max="9222" width="8.77734375" style="40"/>
    <col min="9223" max="9223" width="32.77734375" style="40" customWidth="1"/>
    <col min="9224" max="9224" width="5.77734375" style="40" customWidth="1"/>
    <col min="9225" max="9225" width="32.77734375" style="40" customWidth="1"/>
    <col min="9226" max="9226" width="5.77734375" style="40" customWidth="1"/>
    <col min="9227" max="9468" width="8.77734375" style="40"/>
    <col min="9469" max="9469" width="5.77734375" style="40" customWidth="1"/>
    <col min="9470" max="9470" width="32.77734375" style="40" customWidth="1"/>
    <col min="9471" max="9471" width="5.77734375" style="40" customWidth="1"/>
    <col min="9472" max="9472" width="32.77734375" style="40" customWidth="1"/>
    <col min="9473" max="9478" width="8.77734375" style="40"/>
    <col min="9479" max="9479" width="32.77734375" style="40" customWidth="1"/>
    <col min="9480" max="9480" width="5.77734375" style="40" customWidth="1"/>
    <col min="9481" max="9481" width="32.77734375" style="40" customWidth="1"/>
    <col min="9482" max="9482" width="5.77734375" style="40" customWidth="1"/>
    <col min="9483" max="9724" width="8.77734375" style="40"/>
    <col min="9725" max="9725" width="5.77734375" style="40" customWidth="1"/>
    <col min="9726" max="9726" width="32.77734375" style="40" customWidth="1"/>
    <col min="9727" max="9727" width="5.77734375" style="40" customWidth="1"/>
    <col min="9728" max="9728" width="32.77734375" style="40" customWidth="1"/>
    <col min="9729" max="9734" width="8.77734375" style="40"/>
    <col min="9735" max="9735" width="32.77734375" style="40" customWidth="1"/>
    <col min="9736" max="9736" width="5.77734375" style="40" customWidth="1"/>
    <col min="9737" max="9737" width="32.77734375" style="40" customWidth="1"/>
    <col min="9738" max="9738" width="5.77734375" style="40" customWidth="1"/>
    <col min="9739" max="9980" width="8.77734375" style="40"/>
    <col min="9981" max="9981" width="5.77734375" style="40" customWidth="1"/>
    <col min="9982" max="9982" width="32.77734375" style="40" customWidth="1"/>
    <col min="9983" max="9983" width="5.77734375" style="40" customWidth="1"/>
    <col min="9984" max="9984" width="32.77734375" style="40" customWidth="1"/>
    <col min="9985" max="9990" width="8.77734375" style="40"/>
    <col min="9991" max="9991" width="32.77734375" style="40" customWidth="1"/>
    <col min="9992" max="9992" width="5.77734375" style="40" customWidth="1"/>
    <col min="9993" max="9993" width="32.77734375" style="40" customWidth="1"/>
    <col min="9994" max="9994" width="5.77734375" style="40" customWidth="1"/>
    <col min="9995" max="10236" width="8.77734375" style="40"/>
    <col min="10237" max="10237" width="5.77734375" style="40" customWidth="1"/>
    <col min="10238" max="10238" width="32.77734375" style="40" customWidth="1"/>
    <col min="10239" max="10239" width="5.77734375" style="40" customWidth="1"/>
    <col min="10240" max="10240" width="32.77734375" style="40" customWidth="1"/>
    <col min="10241" max="10246" width="8.77734375" style="40"/>
    <col min="10247" max="10247" width="32.77734375" style="40" customWidth="1"/>
    <col min="10248" max="10248" width="5.77734375" style="40" customWidth="1"/>
    <col min="10249" max="10249" width="32.77734375" style="40" customWidth="1"/>
    <col min="10250" max="10250" width="5.77734375" style="40" customWidth="1"/>
    <col min="10251" max="10492" width="8.77734375" style="40"/>
    <col min="10493" max="10493" width="5.77734375" style="40" customWidth="1"/>
    <col min="10494" max="10494" width="32.77734375" style="40" customWidth="1"/>
    <col min="10495" max="10495" width="5.77734375" style="40" customWidth="1"/>
    <col min="10496" max="10496" width="32.77734375" style="40" customWidth="1"/>
    <col min="10497" max="10502" width="8.77734375" style="40"/>
    <col min="10503" max="10503" width="32.77734375" style="40" customWidth="1"/>
    <col min="10504" max="10504" width="5.77734375" style="40" customWidth="1"/>
    <col min="10505" max="10505" width="32.77734375" style="40" customWidth="1"/>
    <col min="10506" max="10506" width="5.77734375" style="40" customWidth="1"/>
    <col min="10507" max="10748" width="8.77734375" style="40"/>
    <col min="10749" max="10749" width="5.77734375" style="40" customWidth="1"/>
    <col min="10750" max="10750" width="32.77734375" style="40" customWidth="1"/>
    <col min="10751" max="10751" width="5.77734375" style="40" customWidth="1"/>
    <col min="10752" max="10752" width="32.77734375" style="40" customWidth="1"/>
    <col min="10753" max="10758" width="8.77734375" style="40"/>
    <col min="10759" max="10759" width="32.77734375" style="40" customWidth="1"/>
    <col min="10760" max="10760" width="5.77734375" style="40" customWidth="1"/>
    <col min="10761" max="10761" width="32.77734375" style="40" customWidth="1"/>
    <col min="10762" max="10762" width="5.77734375" style="40" customWidth="1"/>
    <col min="10763" max="11004" width="8.77734375" style="40"/>
    <col min="11005" max="11005" width="5.77734375" style="40" customWidth="1"/>
    <col min="11006" max="11006" width="32.77734375" style="40" customWidth="1"/>
    <col min="11007" max="11007" width="5.77734375" style="40" customWidth="1"/>
    <col min="11008" max="11008" width="32.77734375" style="40" customWidth="1"/>
    <col min="11009" max="11014" width="8.77734375" style="40"/>
    <col min="11015" max="11015" width="32.77734375" style="40" customWidth="1"/>
    <col min="11016" max="11016" width="5.77734375" style="40" customWidth="1"/>
    <col min="11017" max="11017" width="32.77734375" style="40" customWidth="1"/>
    <col min="11018" max="11018" width="5.77734375" style="40" customWidth="1"/>
    <col min="11019" max="11260" width="8.77734375" style="40"/>
    <col min="11261" max="11261" width="5.77734375" style="40" customWidth="1"/>
    <col min="11262" max="11262" width="32.77734375" style="40" customWidth="1"/>
    <col min="11263" max="11263" width="5.77734375" style="40" customWidth="1"/>
    <col min="11264" max="11264" width="32.77734375" style="40" customWidth="1"/>
    <col min="11265" max="11270" width="8.77734375" style="40"/>
    <col min="11271" max="11271" width="32.77734375" style="40" customWidth="1"/>
    <col min="11272" max="11272" width="5.77734375" style="40" customWidth="1"/>
    <col min="11273" max="11273" width="32.77734375" style="40" customWidth="1"/>
    <col min="11274" max="11274" width="5.77734375" style="40" customWidth="1"/>
    <col min="11275" max="11516" width="8.77734375" style="40"/>
    <col min="11517" max="11517" width="5.77734375" style="40" customWidth="1"/>
    <col min="11518" max="11518" width="32.77734375" style="40" customWidth="1"/>
    <col min="11519" max="11519" width="5.77734375" style="40" customWidth="1"/>
    <col min="11520" max="11520" width="32.77734375" style="40" customWidth="1"/>
    <col min="11521" max="11526" width="8.77734375" style="40"/>
    <col min="11527" max="11527" width="32.77734375" style="40" customWidth="1"/>
    <col min="11528" max="11528" width="5.77734375" style="40" customWidth="1"/>
    <col min="11529" max="11529" width="32.77734375" style="40" customWidth="1"/>
    <col min="11530" max="11530" width="5.77734375" style="40" customWidth="1"/>
    <col min="11531" max="11772" width="8.77734375" style="40"/>
    <col min="11773" max="11773" width="5.77734375" style="40" customWidth="1"/>
    <col min="11774" max="11774" width="32.77734375" style="40" customWidth="1"/>
    <col min="11775" max="11775" width="5.77734375" style="40" customWidth="1"/>
    <col min="11776" max="11776" width="32.77734375" style="40" customWidth="1"/>
    <col min="11777" max="11782" width="8.77734375" style="40"/>
    <col min="11783" max="11783" width="32.77734375" style="40" customWidth="1"/>
    <col min="11784" max="11784" width="5.77734375" style="40" customWidth="1"/>
    <col min="11785" max="11785" width="32.77734375" style="40" customWidth="1"/>
    <col min="11786" max="11786" width="5.77734375" style="40" customWidth="1"/>
    <col min="11787" max="12028" width="8.77734375" style="40"/>
    <col min="12029" max="12029" width="5.77734375" style="40" customWidth="1"/>
    <col min="12030" max="12030" width="32.77734375" style="40" customWidth="1"/>
    <col min="12031" max="12031" width="5.77734375" style="40" customWidth="1"/>
    <col min="12032" max="12032" width="32.77734375" style="40" customWidth="1"/>
    <col min="12033" max="12038" width="8.77734375" style="40"/>
    <col min="12039" max="12039" width="32.77734375" style="40" customWidth="1"/>
    <col min="12040" max="12040" width="5.77734375" style="40" customWidth="1"/>
    <col min="12041" max="12041" width="32.77734375" style="40" customWidth="1"/>
    <col min="12042" max="12042" width="5.77734375" style="40" customWidth="1"/>
    <col min="12043" max="12284" width="8.77734375" style="40"/>
    <col min="12285" max="12285" width="5.77734375" style="40" customWidth="1"/>
    <col min="12286" max="12286" width="32.77734375" style="40" customWidth="1"/>
    <col min="12287" max="12287" width="5.77734375" style="40" customWidth="1"/>
    <col min="12288" max="12288" width="32.77734375" style="40" customWidth="1"/>
    <col min="12289" max="12294" width="8.77734375" style="40"/>
    <col min="12295" max="12295" width="32.77734375" style="40" customWidth="1"/>
    <col min="12296" max="12296" width="5.77734375" style="40" customWidth="1"/>
    <col min="12297" max="12297" width="32.77734375" style="40" customWidth="1"/>
    <col min="12298" max="12298" width="5.77734375" style="40" customWidth="1"/>
    <col min="12299" max="12540" width="8.77734375" style="40"/>
    <col min="12541" max="12541" width="5.77734375" style="40" customWidth="1"/>
    <col min="12542" max="12542" width="32.77734375" style="40" customWidth="1"/>
    <col min="12543" max="12543" width="5.77734375" style="40" customWidth="1"/>
    <col min="12544" max="12544" width="32.77734375" style="40" customWidth="1"/>
    <col min="12545" max="12550" width="8.77734375" style="40"/>
    <col min="12551" max="12551" width="32.77734375" style="40" customWidth="1"/>
    <col min="12552" max="12552" width="5.77734375" style="40" customWidth="1"/>
    <col min="12553" max="12553" width="32.77734375" style="40" customWidth="1"/>
    <col min="12554" max="12554" width="5.77734375" style="40" customWidth="1"/>
    <col min="12555" max="12796" width="8.77734375" style="40"/>
    <col min="12797" max="12797" width="5.77734375" style="40" customWidth="1"/>
    <col min="12798" max="12798" width="32.77734375" style="40" customWidth="1"/>
    <col min="12799" max="12799" width="5.77734375" style="40" customWidth="1"/>
    <col min="12800" max="12800" width="32.77734375" style="40" customWidth="1"/>
    <col min="12801" max="12806" width="8.77734375" style="40"/>
    <col min="12807" max="12807" width="32.77734375" style="40" customWidth="1"/>
    <col min="12808" max="12808" width="5.77734375" style="40" customWidth="1"/>
    <col min="12809" max="12809" width="32.77734375" style="40" customWidth="1"/>
    <col min="12810" max="12810" width="5.77734375" style="40" customWidth="1"/>
    <col min="12811" max="13052" width="8.77734375" style="40"/>
    <col min="13053" max="13053" width="5.77734375" style="40" customWidth="1"/>
    <col min="13054" max="13054" width="32.77734375" style="40" customWidth="1"/>
    <col min="13055" max="13055" width="5.77734375" style="40" customWidth="1"/>
    <col min="13056" max="13056" width="32.77734375" style="40" customWidth="1"/>
    <col min="13057" max="13062" width="8.77734375" style="40"/>
    <col min="13063" max="13063" width="32.77734375" style="40" customWidth="1"/>
    <col min="13064" max="13064" width="5.77734375" style="40" customWidth="1"/>
    <col min="13065" max="13065" width="32.77734375" style="40" customWidth="1"/>
    <col min="13066" max="13066" width="5.77734375" style="40" customWidth="1"/>
    <col min="13067" max="13308" width="8.77734375" style="40"/>
    <col min="13309" max="13309" width="5.77734375" style="40" customWidth="1"/>
    <col min="13310" max="13310" width="32.77734375" style="40" customWidth="1"/>
    <col min="13311" max="13311" width="5.77734375" style="40" customWidth="1"/>
    <col min="13312" max="13312" width="32.77734375" style="40" customWidth="1"/>
    <col min="13313" max="13318" width="8.77734375" style="40"/>
    <col min="13319" max="13319" width="32.77734375" style="40" customWidth="1"/>
    <col min="13320" max="13320" width="5.77734375" style="40" customWidth="1"/>
    <col min="13321" max="13321" width="32.77734375" style="40" customWidth="1"/>
    <col min="13322" max="13322" width="5.77734375" style="40" customWidth="1"/>
    <col min="13323" max="13564" width="8.77734375" style="40"/>
    <col min="13565" max="13565" width="5.77734375" style="40" customWidth="1"/>
    <col min="13566" max="13566" width="32.77734375" style="40" customWidth="1"/>
    <col min="13567" max="13567" width="5.77734375" style="40" customWidth="1"/>
    <col min="13568" max="13568" width="32.77734375" style="40" customWidth="1"/>
    <col min="13569" max="13574" width="8.77734375" style="40"/>
    <col min="13575" max="13575" width="32.77734375" style="40" customWidth="1"/>
    <col min="13576" max="13576" width="5.77734375" style="40" customWidth="1"/>
    <col min="13577" max="13577" width="32.77734375" style="40" customWidth="1"/>
    <col min="13578" max="13578" width="5.77734375" style="40" customWidth="1"/>
    <col min="13579" max="13820" width="8.77734375" style="40"/>
    <col min="13821" max="13821" width="5.77734375" style="40" customWidth="1"/>
    <col min="13822" max="13822" width="32.77734375" style="40" customWidth="1"/>
    <col min="13823" max="13823" width="5.77734375" style="40" customWidth="1"/>
    <col min="13824" max="13824" width="32.77734375" style="40" customWidth="1"/>
    <col min="13825" max="13830" width="8.77734375" style="40"/>
    <col min="13831" max="13831" width="32.77734375" style="40" customWidth="1"/>
    <col min="13832" max="13832" width="5.77734375" style="40" customWidth="1"/>
    <col min="13833" max="13833" width="32.77734375" style="40" customWidth="1"/>
    <col min="13834" max="13834" width="5.77734375" style="40" customWidth="1"/>
    <col min="13835" max="14076" width="8.77734375" style="40"/>
    <col min="14077" max="14077" width="5.77734375" style="40" customWidth="1"/>
    <col min="14078" max="14078" width="32.77734375" style="40" customWidth="1"/>
    <col min="14079" max="14079" width="5.77734375" style="40" customWidth="1"/>
    <col min="14080" max="14080" width="32.77734375" style="40" customWidth="1"/>
    <col min="14081" max="14086" width="8.77734375" style="40"/>
    <col min="14087" max="14087" width="32.77734375" style="40" customWidth="1"/>
    <col min="14088" max="14088" width="5.77734375" style="40" customWidth="1"/>
    <col min="14089" max="14089" width="32.77734375" style="40" customWidth="1"/>
    <col min="14090" max="14090" width="5.77734375" style="40" customWidth="1"/>
    <col min="14091" max="14332" width="8.77734375" style="40"/>
    <col min="14333" max="14333" width="5.77734375" style="40" customWidth="1"/>
    <col min="14334" max="14334" width="32.77734375" style="40" customWidth="1"/>
    <col min="14335" max="14335" width="5.77734375" style="40" customWidth="1"/>
    <col min="14336" max="14336" width="32.77734375" style="40" customWidth="1"/>
    <col min="14337" max="14342" width="8.77734375" style="40"/>
    <col min="14343" max="14343" width="32.77734375" style="40" customWidth="1"/>
    <col min="14344" max="14344" width="5.77734375" style="40" customWidth="1"/>
    <col min="14345" max="14345" width="32.77734375" style="40" customWidth="1"/>
    <col min="14346" max="14346" width="5.77734375" style="40" customWidth="1"/>
    <col min="14347" max="14588" width="8.77734375" style="40"/>
    <col min="14589" max="14589" width="5.77734375" style="40" customWidth="1"/>
    <col min="14590" max="14590" width="32.77734375" style="40" customWidth="1"/>
    <col min="14591" max="14591" width="5.77734375" style="40" customWidth="1"/>
    <col min="14592" max="14592" width="32.77734375" style="40" customWidth="1"/>
    <col min="14593" max="14598" width="8.77734375" style="40"/>
    <col min="14599" max="14599" width="32.77734375" style="40" customWidth="1"/>
    <col min="14600" max="14600" width="5.77734375" style="40" customWidth="1"/>
    <col min="14601" max="14601" width="32.77734375" style="40" customWidth="1"/>
    <col min="14602" max="14602" width="5.77734375" style="40" customWidth="1"/>
    <col min="14603" max="14844" width="8.77734375" style="40"/>
    <col min="14845" max="14845" width="5.77734375" style="40" customWidth="1"/>
    <col min="14846" max="14846" width="32.77734375" style="40" customWidth="1"/>
    <col min="14847" max="14847" width="5.77734375" style="40" customWidth="1"/>
    <col min="14848" max="14848" width="32.77734375" style="40" customWidth="1"/>
    <col min="14849" max="14854" width="8.77734375" style="40"/>
    <col min="14855" max="14855" width="32.77734375" style="40" customWidth="1"/>
    <col min="14856" max="14856" width="5.77734375" style="40" customWidth="1"/>
    <col min="14857" max="14857" width="32.77734375" style="40" customWidth="1"/>
    <col min="14858" max="14858" width="5.77734375" style="40" customWidth="1"/>
    <col min="14859" max="15100" width="8.77734375" style="40"/>
    <col min="15101" max="15101" width="5.77734375" style="40" customWidth="1"/>
    <col min="15102" max="15102" width="32.77734375" style="40" customWidth="1"/>
    <col min="15103" max="15103" width="5.77734375" style="40" customWidth="1"/>
    <col min="15104" max="15104" width="32.77734375" style="40" customWidth="1"/>
    <col min="15105" max="15110" width="8.77734375" style="40"/>
    <col min="15111" max="15111" width="32.77734375" style="40" customWidth="1"/>
    <col min="15112" max="15112" width="5.77734375" style="40" customWidth="1"/>
    <col min="15113" max="15113" width="32.77734375" style="40" customWidth="1"/>
    <col min="15114" max="15114" width="5.77734375" style="40" customWidth="1"/>
    <col min="15115" max="15356" width="8.77734375" style="40"/>
    <col min="15357" max="15357" width="5.77734375" style="40" customWidth="1"/>
    <col min="15358" max="15358" width="32.77734375" style="40" customWidth="1"/>
    <col min="15359" max="15359" width="5.77734375" style="40" customWidth="1"/>
    <col min="15360" max="15360" width="32.77734375" style="40" customWidth="1"/>
    <col min="15361" max="15366" width="8.77734375" style="40"/>
    <col min="15367" max="15367" width="32.77734375" style="40" customWidth="1"/>
    <col min="15368" max="15368" width="5.77734375" style="40" customWidth="1"/>
    <col min="15369" max="15369" width="32.77734375" style="40" customWidth="1"/>
    <col min="15370" max="15370" width="5.77734375" style="40" customWidth="1"/>
    <col min="15371" max="15612" width="8.77734375" style="40"/>
    <col min="15613" max="15613" width="5.77734375" style="40" customWidth="1"/>
    <col min="15614" max="15614" width="32.77734375" style="40" customWidth="1"/>
    <col min="15615" max="15615" width="5.77734375" style="40" customWidth="1"/>
    <col min="15616" max="15616" width="32.77734375" style="40" customWidth="1"/>
    <col min="15617" max="15622" width="8.77734375" style="40"/>
    <col min="15623" max="15623" width="32.77734375" style="40" customWidth="1"/>
    <col min="15624" max="15624" width="5.77734375" style="40" customWidth="1"/>
    <col min="15625" max="15625" width="32.77734375" style="40" customWidth="1"/>
    <col min="15626" max="15626" width="5.77734375" style="40" customWidth="1"/>
    <col min="15627" max="15868" width="8.77734375" style="40"/>
    <col min="15869" max="15869" width="5.77734375" style="40" customWidth="1"/>
    <col min="15870" max="15870" width="32.77734375" style="40" customWidth="1"/>
    <col min="15871" max="15871" width="5.77734375" style="40" customWidth="1"/>
    <col min="15872" max="15872" width="32.77734375" style="40" customWidth="1"/>
    <col min="15873" max="15878" width="8.77734375" style="40"/>
    <col min="15879" max="15879" width="32.77734375" style="40" customWidth="1"/>
    <col min="15880" max="15880" width="5.77734375" style="40" customWidth="1"/>
    <col min="15881" max="15881" width="32.77734375" style="40" customWidth="1"/>
    <col min="15882" max="15882" width="5.77734375" style="40" customWidth="1"/>
    <col min="15883" max="16124" width="8.77734375" style="40"/>
    <col min="16125" max="16125" width="5.77734375" style="40" customWidth="1"/>
    <col min="16126" max="16126" width="32.77734375" style="40" customWidth="1"/>
    <col min="16127" max="16127" width="5.77734375" style="40" customWidth="1"/>
    <col min="16128" max="16128" width="32.77734375" style="40" customWidth="1"/>
    <col min="16129" max="16134" width="8.77734375" style="40"/>
    <col min="16135" max="16135" width="32.77734375" style="40" customWidth="1"/>
    <col min="16136" max="16136" width="5.77734375" style="40" customWidth="1"/>
    <col min="16137" max="16137" width="32.77734375" style="40" customWidth="1"/>
    <col min="16138" max="16138" width="5.77734375" style="40" customWidth="1"/>
    <col min="16139" max="16384" width="8.77734375" style="40"/>
  </cols>
  <sheetData>
    <row r="1" spans="1:18" s="20" customFormat="1" ht="57.6" customHeight="1" x14ac:dyDescent="0.5">
      <c r="Q1" s="21"/>
      <c r="R1" s="21"/>
    </row>
    <row r="2" spans="1:18" s="24" customFormat="1" ht="26.4" x14ac:dyDescent="0.5">
      <c r="A2" s="438" t="s">
        <v>567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8" s="24" customFormat="1" ht="26.4" x14ac:dyDescent="0.5">
      <c r="A3" s="437" t="s">
        <v>568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4" spans="1:18" s="24" customFormat="1" ht="24" customHeight="1" x14ac:dyDescent="0.5">
      <c r="A4" s="83"/>
      <c r="B4" s="84"/>
      <c r="C4" s="444" t="s">
        <v>566</v>
      </c>
      <c r="D4" s="441"/>
      <c r="E4" s="441"/>
      <c r="F4" s="441"/>
      <c r="G4" s="442"/>
      <c r="H4" s="444" t="s">
        <v>565</v>
      </c>
      <c r="I4" s="441"/>
      <c r="J4" s="441"/>
      <c r="K4" s="441"/>
      <c r="L4" s="442"/>
      <c r="M4" s="84"/>
      <c r="N4" s="85"/>
    </row>
    <row r="5" spans="1:18" s="32" customFormat="1" ht="36" customHeight="1" x14ac:dyDescent="0.5">
      <c r="A5" s="439" t="s">
        <v>99</v>
      </c>
      <c r="B5" s="449" t="s">
        <v>100</v>
      </c>
      <c r="C5" s="235" t="s">
        <v>772</v>
      </c>
      <c r="D5" s="86" t="s">
        <v>610</v>
      </c>
      <c r="E5" s="86" t="s">
        <v>772</v>
      </c>
      <c r="F5" s="426" t="s">
        <v>522</v>
      </c>
      <c r="G5" s="440"/>
      <c r="H5" s="86" t="s">
        <v>772</v>
      </c>
      <c r="I5" s="86" t="s">
        <v>610</v>
      </c>
      <c r="J5" s="86" t="s">
        <v>772</v>
      </c>
      <c r="K5" s="426" t="s">
        <v>522</v>
      </c>
      <c r="L5" s="440"/>
      <c r="M5" s="448" t="s">
        <v>410</v>
      </c>
      <c r="N5" s="451" t="s">
        <v>409</v>
      </c>
    </row>
    <row r="6" spans="1:18" s="32" customFormat="1" ht="36" customHeight="1" thickBot="1" x14ac:dyDescent="0.55000000000000004">
      <c r="A6" s="439"/>
      <c r="B6" s="450"/>
      <c r="C6" s="133">
        <v>2024</v>
      </c>
      <c r="D6" s="88" t="s">
        <v>512</v>
      </c>
      <c r="E6" s="88" t="s">
        <v>512</v>
      </c>
      <c r="F6" s="89" t="s">
        <v>523</v>
      </c>
      <c r="G6" s="90" t="s">
        <v>524</v>
      </c>
      <c r="H6" s="87">
        <v>2024</v>
      </c>
      <c r="I6" s="88" t="s">
        <v>512</v>
      </c>
      <c r="J6" s="91" t="s">
        <v>512</v>
      </c>
      <c r="K6" s="89" t="s">
        <v>523</v>
      </c>
      <c r="L6" s="90" t="s">
        <v>524</v>
      </c>
      <c r="M6" s="448"/>
      <c r="N6" s="451"/>
    </row>
    <row r="7" spans="1:18" ht="18" customHeight="1" thickBot="1" x14ac:dyDescent="0.55000000000000004">
      <c r="A7" s="81" t="s">
        <v>101</v>
      </c>
      <c r="B7" s="82" t="s">
        <v>102</v>
      </c>
      <c r="C7" s="396">
        <v>51837.325077000009</v>
      </c>
      <c r="D7" s="397">
        <v>49092.996195999993</v>
      </c>
      <c r="E7" s="397">
        <v>53210.348258000005</v>
      </c>
      <c r="F7" s="96">
        <v>8.386842077354185</v>
      </c>
      <c r="G7" s="97">
        <v>2.6487153396910212</v>
      </c>
      <c r="H7" s="396">
        <v>145027.18161800003</v>
      </c>
      <c r="I7" s="397">
        <v>142529.90845799999</v>
      </c>
      <c r="J7" s="397">
        <v>140319.51926200002</v>
      </c>
      <c r="K7" s="96">
        <v>-1.5508248197965591</v>
      </c>
      <c r="L7" s="97">
        <v>-3.2460551901228762</v>
      </c>
      <c r="M7" s="92" t="s">
        <v>241</v>
      </c>
      <c r="N7" s="93" t="s">
        <v>411</v>
      </c>
      <c r="Q7" s="40"/>
      <c r="R7" s="40"/>
    </row>
    <row r="8" spans="1:18" ht="18" customHeight="1" x14ac:dyDescent="0.5">
      <c r="A8" s="73"/>
      <c r="B8" s="74" t="s">
        <v>105</v>
      </c>
      <c r="C8" s="390">
        <v>6866.1727009999995</v>
      </c>
      <c r="D8" s="391">
        <v>6638.432315</v>
      </c>
      <c r="E8" s="391">
        <v>6571.2084869999999</v>
      </c>
      <c r="F8" s="98">
        <v>-1.0126461310466794</v>
      </c>
      <c r="G8" s="99">
        <v>-4.295904382903748</v>
      </c>
      <c r="H8" s="390">
        <v>67768.425868999999</v>
      </c>
      <c r="I8" s="391">
        <v>65167.465177999999</v>
      </c>
      <c r="J8" s="391">
        <v>62230.966189999999</v>
      </c>
      <c r="K8" s="98">
        <v>-4.5060813397899917</v>
      </c>
      <c r="L8" s="99">
        <v>-8.1711499241611474</v>
      </c>
      <c r="M8" s="75" t="s">
        <v>787</v>
      </c>
      <c r="N8" s="76"/>
      <c r="O8" s="56"/>
      <c r="Q8" s="40"/>
      <c r="R8" s="40"/>
    </row>
    <row r="9" spans="1:18" ht="18" customHeight="1" x14ac:dyDescent="0.5">
      <c r="A9" s="77"/>
      <c r="B9" s="78" t="s">
        <v>103</v>
      </c>
      <c r="C9" s="392">
        <v>10830.174521000001</v>
      </c>
      <c r="D9" s="393">
        <v>10815.587291</v>
      </c>
      <c r="E9" s="393">
        <v>11249.870446000001</v>
      </c>
      <c r="F9" s="100">
        <v>4.0153451062373779</v>
      </c>
      <c r="G9" s="101">
        <v>3.8752461854257181</v>
      </c>
      <c r="H9" s="392">
        <v>50444.699854000006</v>
      </c>
      <c r="I9" s="393">
        <v>51574.441699000003</v>
      </c>
      <c r="J9" s="393">
        <v>53749.271110000001</v>
      </c>
      <c r="K9" s="100">
        <v>4.2168743651997076</v>
      </c>
      <c r="L9" s="101">
        <v>6.5508790131852956</v>
      </c>
      <c r="M9" s="79" t="s">
        <v>788</v>
      </c>
      <c r="N9" s="80"/>
      <c r="O9" s="56"/>
      <c r="Q9" s="40"/>
      <c r="R9" s="40"/>
    </row>
    <row r="10" spans="1:18" ht="18" customHeight="1" x14ac:dyDescent="0.5">
      <c r="A10" s="73"/>
      <c r="B10" s="74" t="s">
        <v>175</v>
      </c>
      <c r="C10" s="390">
        <v>10832.347</v>
      </c>
      <c r="D10" s="391">
        <v>9700.2216840000001</v>
      </c>
      <c r="E10" s="391">
        <v>8914.2164529999991</v>
      </c>
      <c r="F10" s="98">
        <v>-8.1029615260904251</v>
      </c>
      <c r="G10" s="99">
        <v>-17.707432627481378</v>
      </c>
      <c r="H10" s="390">
        <v>2394.084953</v>
      </c>
      <c r="I10" s="391">
        <v>2757.3728099999998</v>
      </c>
      <c r="J10" s="391">
        <v>2654.3157670000001</v>
      </c>
      <c r="K10" s="98">
        <v>-3.7375084945441173</v>
      </c>
      <c r="L10" s="99">
        <v>10.869740176676167</v>
      </c>
      <c r="M10" s="75" t="s">
        <v>789</v>
      </c>
      <c r="N10" s="76"/>
      <c r="O10" s="56"/>
      <c r="Q10" s="40"/>
      <c r="R10" s="40"/>
    </row>
    <row r="11" spans="1:18" ht="18" customHeight="1" x14ac:dyDescent="0.5">
      <c r="A11" s="77"/>
      <c r="B11" s="78" t="s">
        <v>104</v>
      </c>
      <c r="C11" s="392">
        <v>6115.8119580000002</v>
      </c>
      <c r="D11" s="393">
        <v>6574.5167789999996</v>
      </c>
      <c r="E11" s="393">
        <v>7274.0327930000003</v>
      </c>
      <c r="F11" s="100">
        <v>10.639808787687045</v>
      </c>
      <c r="G11" s="101">
        <v>18.938136799398308</v>
      </c>
      <c r="H11" s="392">
        <v>2279.1873139999998</v>
      </c>
      <c r="I11" s="393">
        <v>2542.1818409999996</v>
      </c>
      <c r="J11" s="393">
        <v>4745.5074359999999</v>
      </c>
      <c r="K11" s="100">
        <v>86.67065272298909</v>
      </c>
      <c r="L11" s="101">
        <v>108.21050586103782</v>
      </c>
      <c r="M11" s="79" t="s">
        <v>790</v>
      </c>
      <c r="N11" s="80"/>
      <c r="O11" s="56"/>
      <c r="Q11" s="40"/>
      <c r="R11" s="40"/>
    </row>
    <row r="12" spans="1:18" ht="18" customHeight="1" x14ac:dyDescent="0.5">
      <c r="A12" s="73"/>
      <c r="B12" s="74" t="s">
        <v>110</v>
      </c>
      <c r="C12" s="390">
        <v>5291.6971090000006</v>
      </c>
      <c r="D12" s="391">
        <v>3953.8403659999999</v>
      </c>
      <c r="E12" s="391">
        <v>6521.3505349999996</v>
      </c>
      <c r="F12" s="98">
        <v>64.937122678968564</v>
      </c>
      <c r="G12" s="99">
        <v>23.237411376184625</v>
      </c>
      <c r="H12" s="390">
        <v>6047.7835729999997</v>
      </c>
      <c r="I12" s="391">
        <v>4622.4555319999999</v>
      </c>
      <c r="J12" s="391">
        <v>3070.5236749999999</v>
      </c>
      <c r="K12" s="98">
        <v>-33.573754171487401</v>
      </c>
      <c r="L12" s="99">
        <v>-49.228942505347149</v>
      </c>
      <c r="M12" s="75" t="s">
        <v>791</v>
      </c>
      <c r="N12" s="76"/>
      <c r="O12" s="56"/>
      <c r="Q12" s="40"/>
      <c r="R12" s="40"/>
    </row>
    <row r="13" spans="1:18" ht="18" customHeight="1" x14ac:dyDescent="0.5">
      <c r="A13" s="77"/>
      <c r="B13" s="78" t="s">
        <v>107</v>
      </c>
      <c r="C13" s="392">
        <v>5861.4064290000006</v>
      </c>
      <c r="D13" s="393">
        <v>6706.4969340000007</v>
      </c>
      <c r="E13" s="393">
        <v>7651.5574989999996</v>
      </c>
      <c r="F13" s="100">
        <v>14.091716947022137</v>
      </c>
      <c r="G13" s="101">
        <v>30.541323003008536</v>
      </c>
      <c r="H13" s="392">
        <v>707.13032900000007</v>
      </c>
      <c r="I13" s="393">
        <v>478.11591499999997</v>
      </c>
      <c r="J13" s="393">
        <v>364.44022900000004</v>
      </c>
      <c r="K13" s="100">
        <v>-23.775758646310685</v>
      </c>
      <c r="L13" s="101">
        <v>-48.462084844334264</v>
      </c>
      <c r="M13" s="79" t="s">
        <v>792</v>
      </c>
      <c r="N13" s="80"/>
      <c r="O13" s="56"/>
      <c r="Q13" s="40"/>
      <c r="R13" s="40"/>
    </row>
    <row r="14" spans="1:18" ht="18" customHeight="1" x14ac:dyDescent="0.5">
      <c r="A14" s="73"/>
      <c r="B14" s="74" t="s">
        <v>108</v>
      </c>
      <c r="C14" s="390">
        <v>1669.9269119999999</v>
      </c>
      <c r="D14" s="391">
        <v>1414.7914390000001</v>
      </c>
      <c r="E14" s="391">
        <v>1268.6659519999998</v>
      </c>
      <c r="F14" s="98">
        <v>-10.328411875554211</v>
      </c>
      <c r="G14" s="99">
        <v>-24.028654015727369</v>
      </c>
      <c r="H14" s="390">
        <v>4125.077405</v>
      </c>
      <c r="I14" s="391">
        <v>3407.2993560000004</v>
      </c>
      <c r="J14" s="391">
        <v>3195.7224820000001</v>
      </c>
      <c r="K14" s="98">
        <v>-6.209518210586018</v>
      </c>
      <c r="L14" s="99">
        <v>-22.529393554495002</v>
      </c>
      <c r="M14" s="75" t="s">
        <v>793</v>
      </c>
      <c r="N14" s="76"/>
      <c r="O14" s="56"/>
      <c r="Q14" s="40"/>
      <c r="R14" s="40"/>
    </row>
    <row r="15" spans="1:18" ht="18" customHeight="1" x14ac:dyDescent="0.5">
      <c r="A15" s="77"/>
      <c r="B15" s="78" t="s">
        <v>109</v>
      </c>
      <c r="C15" s="392">
        <v>1046.4066110000001</v>
      </c>
      <c r="D15" s="393">
        <v>1079.248374</v>
      </c>
      <c r="E15" s="393">
        <v>1056.4051790000001</v>
      </c>
      <c r="F15" s="100">
        <v>-2.1165836845634112</v>
      </c>
      <c r="G15" s="101">
        <v>0.95551460540228561</v>
      </c>
      <c r="H15" s="392">
        <v>3188.5565369999999</v>
      </c>
      <c r="I15" s="393">
        <v>1892.0215739999999</v>
      </c>
      <c r="J15" s="393">
        <v>1936.479869</v>
      </c>
      <c r="K15" s="100">
        <v>2.3497773815553735</v>
      </c>
      <c r="L15" s="101">
        <v>-39.267820829610713</v>
      </c>
      <c r="M15" s="79" t="s">
        <v>794</v>
      </c>
      <c r="N15" s="80"/>
      <c r="O15" s="56"/>
      <c r="Q15" s="40"/>
      <c r="R15" s="40"/>
    </row>
    <row r="16" spans="1:18" ht="18" customHeight="1" x14ac:dyDescent="0.5">
      <c r="A16" s="73"/>
      <c r="B16" s="74" t="s">
        <v>111</v>
      </c>
      <c r="C16" s="390">
        <v>826.43795799999998</v>
      </c>
      <c r="D16" s="391">
        <v>684.66247399999997</v>
      </c>
      <c r="E16" s="391">
        <v>799.09592299999997</v>
      </c>
      <c r="F16" s="98">
        <v>16.713848552476684</v>
      </c>
      <c r="G16" s="99">
        <v>-3.30841955349781</v>
      </c>
      <c r="H16" s="390">
        <v>2702.567845</v>
      </c>
      <c r="I16" s="391">
        <v>1992.080649</v>
      </c>
      <c r="J16" s="391">
        <v>1572.3091460000001</v>
      </c>
      <c r="K16" s="98">
        <v>-21.072013485534335</v>
      </c>
      <c r="L16" s="99">
        <v>-41.821658652939384</v>
      </c>
      <c r="M16" s="75" t="s">
        <v>795</v>
      </c>
      <c r="N16" s="76"/>
      <c r="O16" s="56"/>
      <c r="Q16" s="40"/>
      <c r="R16" s="40"/>
    </row>
    <row r="17" spans="1:18" ht="18" customHeight="1" x14ac:dyDescent="0.5">
      <c r="A17" s="77"/>
      <c r="B17" s="78" t="s">
        <v>177</v>
      </c>
      <c r="C17" s="392">
        <v>605.05914499999994</v>
      </c>
      <c r="D17" s="393">
        <v>744.13260500000001</v>
      </c>
      <c r="E17" s="393">
        <v>301.93444699999998</v>
      </c>
      <c r="F17" s="100">
        <v>-59.424644885705561</v>
      </c>
      <c r="G17" s="101">
        <v>-50.09835823570603</v>
      </c>
      <c r="H17" s="392">
        <v>1108.843801</v>
      </c>
      <c r="I17" s="393">
        <v>2684.9638369999998</v>
      </c>
      <c r="J17" s="393">
        <v>1877.5717110000001</v>
      </c>
      <c r="K17" s="100">
        <v>-30.070875252536954</v>
      </c>
      <c r="L17" s="101">
        <v>69.326979084586156</v>
      </c>
      <c r="M17" s="79" t="s">
        <v>796</v>
      </c>
      <c r="N17" s="80"/>
      <c r="O17" s="56"/>
      <c r="Q17" s="40"/>
      <c r="R17" s="40"/>
    </row>
    <row r="18" spans="1:18" ht="18" customHeight="1" x14ac:dyDescent="0.5">
      <c r="A18" s="73"/>
      <c r="B18" s="74" t="s">
        <v>106</v>
      </c>
      <c r="C18" s="390">
        <v>1622.0996220000002</v>
      </c>
      <c r="D18" s="391">
        <v>579.12282499999992</v>
      </c>
      <c r="E18" s="391">
        <v>1158.1406929999998</v>
      </c>
      <c r="F18" s="98">
        <v>99.98187655615196</v>
      </c>
      <c r="G18" s="99">
        <v>-28.602369589850028</v>
      </c>
      <c r="H18" s="390">
        <v>1453.2156870000001</v>
      </c>
      <c r="I18" s="391">
        <v>2486.0642190000003</v>
      </c>
      <c r="J18" s="391">
        <v>1529.67696</v>
      </c>
      <c r="K18" s="98">
        <v>-38.469933788946911</v>
      </c>
      <c r="L18" s="99">
        <v>5.261522682695885</v>
      </c>
      <c r="M18" s="75" t="s">
        <v>797</v>
      </c>
      <c r="N18" s="76"/>
      <c r="O18" s="56"/>
      <c r="Q18" s="40"/>
      <c r="R18" s="40"/>
    </row>
    <row r="19" spans="1:18" ht="18" customHeight="1" x14ac:dyDescent="0.5">
      <c r="A19" s="77"/>
      <c r="B19" s="78" t="s">
        <v>211</v>
      </c>
      <c r="C19" s="392">
        <v>29.571569000000004</v>
      </c>
      <c r="D19" s="393">
        <v>15.773635000000001</v>
      </c>
      <c r="E19" s="393">
        <v>122.53820399999999</v>
      </c>
      <c r="F19" s="100">
        <v>676.85456776450064</v>
      </c>
      <c r="G19" s="101">
        <v>314.37843220290398</v>
      </c>
      <c r="H19" s="392">
        <v>2284.1864869999999</v>
      </c>
      <c r="I19" s="393">
        <v>2191.3726430000002</v>
      </c>
      <c r="J19" s="393">
        <v>1785.308168</v>
      </c>
      <c r="K19" s="100">
        <v>-18.53014257055321</v>
      </c>
      <c r="L19" s="101">
        <v>-21.840524923830351</v>
      </c>
      <c r="M19" s="79" t="s">
        <v>798</v>
      </c>
      <c r="N19" s="80"/>
      <c r="O19" s="56"/>
      <c r="Q19" s="40"/>
      <c r="R19" s="40"/>
    </row>
    <row r="20" spans="1:18" ht="18" customHeight="1" x14ac:dyDescent="0.5">
      <c r="A20" s="73"/>
      <c r="B20" s="74" t="s">
        <v>176</v>
      </c>
      <c r="C20" s="390">
        <v>163.33854199999999</v>
      </c>
      <c r="D20" s="391">
        <v>167.41947500000001</v>
      </c>
      <c r="E20" s="391">
        <v>215.35768499999998</v>
      </c>
      <c r="F20" s="98">
        <v>28.63359235835614</v>
      </c>
      <c r="G20" s="99">
        <v>31.847439289619707</v>
      </c>
      <c r="H20" s="390">
        <v>523.421964</v>
      </c>
      <c r="I20" s="391">
        <v>734.07320499999992</v>
      </c>
      <c r="J20" s="391">
        <v>1488.0134949999999</v>
      </c>
      <c r="K20" s="98">
        <v>102.70641740696695</v>
      </c>
      <c r="L20" s="99">
        <v>184.28564281647147</v>
      </c>
      <c r="M20" s="75" t="s">
        <v>799</v>
      </c>
      <c r="N20" s="76"/>
      <c r="O20" s="56"/>
      <c r="Q20" s="40"/>
      <c r="R20" s="40"/>
    </row>
    <row r="21" spans="1:18" ht="18" customHeight="1" thickBot="1" x14ac:dyDescent="0.55000000000000004">
      <c r="A21" s="77"/>
      <c r="B21" s="78" t="s">
        <v>519</v>
      </c>
      <c r="C21" s="392">
        <v>76.875</v>
      </c>
      <c r="D21" s="393">
        <v>18.75</v>
      </c>
      <c r="E21" s="393">
        <v>105.973962</v>
      </c>
      <c r="F21" s="100">
        <v>465.19446399999998</v>
      </c>
      <c r="G21" s="101">
        <v>37.852308292682935</v>
      </c>
      <c r="H21" s="392">
        <v>0</v>
      </c>
      <c r="I21" s="393">
        <v>0</v>
      </c>
      <c r="J21" s="393">
        <v>119.41302399999999</v>
      </c>
      <c r="K21" s="100" t="s">
        <v>42</v>
      </c>
      <c r="L21" s="101" t="s">
        <v>42</v>
      </c>
      <c r="M21" s="79" t="s">
        <v>800</v>
      </c>
      <c r="N21" s="80"/>
      <c r="O21" s="56"/>
      <c r="Q21" s="40"/>
      <c r="R21" s="40"/>
    </row>
    <row r="22" spans="1:18" ht="18" customHeight="1" thickBot="1" x14ac:dyDescent="0.55000000000000004">
      <c r="A22" s="81" t="s">
        <v>112</v>
      </c>
      <c r="B22" s="82" t="s">
        <v>102</v>
      </c>
      <c r="C22" s="396">
        <v>15588.530819</v>
      </c>
      <c r="D22" s="397">
        <v>17386.278005</v>
      </c>
      <c r="E22" s="397">
        <v>17708.076965</v>
      </c>
      <c r="F22" s="96">
        <v>1.8508789512479584</v>
      </c>
      <c r="G22" s="97">
        <v>13.596830712337571</v>
      </c>
      <c r="H22" s="396">
        <v>27570.174277000002</v>
      </c>
      <c r="I22" s="397">
        <v>25524.963391999998</v>
      </c>
      <c r="J22" s="397">
        <v>26169.363077000002</v>
      </c>
      <c r="K22" s="96">
        <v>2.5245861281116388</v>
      </c>
      <c r="L22" s="97">
        <v>-5.0808935261921988</v>
      </c>
      <c r="M22" s="92" t="s">
        <v>241</v>
      </c>
      <c r="N22" s="93" t="s">
        <v>412</v>
      </c>
      <c r="Q22" s="40"/>
      <c r="R22" s="40"/>
    </row>
    <row r="23" spans="1:18" ht="18" customHeight="1" x14ac:dyDescent="0.5">
      <c r="A23" s="73"/>
      <c r="B23" s="74" t="s">
        <v>178</v>
      </c>
      <c r="C23" s="390">
        <v>5808.8294190000006</v>
      </c>
      <c r="D23" s="391">
        <v>6516.795161</v>
      </c>
      <c r="E23" s="391">
        <v>6571.4198880000004</v>
      </c>
      <c r="F23" s="98">
        <v>0.83821457711152902</v>
      </c>
      <c r="G23" s="99">
        <v>13.128126408836449</v>
      </c>
      <c r="H23" s="390">
        <v>11860.274273999999</v>
      </c>
      <c r="I23" s="391">
        <v>10661.882764</v>
      </c>
      <c r="J23" s="391">
        <v>11592.212810000001</v>
      </c>
      <c r="K23" s="98">
        <v>8.7257576039128324</v>
      </c>
      <c r="L23" s="99">
        <v>-2.260162436442481</v>
      </c>
      <c r="M23" s="75" t="s">
        <v>413</v>
      </c>
      <c r="N23" s="76"/>
      <c r="Q23" s="40"/>
      <c r="R23" s="40"/>
    </row>
    <row r="24" spans="1:18" ht="18" customHeight="1" x14ac:dyDescent="0.5">
      <c r="A24" s="77"/>
      <c r="B24" s="78" t="s">
        <v>114</v>
      </c>
      <c r="C24" s="392">
        <v>35.389527000000001</v>
      </c>
      <c r="D24" s="393">
        <v>1.2909440000000001</v>
      </c>
      <c r="E24" s="393">
        <v>1.475169</v>
      </c>
      <c r="F24" s="100">
        <v>14.270564795994245</v>
      </c>
      <c r="G24" s="101">
        <v>-95.831622728385142</v>
      </c>
      <c r="H24" s="392">
        <v>8858.6222650000018</v>
      </c>
      <c r="I24" s="393">
        <v>7096.3523930000001</v>
      </c>
      <c r="J24" s="393">
        <v>6390.4609369999998</v>
      </c>
      <c r="K24" s="100">
        <v>-9.9472435542562359</v>
      </c>
      <c r="L24" s="101">
        <v>-27.861683839388785</v>
      </c>
      <c r="M24" s="79" t="s">
        <v>424</v>
      </c>
      <c r="N24" s="80"/>
      <c r="Q24" s="40"/>
      <c r="R24" s="40"/>
    </row>
    <row r="25" spans="1:18" ht="18" customHeight="1" x14ac:dyDescent="0.5">
      <c r="A25" s="73"/>
      <c r="B25" s="74" t="s">
        <v>179</v>
      </c>
      <c r="C25" s="390">
        <v>2103.4752800000001</v>
      </c>
      <c r="D25" s="391">
        <v>2722.9999090000001</v>
      </c>
      <c r="E25" s="391">
        <v>2617.1668439999999</v>
      </c>
      <c r="F25" s="98">
        <v>-3.8866349077061324</v>
      </c>
      <c r="G25" s="99">
        <v>24.421088704213332</v>
      </c>
      <c r="H25" s="390">
        <v>1581.055883</v>
      </c>
      <c r="I25" s="391">
        <v>1644.4791149999999</v>
      </c>
      <c r="J25" s="391">
        <v>1664.2957350000001</v>
      </c>
      <c r="K25" s="98">
        <v>1.2050393233483003</v>
      </c>
      <c r="L25" s="99">
        <v>5.2648266829161905</v>
      </c>
      <c r="M25" s="75" t="s">
        <v>414</v>
      </c>
      <c r="N25" s="76"/>
      <c r="Q25" s="40"/>
      <c r="R25" s="40"/>
    </row>
    <row r="26" spans="1:18" ht="18" customHeight="1" x14ac:dyDescent="0.5">
      <c r="A26" s="77"/>
      <c r="B26" s="78" t="s">
        <v>113</v>
      </c>
      <c r="C26" s="392">
        <v>1229.1860670000001</v>
      </c>
      <c r="D26" s="393">
        <v>1110.4442039999999</v>
      </c>
      <c r="E26" s="393">
        <v>1146.9578879999999</v>
      </c>
      <c r="F26" s="100">
        <v>3.2882051946844237</v>
      </c>
      <c r="G26" s="101">
        <v>-6.6896445711176593</v>
      </c>
      <c r="H26" s="392">
        <v>2498.5566239999998</v>
      </c>
      <c r="I26" s="393">
        <v>2522.5417729999999</v>
      </c>
      <c r="J26" s="393">
        <v>2763.670552</v>
      </c>
      <c r="K26" s="100">
        <v>9.5589607902996754</v>
      </c>
      <c r="L26" s="101">
        <v>10.610683202191073</v>
      </c>
      <c r="M26" s="79" t="s">
        <v>417</v>
      </c>
      <c r="N26" s="80"/>
      <c r="Q26" s="40"/>
      <c r="R26" s="40"/>
    </row>
    <row r="27" spans="1:18" ht="18" customHeight="1" x14ac:dyDescent="0.5">
      <c r="A27" s="73"/>
      <c r="B27" s="74" t="s">
        <v>174</v>
      </c>
      <c r="C27" s="390">
        <v>965.31621900000005</v>
      </c>
      <c r="D27" s="391">
        <v>1038.210098</v>
      </c>
      <c r="E27" s="391">
        <v>1386.015124</v>
      </c>
      <c r="F27" s="98">
        <v>33.500447228360521</v>
      </c>
      <c r="G27" s="99">
        <v>43.581460325593049</v>
      </c>
      <c r="H27" s="390">
        <v>909.69038</v>
      </c>
      <c r="I27" s="391">
        <v>1080.9336599999999</v>
      </c>
      <c r="J27" s="391">
        <v>1278.838029</v>
      </c>
      <c r="K27" s="98">
        <v>18.308650782509652</v>
      </c>
      <c r="L27" s="99">
        <v>40.57948254877666</v>
      </c>
      <c r="M27" s="75" t="s">
        <v>419</v>
      </c>
      <c r="N27" s="76"/>
      <c r="Q27" s="40"/>
      <c r="R27" s="40"/>
    </row>
    <row r="28" spans="1:18" ht="18" customHeight="1" x14ac:dyDescent="0.5">
      <c r="A28" s="77"/>
      <c r="B28" s="78" t="s">
        <v>182</v>
      </c>
      <c r="C28" s="392">
        <v>775.57585300000005</v>
      </c>
      <c r="D28" s="393">
        <v>1134.1291679999999</v>
      </c>
      <c r="E28" s="393">
        <v>1208.1114110000001</v>
      </c>
      <c r="F28" s="100">
        <v>6.523264288358388</v>
      </c>
      <c r="G28" s="101">
        <v>55.76960091355501</v>
      </c>
      <c r="H28" s="392">
        <v>731.40277800000001</v>
      </c>
      <c r="I28" s="393">
        <v>1192.0371359999999</v>
      </c>
      <c r="J28" s="393">
        <v>1102.593431</v>
      </c>
      <c r="K28" s="100">
        <v>-7.5034327621819941</v>
      </c>
      <c r="L28" s="101">
        <v>50.75051177888745</v>
      </c>
      <c r="M28" s="79" t="s">
        <v>421</v>
      </c>
      <c r="N28" s="80"/>
      <c r="Q28" s="40"/>
      <c r="R28" s="40"/>
    </row>
    <row r="29" spans="1:18" ht="18" customHeight="1" x14ac:dyDescent="0.5">
      <c r="A29" s="73"/>
      <c r="B29" s="74" t="s">
        <v>180</v>
      </c>
      <c r="C29" s="390">
        <v>1095.848375</v>
      </c>
      <c r="D29" s="391">
        <v>1005.700322</v>
      </c>
      <c r="E29" s="391">
        <v>1139.9116779999999</v>
      </c>
      <c r="F29" s="98">
        <v>13.345064435606279</v>
      </c>
      <c r="G29" s="99">
        <v>4.0209306328532923</v>
      </c>
      <c r="H29" s="390">
        <v>540.88540799999998</v>
      </c>
      <c r="I29" s="391">
        <v>686.49442399999998</v>
      </c>
      <c r="J29" s="391">
        <v>699.27747799999997</v>
      </c>
      <c r="K29" s="98">
        <v>1.8620768870221793</v>
      </c>
      <c r="L29" s="99">
        <v>29.283849713320432</v>
      </c>
      <c r="M29" s="75" t="s">
        <v>418</v>
      </c>
      <c r="N29" s="76"/>
      <c r="Q29" s="40"/>
      <c r="R29" s="40"/>
    </row>
    <row r="30" spans="1:18" ht="18" customHeight="1" x14ac:dyDescent="0.5">
      <c r="A30" s="77"/>
      <c r="B30" s="78" t="s">
        <v>183</v>
      </c>
      <c r="C30" s="392">
        <v>1304.5091809999999</v>
      </c>
      <c r="D30" s="393">
        <v>1539.9915169999999</v>
      </c>
      <c r="E30" s="393">
        <v>1250.892182</v>
      </c>
      <c r="F30" s="100">
        <v>-18.772787499711917</v>
      </c>
      <c r="G30" s="101">
        <v>-4.1101281448167821</v>
      </c>
      <c r="H30" s="392">
        <v>133.177864</v>
      </c>
      <c r="I30" s="393">
        <v>102.35211699999999</v>
      </c>
      <c r="J30" s="393">
        <v>131.63508000000002</v>
      </c>
      <c r="K30" s="100">
        <v>28.610021813227405</v>
      </c>
      <c r="L30" s="101">
        <v>-1.1584387627661452</v>
      </c>
      <c r="M30" s="79" t="s">
        <v>415</v>
      </c>
      <c r="N30" s="80"/>
      <c r="Q30" s="40"/>
      <c r="R30" s="40"/>
    </row>
    <row r="31" spans="1:18" ht="18" customHeight="1" x14ac:dyDescent="0.5">
      <c r="A31" s="73"/>
      <c r="B31" s="74" t="s">
        <v>181</v>
      </c>
      <c r="C31" s="390">
        <v>1217.974238</v>
      </c>
      <c r="D31" s="391">
        <v>1136.7546950000001</v>
      </c>
      <c r="E31" s="391">
        <v>1155.695868</v>
      </c>
      <c r="F31" s="98">
        <v>1.6662498147852256</v>
      </c>
      <c r="G31" s="99">
        <v>-5.1132748178865821</v>
      </c>
      <c r="H31" s="390">
        <v>274.11220300000002</v>
      </c>
      <c r="I31" s="391">
        <v>368.90446600000001</v>
      </c>
      <c r="J31" s="391">
        <v>365.36192700000004</v>
      </c>
      <c r="K31" s="98">
        <v>-0.96028628723621168</v>
      </c>
      <c r="L31" s="99">
        <v>33.289187056002767</v>
      </c>
      <c r="M31" s="75" t="s">
        <v>416</v>
      </c>
      <c r="N31" s="76"/>
      <c r="Q31" s="40"/>
      <c r="R31" s="40"/>
    </row>
    <row r="32" spans="1:18" ht="18" customHeight="1" x14ac:dyDescent="0.5">
      <c r="A32" s="77"/>
      <c r="B32" s="78" t="s">
        <v>186</v>
      </c>
      <c r="C32" s="392">
        <v>710.43005900000003</v>
      </c>
      <c r="D32" s="393">
        <v>722.15978500000006</v>
      </c>
      <c r="E32" s="393">
        <v>678.781474</v>
      </c>
      <c r="F32" s="100">
        <v>-6.0067469694397353</v>
      </c>
      <c r="G32" s="101">
        <v>-4.4548488058836488</v>
      </c>
      <c r="H32" s="392">
        <v>1.908223</v>
      </c>
      <c r="I32" s="393">
        <v>6.6192609999999998</v>
      </c>
      <c r="J32" s="393">
        <v>26.702907</v>
      </c>
      <c r="K32" s="100">
        <v>303.41220870426469</v>
      </c>
      <c r="L32" s="101">
        <v>1299.3598756539461</v>
      </c>
      <c r="M32" s="79" t="s">
        <v>420</v>
      </c>
      <c r="N32" s="80"/>
      <c r="Q32" s="40"/>
      <c r="R32" s="40"/>
    </row>
    <row r="33" spans="1:18" ht="18" customHeight="1" x14ac:dyDescent="0.5">
      <c r="A33" s="73"/>
      <c r="B33" s="74" t="s">
        <v>185</v>
      </c>
      <c r="C33" s="390">
        <v>172.18638100000001</v>
      </c>
      <c r="D33" s="391">
        <v>235.78501299999999</v>
      </c>
      <c r="E33" s="391">
        <v>358.96595300000001</v>
      </c>
      <c r="F33" s="98">
        <v>52.24290485332925</v>
      </c>
      <c r="G33" s="99">
        <v>108.4752295246858</v>
      </c>
      <c r="H33" s="390">
        <v>37.313975999999997</v>
      </c>
      <c r="I33" s="391">
        <v>30.312031000000001</v>
      </c>
      <c r="J33" s="391">
        <v>36.827593</v>
      </c>
      <c r="K33" s="98">
        <v>21.494970099496125</v>
      </c>
      <c r="L33" s="99">
        <v>-1.303487465393649</v>
      </c>
      <c r="M33" s="75" t="s">
        <v>423</v>
      </c>
      <c r="N33" s="76"/>
      <c r="Q33" s="40"/>
      <c r="R33" s="40"/>
    </row>
    <row r="34" spans="1:18" ht="18" customHeight="1" thickBot="1" x14ac:dyDescent="0.55000000000000004">
      <c r="A34" s="77"/>
      <c r="B34" s="78" t="s">
        <v>184</v>
      </c>
      <c r="C34" s="392">
        <v>169.81022000000002</v>
      </c>
      <c r="D34" s="393">
        <v>222.017189</v>
      </c>
      <c r="E34" s="393">
        <v>192.68348600000002</v>
      </c>
      <c r="F34" s="100">
        <v>-13.212356724325513</v>
      </c>
      <c r="G34" s="101">
        <v>13.469899514881956</v>
      </c>
      <c r="H34" s="392">
        <v>143.17439899999999</v>
      </c>
      <c r="I34" s="393">
        <v>132.05425199999999</v>
      </c>
      <c r="J34" s="393">
        <v>117.486598</v>
      </c>
      <c r="K34" s="100">
        <v>-11.031567540892206</v>
      </c>
      <c r="L34" s="101">
        <v>-17.941616084590649</v>
      </c>
      <c r="M34" s="79" t="s">
        <v>422</v>
      </c>
      <c r="N34" s="80"/>
      <c r="Q34" s="40"/>
      <c r="R34" s="40"/>
    </row>
    <row r="35" spans="1:18" ht="18" customHeight="1" thickBot="1" x14ac:dyDescent="0.55000000000000004">
      <c r="A35" s="81" t="s">
        <v>115</v>
      </c>
      <c r="B35" s="82" t="s">
        <v>102</v>
      </c>
      <c r="C35" s="396">
        <v>14788.317068000002</v>
      </c>
      <c r="D35" s="397">
        <v>29449.460545000005</v>
      </c>
      <c r="E35" s="397">
        <v>26574.178764000004</v>
      </c>
      <c r="F35" s="96">
        <v>-9.7634446532779418</v>
      </c>
      <c r="G35" s="97">
        <v>79.697112536916563</v>
      </c>
      <c r="H35" s="396">
        <v>63975.792671999989</v>
      </c>
      <c r="I35" s="397">
        <v>71727.508244000026</v>
      </c>
      <c r="J35" s="397">
        <v>81194.66086199999</v>
      </c>
      <c r="K35" s="96">
        <v>13.198775267356222</v>
      </c>
      <c r="L35" s="97">
        <v>26.914661735072354</v>
      </c>
      <c r="M35" s="92" t="s">
        <v>241</v>
      </c>
      <c r="N35" s="93" t="s">
        <v>425</v>
      </c>
      <c r="O35" s="57"/>
      <c r="P35" s="58"/>
      <c r="Q35" s="40"/>
      <c r="R35" s="40"/>
    </row>
    <row r="36" spans="1:18" ht="18" customHeight="1" x14ac:dyDescent="0.5">
      <c r="A36" s="73"/>
      <c r="B36" s="74" t="s">
        <v>117</v>
      </c>
      <c r="C36" s="390">
        <v>7643.2341680000009</v>
      </c>
      <c r="D36" s="391">
        <v>10671.339745000001</v>
      </c>
      <c r="E36" s="391">
        <v>9695.5710880000006</v>
      </c>
      <c r="F36" s="98">
        <v>-9.1438252395365076</v>
      </c>
      <c r="G36" s="99">
        <v>26.851681825902141</v>
      </c>
      <c r="H36" s="390">
        <v>32322.854117999999</v>
      </c>
      <c r="I36" s="391">
        <v>31886.864250999999</v>
      </c>
      <c r="J36" s="391">
        <v>37435.502270999998</v>
      </c>
      <c r="K36" s="98">
        <v>17.401014964417485</v>
      </c>
      <c r="L36" s="99">
        <v>15.817440298852992</v>
      </c>
      <c r="M36" s="75" t="s">
        <v>801</v>
      </c>
      <c r="N36" s="76"/>
      <c r="O36" s="57"/>
      <c r="P36" s="58"/>
      <c r="Q36" s="40"/>
      <c r="R36" s="40"/>
    </row>
    <row r="37" spans="1:18" ht="18" customHeight="1" x14ac:dyDescent="0.5">
      <c r="A37" s="77"/>
      <c r="B37" s="78" t="s">
        <v>116</v>
      </c>
      <c r="C37" s="392">
        <v>6324.3513560000001</v>
      </c>
      <c r="D37" s="393">
        <v>17342.763213999999</v>
      </c>
      <c r="E37" s="393">
        <v>15622.307602000001</v>
      </c>
      <c r="F37" s="100">
        <v>-9.9203084927732554</v>
      </c>
      <c r="G37" s="101">
        <v>147.01833789134596</v>
      </c>
      <c r="H37" s="392">
        <v>17294.447749999999</v>
      </c>
      <c r="I37" s="393">
        <v>25893.521858</v>
      </c>
      <c r="J37" s="393">
        <v>29523.232151</v>
      </c>
      <c r="K37" s="100">
        <v>14.017831614043551</v>
      </c>
      <c r="L37" s="101">
        <v>70.709308431083045</v>
      </c>
      <c r="M37" s="79" t="s">
        <v>802</v>
      </c>
      <c r="N37" s="80"/>
      <c r="O37" s="57"/>
      <c r="P37" s="58"/>
      <c r="Q37" s="40"/>
      <c r="R37" s="40"/>
    </row>
    <row r="38" spans="1:18" ht="18" customHeight="1" x14ac:dyDescent="0.5">
      <c r="A38" s="73"/>
      <c r="B38" s="74" t="s">
        <v>187</v>
      </c>
      <c r="C38" s="390">
        <v>816.243968</v>
      </c>
      <c r="D38" s="391">
        <v>1434.587724</v>
      </c>
      <c r="E38" s="391">
        <v>1254.6281940000001</v>
      </c>
      <c r="F38" s="98">
        <v>-12.544337790527472</v>
      </c>
      <c r="G38" s="99">
        <v>53.707499618545441</v>
      </c>
      <c r="H38" s="390">
        <v>13240.854868999999</v>
      </c>
      <c r="I38" s="391">
        <v>12853.434668000002</v>
      </c>
      <c r="J38" s="391">
        <v>13592.814096999999</v>
      </c>
      <c r="K38" s="98">
        <v>5.752387965535477</v>
      </c>
      <c r="L38" s="99">
        <v>2.6581306983737063</v>
      </c>
      <c r="M38" s="75" t="s">
        <v>803</v>
      </c>
      <c r="N38" s="76"/>
      <c r="O38" s="57"/>
      <c r="P38" s="58"/>
      <c r="Q38" s="40"/>
      <c r="R38" s="40"/>
    </row>
    <row r="39" spans="1:18" ht="18" customHeight="1" x14ac:dyDescent="0.5">
      <c r="A39" s="77"/>
      <c r="B39" s="78" t="s">
        <v>124</v>
      </c>
      <c r="C39" s="392">
        <v>5.8840000000000003E-3</v>
      </c>
      <c r="D39" s="393">
        <v>6.7000000000000002E-4</v>
      </c>
      <c r="E39" s="393">
        <v>0</v>
      </c>
      <c r="F39" s="100">
        <v>-100</v>
      </c>
      <c r="G39" s="101">
        <v>-100</v>
      </c>
      <c r="H39" s="392">
        <v>1086.4256740000001</v>
      </c>
      <c r="I39" s="393">
        <v>1077.9221320000001</v>
      </c>
      <c r="J39" s="393">
        <v>607.21883000000003</v>
      </c>
      <c r="K39" s="100">
        <v>-43.667653536962547</v>
      </c>
      <c r="L39" s="101">
        <v>-44.108571388566062</v>
      </c>
      <c r="M39" s="79" t="s">
        <v>428</v>
      </c>
      <c r="N39" s="80"/>
      <c r="O39" s="57"/>
      <c r="P39" s="58"/>
      <c r="Q39" s="40"/>
      <c r="R39" s="40"/>
    </row>
    <row r="40" spans="1:18" ht="18" customHeight="1" x14ac:dyDescent="0.5">
      <c r="A40" s="73"/>
      <c r="B40" s="74" t="s">
        <v>188</v>
      </c>
      <c r="C40" s="390">
        <v>4.3901760000000003</v>
      </c>
      <c r="D40" s="391">
        <v>0.73674200000000001</v>
      </c>
      <c r="E40" s="391">
        <v>1.5567880000000001</v>
      </c>
      <c r="F40" s="98">
        <v>111.30707900459046</v>
      </c>
      <c r="G40" s="99">
        <v>-64.539280429759543</v>
      </c>
      <c r="H40" s="390">
        <v>21.111696999999999</v>
      </c>
      <c r="I40" s="391">
        <v>12.205325</v>
      </c>
      <c r="J40" s="391">
        <v>24.989274000000002</v>
      </c>
      <c r="K40" s="98">
        <v>104.74075045113507</v>
      </c>
      <c r="L40" s="99">
        <v>18.366960268518451</v>
      </c>
      <c r="M40" s="75" t="s">
        <v>426</v>
      </c>
      <c r="N40" s="76"/>
      <c r="O40" s="57"/>
      <c r="P40" s="58"/>
      <c r="Q40" s="40"/>
      <c r="R40" s="40"/>
    </row>
    <row r="41" spans="1:18" ht="18" customHeight="1" x14ac:dyDescent="0.5">
      <c r="A41" s="77"/>
      <c r="B41" s="78" t="s">
        <v>190</v>
      </c>
      <c r="C41" s="392">
        <v>5.6098000000000002E-2</v>
      </c>
      <c r="D41" s="393">
        <v>3.6589999999999999E-3</v>
      </c>
      <c r="E41" s="393">
        <v>1.0031E-2</v>
      </c>
      <c r="F41" s="100">
        <v>174.14594151407488</v>
      </c>
      <c r="G41" s="101">
        <v>-82.118792113800836</v>
      </c>
      <c r="H41" s="392">
        <v>6.1954469999999997</v>
      </c>
      <c r="I41" s="393">
        <v>1.054181</v>
      </c>
      <c r="J41" s="393">
        <v>7.0444499999999994</v>
      </c>
      <c r="K41" s="100">
        <v>568.23913540464105</v>
      </c>
      <c r="L41" s="101">
        <v>13.703660123313121</v>
      </c>
      <c r="M41" s="79" t="s">
        <v>429</v>
      </c>
      <c r="N41" s="80"/>
      <c r="O41" s="57"/>
      <c r="P41" s="58"/>
      <c r="Q41" s="40"/>
      <c r="R41" s="40"/>
    </row>
    <row r="42" spans="1:18" ht="18" customHeight="1" x14ac:dyDescent="0.5">
      <c r="A42" s="73"/>
      <c r="B42" s="74" t="s">
        <v>585</v>
      </c>
      <c r="C42" s="390">
        <v>0</v>
      </c>
      <c r="D42" s="391">
        <v>0</v>
      </c>
      <c r="E42" s="391">
        <v>5.1201999999999998E-2</v>
      </c>
      <c r="F42" s="98" t="s">
        <v>42</v>
      </c>
      <c r="G42" s="99" t="s">
        <v>42</v>
      </c>
      <c r="H42" s="390">
        <v>2.0682070000000001</v>
      </c>
      <c r="I42" s="391">
        <v>1.5719E-2</v>
      </c>
      <c r="J42" s="391">
        <v>1.9047260000000001</v>
      </c>
      <c r="K42" s="98">
        <v>12017.348431834087</v>
      </c>
      <c r="L42" s="99">
        <v>-7.9044795806222474</v>
      </c>
      <c r="M42" s="75" t="s">
        <v>586</v>
      </c>
      <c r="N42" s="76"/>
      <c r="O42" s="57"/>
      <c r="P42" s="58"/>
      <c r="Q42" s="40"/>
      <c r="R42" s="40"/>
    </row>
    <row r="43" spans="1:18" ht="18" customHeight="1" x14ac:dyDescent="0.5">
      <c r="A43" s="196"/>
      <c r="B43" s="197" t="s">
        <v>189</v>
      </c>
      <c r="C43" s="398">
        <v>7.18E-4</v>
      </c>
      <c r="D43" s="399">
        <v>1.4909999999999999E-3</v>
      </c>
      <c r="E43" s="399">
        <v>9.2999999999999995E-4</v>
      </c>
      <c r="F43" s="198">
        <v>-37.625754527162982</v>
      </c>
      <c r="G43" s="199">
        <v>29.526462395543174</v>
      </c>
      <c r="H43" s="398">
        <v>0.57434099999999999</v>
      </c>
      <c r="I43" s="399">
        <v>1.9020439999999998</v>
      </c>
      <c r="J43" s="399">
        <v>0.59335300000000002</v>
      </c>
      <c r="K43" s="198">
        <v>-68.804454576234832</v>
      </c>
      <c r="L43" s="199">
        <v>3.3102285924215824</v>
      </c>
      <c r="M43" s="200" t="s">
        <v>430</v>
      </c>
      <c r="N43" s="201"/>
      <c r="O43" s="57"/>
      <c r="P43" s="58"/>
      <c r="Q43" s="40"/>
      <c r="R43" s="40"/>
    </row>
    <row r="44" spans="1:18" ht="18" customHeight="1" x14ac:dyDescent="0.5">
      <c r="A44" s="73"/>
      <c r="B44" s="74" t="s">
        <v>118</v>
      </c>
      <c r="C44" s="390">
        <v>3.4699999999999995E-2</v>
      </c>
      <c r="D44" s="391">
        <v>2.7299999999999998E-2</v>
      </c>
      <c r="E44" s="391">
        <v>5.2929000000000004E-2</v>
      </c>
      <c r="F44" s="98">
        <v>93.879120879120919</v>
      </c>
      <c r="G44" s="99">
        <v>52.533141210374666</v>
      </c>
      <c r="H44" s="390">
        <v>0.97865200000000008</v>
      </c>
      <c r="I44" s="391">
        <v>0.442936</v>
      </c>
      <c r="J44" s="391">
        <v>0.44179200000000002</v>
      </c>
      <c r="K44" s="98">
        <v>-0.25827659074899589</v>
      </c>
      <c r="L44" s="99">
        <v>-54.857089138938051</v>
      </c>
      <c r="M44" s="75" t="s">
        <v>427</v>
      </c>
      <c r="N44" s="76"/>
      <c r="O44" s="57"/>
      <c r="P44" s="58"/>
      <c r="Q44" s="40"/>
      <c r="R44" s="40"/>
    </row>
    <row r="45" spans="1:18" ht="18" customHeight="1" x14ac:dyDescent="0.5">
      <c r="A45" s="196"/>
      <c r="B45" s="197" t="s">
        <v>583</v>
      </c>
      <c r="C45" s="398" t="s">
        <v>1</v>
      </c>
      <c r="D45" s="399" t="s">
        <v>1</v>
      </c>
      <c r="E45" s="399" t="s">
        <v>1</v>
      </c>
      <c r="F45" s="198" t="s">
        <v>42</v>
      </c>
      <c r="G45" s="199" t="s">
        <v>42</v>
      </c>
      <c r="H45" s="398">
        <v>0.242699</v>
      </c>
      <c r="I45" s="399">
        <v>3.5428000000000001E-2</v>
      </c>
      <c r="J45" s="399">
        <v>0.8044</v>
      </c>
      <c r="K45" s="198">
        <v>2170.5204922660041</v>
      </c>
      <c r="L45" s="199">
        <v>231.43935492111626</v>
      </c>
      <c r="M45" s="200" t="s">
        <v>584</v>
      </c>
      <c r="N45" s="201"/>
      <c r="O45" s="57"/>
      <c r="P45" s="58"/>
      <c r="Q45" s="40"/>
      <c r="R45" s="40"/>
    </row>
    <row r="46" spans="1:18" ht="18" customHeight="1" x14ac:dyDescent="0.5">
      <c r="A46" s="73"/>
      <c r="B46" s="74" t="s">
        <v>581</v>
      </c>
      <c r="C46" s="390" t="s">
        <v>1</v>
      </c>
      <c r="D46" s="391" t="s">
        <v>1</v>
      </c>
      <c r="E46" s="391" t="s">
        <v>1</v>
      </c>
      <c r="F46" s="98" t="s">
        <v>42</v>
      </c>
      <c r="G46" s="99" t="s">
        <v>42</v>
      </c>
      <c r="H46" s="390">
        <v>1.6723000000000002E-2</v>
      </c>
      <c r="I46" s="391">
        <v>9.7936000000000009E-2</v>
      </c>
      <c r="J46" s="391">
        <v>0.10264300000000001</v>
      </c>
      <c r="K46" s="98">
        <v>4.8061999673256084</v>
      </c>
      <c r="L46" s="99">
        <v>513.78341206721279</v>
      </c>
      <c r="M46" s="75" t="s">
        <v>582</v>
      </c>
      <c r="N46" s="76"/>
      <c r="O46" s="57"/>
      <c r="P46" s="58"/>
      <c r="Q46" s="40"/>
      <c r="R46" s="40"/>
    </row>
    <row r="47" spans="1:18" ht="18" customHeight="1" x14ac:dyDescent="0.5">
      <c r="A47" s="196"/>
      <c r="B47" s="197" t="s">
        <v>587</v>
      </c>
      <c r="C47" s="398" t="s">
        <v>1</v>
      </c>
      <c r="D47" s="399" t="s">
        <v>1</v>
      </c>
      <c r="E47" s="399" t="s">
        <v>1</v>
      </c>
      <c r="F47" s="198" t="s">
        <v>42</v>
      </c>
      <c r="G47" s="199" t="s">
        <v>42</v>
      </c>
      <c r="H47" s="398">
        <v>1.2048E-2</v>
      </c>
      <c r="I47" s="399">
        <v>1.1730000000000001E-2</v>
      </c>
      <c r="J47" s="399">
        <v>1.1221999999999999E-2</v>
      </c>
      <c r="K47" s="198">
        <v>-4.3307757885763127</v>
      </c>
      <c r="L47" s="199">
        <v>-6.8559096945551179</v>
      </c>
      <c r="M47" s="200" t="s">
        <v>588</v>
      </c>
      <c r="N47" s="201"/>
      <c r="O47" s="57"/>
      <c r="P47" s="58"/>
      <c r="Q47" s="40"/>
      <c r="R47" s="40"/>
    </row>
    <row r="48" spans="1:18" ht="18" customHeight="1" x14ac:dyDescent="0.5">
      <c r="A48" s="73"/>
      <c r="B48" s="74" t="s">
        <v>589</v>
      </c>
      <c r="C48" s="390" t="s">
        <v>1</v>
      </c>
      <c r="D48" s="391" t="s">
        <v>1</v>
      </c>
      <c r="E48" s="391" t="s">
        <v>1</v>
      </c>
      <c r="F48" s="98" t="s">
        <v>42</v>
      </c>
      <c r="G48" s="99" t="s">
        <v>42</v>
      </c>
      <c r="H48" s="390">
        <v>1.0447E-2</v>
      </c>
      <c r="I48" s="391">
        <v>3.6000000000000001E-5</v>
      </c>
      <c r="J48" s="391">
        <v>1.653E-3</v>
      </c>
      <c r="K48" s="98">
        <v>4491.6666666666661</v>
      </c>
      <c r="L48" s="99">
        <v>-84.177275772949173</v>
      </c>
      <c r="M48" s="75" t="s">
        <v>590</v>
      </c>
      <c r="N48" s="76"/>
      <c r="O48" s="57"/>
      <c r="P48" s="58"/>
      <c r="Q48" s="40"/>
      <c r="R48" s="40"/>
    </row>
    <row r="49" spans="1:18" ht="21" customHeight="1" x14ac:dyDescent="0.5">
      <c r="A49" s="204"/>
      <c r="B49" s="205" t="s">
        <v>8</v>
      </c>
      <c r="C49" s="400">
        <v>82214.172964000012</v>
      </c>
      <c r="D49" s="401">
        <v>95928.734746000002</v>
      </c>
      <c r="E49" s="401">
        <v>97492.60398700001</v>
      </c>
      <c r="F49" s="202">
        <v>1.630240662655269</v>
      </c>
      <c r="G49" s="203">
        <v>18.58369484503617</v>
      </c>
      <c r="H49" s="400">
        <v>236573.14856700003</v>
      </c>
      <c r="I49" s="401">
        <v>239782.38009400002</v>
      </c>
      <c r="J49" s="401">
        <v>247683.54320099999</v>
      </c>
      <c r="K49" s="202">
        <v>3.2951391607267233</v>
      </c>
      <c r="L49" s="203">
        <v>4.6963887073825594</v>
      </c>
      <c r="M49" s="206" t="s">
        <v>241</v>
      </c>
      <c r="N49" s="207"/>
      <c r="Q49" s="40"/>
      <c r="R49" s="40"/>
    </row>
    <row r="50" spans="1:18" ht="18" customHeight="1" x14ac:dyDescent="0.5">
      <c r="A50" s="94" t="s">
        <v>531</v>
      </c>
      <c r="B50" s="1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62"/>
      <c r="N50" s="95" t="s">
        <v>532</v>
      </c>
      <c r="Q50" s="40"/>
      <c r="R50" s="40"/>
    </row>
    <row r="51" spans="1:18" x14ac:dyDescent="0.5">
      <c r="A51" s="6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Q51" s="40"/>
      <c r="R51" s="40"/>
    </row>
    <row r="52" spans="1:18" x14ac:dyDescent="0.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Q52" s="40"/>
      <c r="R52" s="40"/>
    </row>
    <row r="53" spans="1:18" x14ac:dyDescent="0.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Q53" s="40"/>
      <c r="R53" s="40"/>
    </row>
    <row r="54" spans="1:18" x14ac:dyDescent="0.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Q54" s="40"/>
      <c r="R54" s="40"/>
    </row>
    <row r="55" spans="1:18" x14ac:dyDescent="0.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Q55" s="40"/>
      <c r="R55" s="40"/>
    </row>
    <row r="56" spans="1:18" x14ac:dyDescent="0.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Q56" s="40"/>
      <c r="R56" s="40"/>
    </row>
    <row r="57" spans="1:18" x14ac:dyDescent="0.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Q57" s="40"/>
      <c r="R57" s="40"/>
    </row>
    <row r="58" spans="1:18" x14ac:dyDescent="0.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Q58" s="40"/>
      <c r="R58" s="40"/>
    </row>
    <row r="59" spans="1:18" x14ac:dyDescent="0.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Q59" s="40"/>
      <c r="R59" s="40"/>
    </row>
    <row r="60" spans="1:18" x14ac:dyDescent="0.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Q60" s="40"/>
      <c r="R60" s="40"/>
    </row>
    <row r="61" spans="1:18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Q61" s="40"/>
      <c r="R61" s="40"/>
    </row>
    <row r="62" spans="1:18" x14ac:dyDescent="0.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Q62" s="40"/>
      <c r="R62" s="40"/>
    </row>
    <row r="63" spans="1:18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Q63" s="40"/>
      <c r="R63" s="40"/>
    </row>
    <row r="64" spans="1:18" x14ac:dyDescent="0.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Q64" s="40"/>
      <c r="R64" s="40"/>
    </row>
    <row r="65" spans="1:18" x14ac:dyDescent="0.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Q65" s="40"/>
      <c r="R65" s="40"/>
    </row>
    <row r="66" spans="1:18" x14ac:dyDescent="0.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Q66" s="40"/>
      <c r="R66" s="40"/>
    </row>
    <row r="67" spans="1:18" x14ac:dyDescent="0.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Q67" s="40"/>
      <c r="R67" s="40"/>
    </row>
    <row r="68" spans="1:18" x14ac:dyDescent="0.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Q68" s="40"/>
      <c r="R68" s="40"/>
    </row>
    <row r="69" spans="1:18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Q69" s="40"/>
      <c r="R69" s="40"/>
    </row>
    <row r="70" spans="1:18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Q70" s="40"/>
      <c r="R70" s="40"/>
    </row>
    <row r="71" spans="1:18" x14ac:dyDescent="0.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Q71" s="40"/>
      <c r="R71" s="40"/>
    </row>
    <row r="72" spans="1:18" x14ac:dyDescent="0.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Q72" s="40"/>
      <c r="R72" s="40"/>
    </row>
    <row r="73" spans="1:18" x14ac:dyDescent="0.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Q73" s="40"/>
      <c r="R73" s="40"/>
    </row>
    <row r="74" spans="1:18" x14ac:dyDescent="0.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Q74" s="40"/>
      <c r="R74" s="40"/>
    </row>
    <row r="75" spans="1:18" x14ac:dyDescent="0.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Q75" s="40"/>
      <c r="R75" s="40"/>
    </row>
    <row r="76" spans="1:18" x14ac:dyDescent="0.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Q76" s="40"/>
      <c r="R76" s="40"/>
    </row>
    <row r="77" spans="1:18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Q77" s="40"/>
      <c r="R77" s="40"/>
    </row>
    <row r="78" spans="1:18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Q78" s="40"/>
      <c r="R78" s="40"/>
    </row>
    <row r="79" spans="1:18" x14ac:dyDescent="0.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Q79" s="40"/>
      <c r="R79" s="40"/>
    </row>
    <row r="80" spans="1:18" x14ac:dyDescent="0.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Q80" s="40"/>
      <c r="R80" s="40"/>
    </row>
    <row r="81" spans="1:18" x14ac:dyDescent="0.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Q81" s="40"/>
      <c r="R81" s="40"/>
    </row>
    <row r="82" spans="1:18" x14ac:dyDescent="0.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Q82" s="40"/>
      <c r="R82" s="40"/>
    </row>
    <row r="83" spans="1:18" x14ac:dyDescent="0.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Q83" s="40"/>
      <c r="R83" s="40"/>
    </row>
    <row r="84" spans="1:18" x14ac:dyDescent="0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Q84" s="40"/>
      <c r="R84" s="40"/>
    </row>
    <row r="85" spans="1:18" x14ac:dyDescent="0.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Q85" s="40"/>
      <c r="R85" s="40"/>
    </row>
    <row r="86" spans="1:18" x14ac:dyDescent="0.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Q86" s="40"/>
      <c r="R86" s="40"/>
    </row>
    <row r="87" spans="1:18" x14ac:dyDescent="0.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Q87" s="40"/>
      <c r="R87" s="40"/>
    </row>
    <row r="88" spans="1:18" x14ac:dyDescent="0.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Q88" s="40"/>
      <c r="R88" s="40"/>
    </row>
    <row r="89" spans="1:18" x14ac:dyDescent="0.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Q89" s="40"/>
      <c r="R89" s="40"/>
    </row>
    <row r="90" spans="1:18" x14ac:dyDescent="0.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Q90" s="40"/>
      <c r="R90" s="40"/>
    </row>
    <row r="91" spans="1:18" x14ac:dyDescent="0.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Q91" s="40"/>
      <c r="R91" s="40"/>
    </row>
    <row r="92" spans="1:18" x14ac:dyDescent="0.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Q92" s="40"/>
      <c r="R92" s="40"/>
    </row>
    <row r="93" spans="1:18" x14ac:dyDescent="0.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Q93" s="40"/>
      <c r="R93" s="40"/>
    </row>
    <row r="94" spans="1:18" x14ac:dyDescent="0.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Q94" s="40"/>
      <c r="R94" s="40"/>
    </row>
    <row r="95" spans="1:18" x14ac:dyDescent="0.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Q95" s="40"/>
      <c r="R95" s="40"/>
    </row>
    <row r="96" spans="1:18" x14ac:dyDescent="0.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Q96" s="40"/>
      <c r="R96" s="40"/>
    </row>
    <row r="97" spans="1:18" x14ac:dyDescent="0.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Q97" s="40"/>
      <c r="R97" s="40"/>
    </row>
    <row r="98" spans="1:18" x14ac:dyDescent="0.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Q98" s="40"/>
      <c r="R98" s="40"/>
    </row>
    <row r="99" spans="1:18" x14ac:dyDescent="0.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Q99" s="40"/>
      <c r="R99" s="40"/>
    </row>
    <row r="100" spans="1:18" x14ac:dyDescent="0.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Q100" s="40"/>
      <c r="R100" s="40"/>
    </row>
    <row r="101" spans="1:18" x14ac:dyDescent="0.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Q101" s="40"/>
      <c r="R101" s="40"/>
    </row>
    <row r="102" spans="1:18" x14ac:dyDescent="0.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Q102" s="40"/>
      <c r="R102" s="40"/>
    </row>
    <row r="103" spans="1:18" x14ac:dyDescent="0.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Q103" s="40"/>
      <c r="R103" s="40"/>
    </row>
    <row r="104" spans="1:18" x14ac:dyDescent="0.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Q104" s="40"/>
      <c r="R104" s="40"/>
    </row>
    <row r="105" spans="1:18" x14ac:dyDescent="0.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Q105" s="40"/>
      <c r="R105" s="40"/>
    </row>
    <row r="106" spans="1:18" x14ac:dyDescent="0.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Q106" s="40"/>
      <c r="R106" s="40"/>
    </row>
    <row r="107" spans="1:18" x14ac:dyDescent="0.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Q107" s="40"/>
      <c r="R107" s="40"/>
    </row>
    <row r="108" spans="1:18" x14ac:dyDescent="0.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Q108" s="40"/>
      <c r="R108" s="40"/>
    </row>
    <row r="109" spans="1:18" x14ac:dyDescent="0.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Q109" s="40"/>
      <c r="R109" s="40"/>
    </row>
    <row r="110" spans="1:18" x14ac:dyDescent="0.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Q110" s="40"/>
      <c r="R110" s="40"/>
    </row>
    <row r="111" spans="1:18" x14ac:dyDescent="0.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Q111" s="40"/>
      <c r="R111" s="40"/>
    </row>
    <row r="112" spans="1:18" x14ac:dyDescent="0.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Q112" s="40"/>
      <c r="R112" s="40"/>
    </row>
    <row r="113" spans="1:18" x14ac:dyDescent="0.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Q113" s="40"/>
      <c r="R113" s="40"/>
    </row>
    <row r="114" spans="1:18" x14ac:dyDescent="0.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Q114" s="40"/>
      <c r="R114" s="40"/>
    </row>
    <row r="115" spans="1:18" x14ac:dyDescent="0.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Q115" s="40"/>
      <c r="R115" s="40"/>
    </row>
    <row r="116" spans="1:18" x14ac:dyDescent="0.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Q116" s="40"/>
      <c r="R116" s="40"/>
    </row>
    <row r="117" spans="1:18" x14ac:dyDescent="0.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Q117" s="40"/>
      <c r="R117" s="40"/>
    </row>
    <row r="118" spans="1:18" x14ac:dyDescent="0.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Q118" s="40"/>
      <c r="R118" s="40"/>
    </row>
    <row r="119" spans="1:18" x14ac:dyDescent="0.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Q119" s="40"/>
      <c r="R119" s="40"/>
    </row>
    <row r="120" spans="1:18" x14ac:dyDescent="0.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Q120" s="40"/>
      <c r="R120" s="40"/>
    </row>
    <row r="121" spans="1:18" x14ac:dyDescent="0.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Q121" s="40"/>
      <c r="R121" s="40"/>
    </row>
    <row r="122" spans="1:18" x14ac:dyDescent="0.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Q122" s="40"/>
      <c r="R122" s="40"/>
    </row>
    <row r="123" spans="1:18" x14ac:dyDescent="0.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Q123" s="40"/>
      <c r="R123" s="40"/>
    </row>
    <row r="124" spans="1:18" x14ac:dyDescent="0.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</sheetData>
  <sortState xmlns:xlrd2="http://schemas.microsoft.com/office/spreadsheetml/2017/richdata2" ref="B32:J41">
    <sortCondition descending="1" ref="J32:J41"/>
  </sortState>
  <mergeCells count="10">
    <mergeCell ref="A5:A6"/>
    <mergeCell ref="B5:B6"/>
    <mergeCell ref="A3:N3"/>
    <mergeCell ref="A2:N2"/>
    <mergeCell ref="N5:N6"/>
    <mergeCell ref="K5:L5"/>
    <mergeCell ref="F5:G5"/>
    <mergeCell ref="C4:G4"/>
    <mergeCell ref="H4:L4"/>
    <mergeCell ref="M5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65"/>
  <sheetViews>
    <sheetView showGridLines="0" rightToLeft="1" zoomScaleNormal="100" workbookViewId="0"/>
  </sheetViews>
  <sheetFormatPr defaultColWidth="8.77734375" defaultRowHeight="18" x14ac:dyDescent="0.5"/>
  <cols>
    <col min="1" max="2" width="18.77734375" style="12" customWidth="1"/>
    <col min="3" max="3" width="8.77734375" style="12" customWidth="1"/>
    <col min="4" max="4" width="7" style="12" customWidth="1"/>
    <col min="5" max="24" width="6.77734375" style="12" customWidth="1"/>
    <col min="25" max="16384" width="8.77734375" style="12"/>
  </cols>
  <sheetData>
    <row r="1" spans="1:27" s="7" customFormat="1" ht="57.6" customHeight="1" x14ac:dyDescent="0.5"/>
    <row r="2" spans="1:27" s="30" customFormat="1" ht="26.4" x14ac:dyDescent="0.5">
      <c r="A2" s="147" t="s">
        <v>773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7" s="30" customFormat="1" ht="26.4" x14ac:dyDescent="0.5">
      <c r="A3" s="366" t="s">
        <v>776</v>
      </c>
      <c r="B3" s="283"/>
      <c r="C3" s="283"/>
      <c r="D3" s="283"/>
      <c r="E3" s="283"/>
      <c r="F3" s="283"/>
      <c r="G3" s="283"/>
      <c r="H3" s="283"/>
      <c r="I3" s="283"/>
      <c r="J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</row>
    <row r="4" spans="1:27" s="36" customFormat="1" ht="21.6" customHeight="1" x14ac:dyDescent="0.5">
      <c r="A4" s="454" t="s">
        <v>98</v>
      </c>
      <c r="B4" s="452" t="s">
        <v>245</v>
      </c>
      <c r="C4" s="150"/>
      <c r="D4" s="151" t="s">
        <v>171</v>
      </c>
      <c r="E4" s="151" t="s">
        <v>172</v>
      </c>
      <c r="F4" s="151" t="s">
        <v>173</v>
      </c>
      <c r="G4" s="151" t="s">
        <v>80</v>
      </c>
      <c r="H4" s="151" t="s">
        <v>81</v>
      </c>
      <c r="I4" s="151" t="s">
        <v>82</v>
      </c>
      <c r="J4" s="151" t="s">
        <v>83</v>
      </c>
      <c r="K4" s="151" t="s">
        <v>84</v>
      </c>
      <c r="L4" s="151" t="s">
        <v>85</v>
      </c>
      <c r="M4" s="151" t="s">
        <v>86</v>
      </c>
      <c r="N4" s="151" t="s">
        <v>87</v>
      </c>
      <c r="O4" s="151" t="s">
        <v>88</v>
      </c>
      <c r="P4" s="151" t="s">
        <v>89</v>
      </c>
      <c r="Q4" s="151" t="s">
        <v>90</v>
      </c>
      <c r="R4" s="151" t="s">
        <v>91</v>
      </c>
      <c r="S4" s="151" t="s">
        <v>92</v>
      </c>
      <c r="T4" s="151" t="s">
        <v>93</v>
      </c>
      <c r="U4" s="151" t="s">
        <v>94</v>
      </c>
      <c r="V4" s="151" t="s">
        <v>95</v>
      </c>
      <c r="W4" s="152" t="s">
        <v>96</v>
      </c>
      <c r="X4" s="152" t="s">
        <v>97</v>
      </c>
    </row>
    <row r="5" spans="1:27" s="36" customFormat="1" ht="60" customHeight="1" x14ac:dyDescent="0.5">
      <c r="A5" s="455"/>
      <c r="B5" s="453"/>
      <c r="C5" s="153" t="s">
        <v>8</v>
      </c>
      <c r="D5" s="406" t="s">
        <v>405</v>
      </c>
      <c r="E5" s="407" t="s">
        <v>4</v>
      </c>
      <c r="F5" s="408" t="s">
        <v>376</v>
      </c>
      <c r="G5" s="409" t="s">
        <v>378</v>
      </c>
      <c r="H5" s="407" t="s">
        <v>5</v>
      </c>
      <c r="I5" s="407" t="s">
        <v>379</v>
      </c>
      <c r="J5" s="407" t="s">
        <v>381</v>
      </c>
      <c r="K5" s="407" t="s">
        <v>383</v>
      </c>
      <c r="L5" s="407" t="s">
        <v>385</v>
      </c>
      <c r="M5" s="407" t="s">
        <v>387</v>
      </c>
      <c r="N5" s="407" t="s">
        <v>389</v>
      </c>
      <c r="O5" s="409" t="s">
        <v>391</v>
      </c>
      <c r="P5" s="407" t="s">
        <v>393</v>
      </c>
      <c r="Q5" s="407" t="s">
        <v>395</v>
      </c>
      <c r="R5" s="407" t="s">
        <v>6</v>
      </c>
      <c r="S5" s="407" t="s">
        <v>398</v>
      </c>
      <c r="T5" s="407" t="s">
        <v>7</v>
      </c>
      <c r="U5" s="407" t="s">
        <v>407</v>
      </c>
      <c r="V5" s="407" t="s">
        <v>215</v>
      </c>
      <c r="W5" s="407" t="s">
        <v>402</v>
      </c>
      <c r="X5" s="407" t="s">
        <v>403</v>
      </c>
    </row>
    <row r="6" spans="1:27" ht="60" customHeight="1" x14ac:dyDescent="0.5">
      <c r="A6" s="455"/>
      <c r="B6" s="453"/>
      <c r="C6" s="149" t="s">
        <v>241</v>
      </c>
      <c r="D6" s="410" t="s">
        <v>406</v>
      </c>
      <c r="E6" s="411" t="s">
        <v>374</v>
      </c>
      <c r="F6" s="412" t="s">
        <v>375</v>
      </c>
      <c r="G6" s="413" t="s">
        <v>377</v>
      </c>
      <c r="H6" s="411" t="s">
        <v>238</v>
      </c>
      <c r="I6" s="411" t="s">
        <v>380</v>
      </c>
      <c r="J6" s="411" t="s">
        <v>382</v>
      </c>
      <c r="K6" s="411" t="s">
        <v>384</v>
      </c>
      <c r="L6" s="411" t="s">
        <v>386</v>
      </c>
      <c r="M6" s="411" t="s">
        <v>388</v>
      </c>
      <c r="N6" s="411" t="s">
        <v>390</v>
      </c>
      <c r="O6" s="413" t="s">
        <v>392</v>
      </c>
      <c r="P6" s="411" t="s">
        <v>394</v>
      </c>
      <c r="Q6" s="411" t="s">
        <v>396</v>
      </c>
      <c r="R6" s="411" t="s">
        <v>397</v>
      </c>
      <c r="S6" s="411" t="s">
        <v>399</v>
      </c>
      <c r="T6" s="411" t="s">
        <v>400</v>
      </c>
      <c r="U6" s="411" t="s">
        <v>401</v>
      </c>
      <c r="V6" s="411" t="s">
        <v>239</v>
      </c>
      <c r="W6" s="411" t="s">
        <v>240</v>
      </c>
      <c r="X6" s="411" t="s">
        <v>404</v>
      </c>
    </row>
    <row r="7" spans="1:27" ht="17.55" customHeight="1" x14ac:dyDescent="0.65">
      <c r="A7" s="414" t="s">
        <v>193</v>
      </c>
      <c r="B7" s="416" t="s">
        <v>250</v>
      </c>
      <c r="C7" s="404">
        <v>30258.284235999996</v>
      </c>
      <c r="D7" s="404">
        <v>649.51282100000003</v>
      </c>
      <c r="E7" s="404">
        <v>322.56917499999997</v>
      </c>
      <c r="F7" s="404">
        <v>34.295805999999999</v>
      </c>
      <c r="G7" s="404">
        <v>489.44484699999998</v>
      </c>
      <c r="H7" s="404">
        <v>62.419150000000002</v>
      </c>
      <c r="I7" s="404">
        <v>966.66907600000002</v>
      </c>
      <c r="J7" s="404">
        <v>823.39600099999996</v>
      </c>
      <c r="K7" s="404">
        <v>15.552434</v>
      </c>
      <c r="L7" s="404">
        <v>9.101566</v>
      </c>
      <c r="M7" s="404">
        <v>81.621877999999995</v>
      </c>
      <c r="N7" s="404">
        <v>176.35654199999999</v>
      </c>
      <c r="O7" s="404">
        <v>15.230788</v>
      </c>
      <c r="P7" s="404">
        <v>164.24073799999999</v>
      </c>
      <c r="Q7" s="404">
        <v>1985.300154</v>
      </c>
      <c r="R7" s="404">
        <v>1068.790258</v>
      </c>
      <c r="S7" s="404">
        <v>17810.77721</v>
      </c>
      <c r="T7" s="404">
        <v>5065.2313089999998</v>
      </c>
      <c r="U7" s="404">
        <v>141.019002</v>
      </c>
      <c r="V7" s="404">
        <v>5.5620000000000001E-3</v>
      </c>
      <c r="W7" s="404">
        <v>172.263711</v>
      </c>
      <c r="X7" s="404">
        <v>204.486208</v>
      </c>
      <c r="Z7" s="59"/>
    </row>
    <row r="8" spans="1:27" ht="17.55" customHeight="1" x14ac:dyDescent="0.65">
      <c r="A8" s="415" t="s">
        <v>13</v>
      </c>
      <c r="B8" s="417" t="s">
        <v>247</v>
      </c>
      <c r="C8" s="405">
        <v>8768.4926349999987</v>
      </c>
      <c r="D8" s="405">
        <v>4.4836640000000001</v>
      </c>
      <c r="E8" s="405">
        <v>38.443765999999997</v>
      </c>
      <c r="F8" s="405">
        <v>1.7287950000000001</v>
      </c>
      <c r="G8" s="405">
        <v>5.1232340000000001</v>
      </c>
      <c r="H8" s="405">
        <v>66.187892000000005</v>
      </c>
      <c r="I8" s="405">
        <v>3810.619643</v>
      </c>
      <c r="J8" s="405">
        <v>1272.51854</v>
      </c>
      <c r="K8" s="405">
        <v>8.0038140000000002</v>
      </c>
      <c r="L8" s="405">
        <v>0</v>
      </c>
      <c r="M8" s="405">
        <v>25.565683</v>
      </c>
      <c r="N8" s="405">
        <v>4.8276399999999997</v>
      </c>
      <c r="O8" s="405">
        <v>0</v>
      </c>
      <c r="P8" s="405">
        <v>4.9094199999999999</v>
      </c>
      <c r="Q8" s="405">
        <v>2018.1844309999999</v>
      </c>
      <c r="R8" s="405">
        <v>1458.88699</v>
      </c>
      <c r="S8" s="405">
        <v>32.907007</v>
      </c>
      <c r="T8" s="405">
        <v>5.6831740000000002</v>
      </c>
      <c r="U8" s="405">
        <v>2.5593149999999998</v>
      </c>
      <c r="V8" s="405">
        <v>0</v>
      </c>
      <c r="W8" s="405">
        <v>0.60571200000000003</v>
      </c>
      <c r="X8" s="405">
        <v>7.2539150000000001</v>
      </c>
    </row>
    <row r="9" spans="1:27" ht="17.55" customHeight="1" x14ac:dyDescent="0.65">
      <c r="A9" s="414" t="s">
        <v>12</v>
      </c>
      <c r="B9" s="416" t="s">
        <v>246</v>
      </c>
      <c r="C9" s="404">
        <v>7130.2432999999992</v>
      </c>
      <c r="D9" s="404">
        <v>89.568537000000006</v>
      </c>
      <c r="E9" s="404">
        <v>22.003256</v>
      </c>
      <c r="F9" s="404">
        <v>5.5813000000000001E-2</v>
      </c>
      <c r="G9" s="404">
        <v>2.6142639999999999</v>
      </c>
      <c r="H9" s="404">
        <v>345.28260699999998</v>
      </c>
      <c r="I9" s="404">
        <v>2749.797458</v>
      </c>
      <c r="J9" s="404">
        <v>2497.346403</v>
      </c>
      <c r="K9" s="404">
        <v>6.4104260000000002</v>
      </c>
      <c r="L9" s="404">
        <v>0</v>
      </c>
      <c r="M9" s="404">
        <v>0.40480899999999997</v>
      </c>
      <c r="N9" s="404">
        <v>28.769584999999999</v>
      </c>
      <c r="O9" s="404">
        <v>6.1547999999999999E-2</v>
      </c>
      <c r="P9" s="404">
        <v>4.7229340000000004</v>
      </c>
      <c r="Q9" s="404">
        <v>17.789237</v>
      </c>
      <c r="R9" s="404">
        <v>1040.8317890000001</v>
      </c>
      <c r="S9" s="404">
        <v>154.55818500000001</v>
      </c>
      <c r="T9" s="404">
        <v>139.285145</v>
      </c>
      <c r="U9" s="404">
        <v>12.958568</v>
      </c>
      <c r="V9" s="404">
        <v>0</v>
      </c>
      <c r="W9" s="404">
        <v>0.516652</v>
      </c>
      <c r="X9" s="404">
        <v>17.266083999999999</v>
      </c>
      <c r="AA9" s="62"/>
    </row>
    <row r="10" spans="1:27" ht="17.55" customHeight="1" x14ac:dyDescent="0.65">
      <c r="A10" s="415" t="s">
        <v>219</v>
      </c>
      <c r="B10" s="417" t="s">
        <v>255</v>
      </c>
      <c r="C10" s="405">
        <v>4813.1595989999996</v>
      </c>
      <c r="D10" s="405">
        <v>184.422999</v>
      </c>
      <c r="E10" s="405">
        <v>41.643420999999996</v>
      </c>
      <c r="F10" s="405">
        <v>20.756575000000002</v>
      </c>
      <c r="G10" s="405">
        <v>138.126893</v>
      </c>
      <c r="H10" s="405">
        <v>47.951642</v>
      </c>
      <c r="I10" s="405">
        <v>116.486043</v>
      </c>
      <c r="J10" s="405">
        <v>77.222873000000007</v>
      </c>
      <c r="K10" s="405">
        <v>0.62454399999999999</v>
      </c>
      <c r="L10" s="405">
        <v>7.0179</v>
      </c>
      <c r="M10" s="405">
        <v>23.942385999999999</v>
      </c>
      <c r="N10" s="405">
        <v>21.964974999999999</v>
      </c>
      <c r="O10" s="405">
        <v>2.2857989999999999</v>
      </c>
      <c r="P10" s="405">
        <v>46.729207000000002</v>
      </c>
      <c r="Q10" s="405">
        <v>253.21291199999999</v>
      </c>
      <c r="R10" s="405">
        <v>165.60986</v>
      </c>
      <c r="S10" s="405">
        <v>152.54188600000001</v>
      </c>
      <c r="T10" s="405">
        <v>3322.7729199999999</v>
      </c>
      <c r="U10" s="405">
        <v>92.061655999999999</v>
      </c>
      <c r="V10" s="405">
        <v>1.12E-4</v>
      </c>
      <c r="W10" s="405">
        <v>18.862373000000002</v>
      </c>
      <c r="X10" s="405">
        <v>78.922623000000002</v>
      </c>
    </row>
    <row r="11" spans="1:27" ht="17.55" customHeight="1" x14ac:dyDescent="0.65">
      <c r="A11" s="414" t="s">
        <v>18</v>
      </c>
      <c r="B11" s="416" t="s">
        <v>253</v>
      </c>
      <c r="C11" s="404">
        <v>3265.1501580000004</v>
      </c>
      <c r="D11" s="404">
        <v>1.5653699999999999</v>
      </c>
      <c r="E11" s="404">
        <v>2.3252389999999998</v>
      </c>
      <c r="F11" s="404">
        <v>0</v>
      </c>
      <c r="G11" s="404">
        <v>3.296729</v>
      </c>
      <c r="H11" s="404">
        <v>1.003158</v>
      </c>
      <c r="I11" s="404">
        <v>582.32346700000005</v>
      </c>
      <c r="J11" s="404">
        <v>1049.0700409999999</v>
      </c>
      <c r="K11" s="404">
        <v>5.1800000000000001E-4</v>
      </c>
      <c r="L11" s="404">
        <v>0</v>
      </c>
      <c r="M11" s="404">
        <v>2.441E-3</v>
      </c>
      <c r="N11" s="404">
        <v>0.15282000000000001</v>
      </c>
      <c r="O11" s="404">
        <v>0</v>
      </c>
      <c r="P11" s="404">
        <v>4.9775E-2</v>
      </c>
      <c r="Q11" s="404">
        <v>22.300832</v>
      </c>
      <c r="R11" s="404">
        <v>14.986903999999999</v>
      </c>
      <c r="S11" s="404">
        <v>38.239933999999998</v>
      </c>
      <c r="T11" s="404">
        <v>1511.2310210000001</v>
      </c>
      <c r="U11" s="404">
        <v>38.508125999999997</v>
      </c>
      <c r="V11" s="404">
        <v>0</v>
      </c>
      <c r="W11" s="404">
        <v>6.1918000000000001E-2</v>
      </c>
      <c r="X11" s="404">
        <v>3.1864999999999997E-2</v>
      </c>
    </row>
    <row r="12" spans="1:27" ht="17.55" customHeight="1" x14ac:dyDescent="0.65">
      <c r="A12" s="415" t="s">
        <v>16</v>
      </c>
      <c r="B12" s="417" t="s">
        <v>251</v>
      </c>
      <c r="C12" s="405">
        <v>2790.2547089999998</v>
      </c>
      <c r="D12" s="405">
        <v>34.468452999999997</v>
      </c>
      <c r="E12" s="405">
        <v>41.432592</v>
      </c>
      <c r="F12" s="405">
        <v>1.6810879999999999</v>
      </c>
      <c r="G12" s="405">
        <v>51.344504999999998</v>
      </c>
      <c r="H12" s="405">
        <v>54.541801999999997</v>
      </c>
      <c r="I12" s="405">
        <v>407.08065900000003</v>
      </c>
      <c r="J12" s="405">
        <v>1164.475811</v>
      </c>
      <c r="K12" s="405">
        <v>0.44916600000000001</v>
      </c>
      <c r="L12" s="405">
        <v>1.2601260000000001</v>
      </c>
      <c r="M12" s="405">
        <v>84.481808999999998</v>
      </c>
      <c r="N12" s="405">
        <v>16.871144999999999</v>
      </c>
      <c r="O12" s="405">
        <v>3.0613000000000001E-2</v>
      </c>
      <c r="P12" s="405">
        <v>33.352108000000001</v>
      </c>
      <c r="Q12" s="405">
        <v>23.283387999999999</v>
      </c>
      <c r="R12" s="405">
        <v>350.607665</v>
      </c>
      <c r="S12" s="405">
        <v>83.668655999999999</v>
      </c>
      <c r="T12" s="405">
        <v>426.20827400000002</v>
      </c>
      <c r="U12" s="405">
        <v>10.939358</v>
      </c>
      <c r="V12" s="405">
        <v>0</v>
      </c>
      <c r="W12" s="405">
        <v>0.66411500000000001</v>
      </c>
      <c r="X12" s="405">
        <v>3.413376</v>
      </c>
    </row>
    <row r="13" spans="1:27" ht="17.55" customHeight="1" x14ac:dyDescent="0.65">
      <c r="A13" s="414" t="s">
        <v>22</v>
      </c>
      <c r="B13" s="416" t="s">
        <v>264</v>
      </c>
      <c r="C13" s="404">
        <v>2515.034142</v>
      </c>
      <c r="D13" s="404">
        <v>5.1660370000000002</v>
      </c>
      <c r="E13" s="404">
        <v>60.166907000000002</v>
      </c>
      <c r="F13" s="404">
        <v>0</v>
      </c>
      <c r="G13" s="404">
        <v>1.2685580000000001</v>
      </c>
      <c r="H13" s="404">
        <v>1.8054269999999999</v>
      </c>
      <c r="I13" s="404">
        <v>829.95746699999995</v>
      </c>
      <c r="J13" s="404">
        <v>1441.1588839999999</v>
      </c>
      <c r="K13" s="404">
        <v>1.4865219999999999</v>
      </c>
      <c r="L13" s="404">
        <v>8.4729999999999996E-3</v>
      </c>
      <c r="M13" s="404">
        <v>1.523193</v>
      </c>
      <c r="N13" s="404">
        <v>22.910537000000001</v>
      </c>
      <c r="O13" s="404">
        <v>0.165829</v>
      </c>
      <c r="P13" s="404">
        <v>0.96094100000000005</v>
      </c>
      <c r="Q13" s="404">
        <v>11.089736</v>
      </c>
      <c r="R13" s="404">
        <v>15.434901</v>
      </c>
      <c r="S13" s="404">
        <v>107.149281</v>
      </c>
      <c r="T13" s="404">
        <v>7.1616920000000004</v>
      </c>
      <c r="U13" s="404">
        <v>6.1762160000000002</v>
      </c>
      <c r="V13" s="404">
        <v>0.380519</v>
      </c>
      <c r="W13" s="404">
        <v>0.93311599999999995</v>
      </c>
      <c r="X13" s="404">
        <v>0.12990599999999999</v>
      </c>
    </row>
    <row r="14" spans="1:27" ht="17.55" customHeight="1" x14ac:dyDescent="0.65">
      <c r="A14" s="415" t="s">
        <v>133</v>
      </c>
      <c r="B14" s="417" t="s">
        <v>265</v>
      </c>
      <c r="C14" s="405">
        <v>2356.1454669999998</v>
      </c>
      <c r="D14" s="405">
        <v>139.350525</v>
      </c>
      <c r="E14" s="405">
        <v>58.530000999999999</v>
      </c>
      <c r="F14" s="405">
        <v>35.798065999999999</v>
      </c>
      <c r="G14" s="405">
        <v>376.60347300000001</v>
      </c>
      <c r="H14" s="405">
        <v>43.626213999999997</v>
      </c>
      <c r="I14" s="405">
        <v>287.56142999999997</v>
      </c>
      <c r="J14" s="405">
        <v>616.209339</v>
      </c>
      <c r="K14" s="405">
        <v>1.7558000000000001E-2</v>
      </c>
      <c r="L14" s="405">
        <v>5.8279240000000003</v>
      </c>
      <c r="M14" s="405">
        <v>63.922589000000002</v>
      </c>
      <c r="N14" s="405">
        <v>18.383403999999999</v>
      </c>
      <c r="O14" s="405">
        <v>1.4017E-2</v>
      </c>
      <c r="P14" s="405">
        <v>101.651217</v>
      </c>
      <c r="Q14" s="405">
        <v>9.6164229999999993</v>
      </c>
      <c r="R14" s="405">
        <v>201.06307200000001</v>
      </c>
      <c r="S14" s="405">
        <v>327.54532699999999</v>
      </c>
      <c r="T14" s="405">
        <v>46.892372000000002</v>
      </c>
      <c r="U14" s="405">
        <v>0.83760500000000004</v>
      </c>
      <c r="V14" s="405">
        <v>0</v>
      </c>
      <c r="W14" s="405">
        <v>21.985150999999998</v>
      </c>
      <c r="X14" s="405">
        <v>0.70975999999999995</v>
      </c>
    </row>
    <row r="15" spans="1:27" ht="17.55" customHeight="1" x14ac:dyDescent="0.65">
      <c r="A15" s="414" t="s">
        <v>220</v>
      </c>
      <c r="B15" s="416" t="s">
        <v>272</v>
      </c>
      <c r="C15" s="404">
        <v>2225.1289179999999</v>
      </c>
      <c r="D15" s="404">
        <v>375.30237</v>
      </c>
      <c r="E15" s="404">
        <v>91.361087999999995</v>
      </c>
      <c r="F15" s="404">
        <v>33.845466999999999</v>
      </c>
      <c r="G15" s="404">
        <v>278.31296800000001</v>
      </c>
      <c r="H15" s="404">
        <v>39.689812000000003</v>
      </c>
      <c r="I15" s="404">
        <v>345.35484300000002</v>
      </c>
      <c r="J15" s="404">
        <v>120.502968</v>
      </c>
      <c r="K15" s="404">
        <v>0.15240200000000001</v>
      </c>
      <c r="L15" s="404">
        <v>16.820661000000001</v>
      </c>
      <c r="M15" s="404">
        <v>59.47099</v>
      </c>
      <c r="N15" s="404">
        <v>29.896761000000001</v>
      </c>
      <c r="O15" s="404">
        <v>3.4511579999999999</v>
      </c>
      <c r="P15" s="404">
        <v>91.959142999999997</v>
      </c>
      <c r="Q15" s="404">
        <v>9.2931609999999996</v>
      </c>
      <c r="R15" s="404">
        <v>297.880945</v>
      </c>
      <c r="S15" s="404">
        <v>285.44890199999998</v>
      </c>
      <c r="T15" s="404">
        <v>81.070385000000002</v>
      </c>
      <c r="U15" s="404">
        <v>21.686917000000001</v>
      </c>
      <c r="V15" s="404">
        <v>0</v>
      </c>
      <c r="W15" s="404">
        <v>42.103558</v>
      </c>
      <c r="X15" s="404">
        <v>1.524419</v>
      </c>
    </row>
    <row r="16" spans="1:27" ht="17.55" customHeight="1" x14ac:dyDescent="0.65">
      <c r="A16" s="415" t="s">
        <v>132</v>
      </c>
      <c r="B16" s="417" t="s">
        <v>254</v>
      </c>
      <c r="C16" s="405">
        <v>2075.7246959999993</v>
      </c>
      <c r="D16" s="405">
        <v>1.7311939999999999</v>
      </c>
      <c r="E16" s="405">
        <v>21.363465999999999</v>
      </c>
      <c r="F16" s="405">
        <v>0.188</v>
      </c>
      <c r="G16" s="405">
        <v>10.578402000000001</v>
      </c>
      <c r="H16" s="405">
        <v>7.5717999999999996</v>
      </c>
      <c r="I16" s="405">
        <v>913.02271800000005</v>
      </c>
      <c r="J16" s="405">
        <v>133.227913</v>
      </c>
      <c r="K16" s="405">
        <v>2.006E-3</v>
      </c>
      <c r="L16" s="405">
        <v>7.7600000000000004E-3</v>
      </c>
      <c r="M16" s="405">
        <v>3.8992089999999999</v>
      </c>
      <c r="N16" s="405">
        <v>54.768282999999997</v>
      </c>
      <c r="O16" s="405">
        <v>6.9999999999999999E-4</v>
      </c>
      <c r="P16" s="405">
        <v>19.391345000000001</v>
      </c>
      <c r="Q16" s="405">
        <v>19.584077000000001</v>
      </c>
      <c r="R16" s="405">
        <v>316.90965499999999</v>
      </c>
      <c r="S16" s="405">
        <v>179.67232300000001</v>
      </c>
      <c r="T16" s="405">
        <v>344.30622899999997</v>
      </c>
      <c r="U16" s="405">
        <v>17.347546000000001</v>
      </c>
      <c r="V16" s="405">
        <v>21.891784000000001</v>
      </c>
      <c r="W16" s="405">
        <v>9.0654520000000005</v>
      </c>
      <c r="X16" s="405">
        <v>1.194834</v>
      </c>
    </row>
    <row r="17" spans="1:24" ht="17.55" customHeight="1" x14ac:dyDescent="0.65">
      <c r="A17" s="414" t="s">
        <v>221</v>
      </c>
      <c r="B17" s="416" t="s">
        <v>278</v>
      </c>
      <c r="C17" s="404">
        <v>1917.3919250000001</v>
      </c>
      <c r="D17" s="404">
        <v>66.986576999999997</v>
      </c>
      <c r="E17" s="404">
        <v>51.667205000000003</v>
      </c>
      <c r="F17" s="404">
        <v>3.6589800000000001</v>
      </c>
      <c r="G17" s="404">
        <v>92.122754999999998</v>
      </c>
      <c r="H17" s="404">
        <v>8.5255810000000007</v>
      </c>
      <c r="I17" s="404">
        <v>89.273791000000003</v>
      </c>
      <c r="J17" s="404">
        <v>53.863320999999999</v>
      </c>
      <c r="K17" s="404">
        <v>0.311031</v>
      </c>
      <c r="L17" s="404">
        <v>4.082382</v>
      </c>
      <c r="M17" s="404">
        <v>22.961593000000001</v>
      </c>
      <c r="N17" s="404">
        <v>17.962910000000001</v>
      </c>
      <c r="O17" s="404">
        <v>2.329215</v>
      </c>
      <c r="P17" s="404">
        <v>30.520136000000001</v>
      </c>
      <c r="Q17" s="404">
        <v>171.62932000000001</v>
      </c>
      <c r="R17" s="404">
        <v>51.690448000000004</v>
      </c>
      <c r="S17" s="404">
        <v>337.451999</v>
      </c>
      <c r="T17" s="404">
        <v>848.86145199999999</v>
      </c>
      <c r="U17" s="404">
        <v>44.446967000000001</v>
      </c>
      <c r="V17" s="404">
        <v>3.3600000000000001E-3</v>
      </c>
      <c r="W17" s="404">
        <v>17.002162999999999</v>
      </c>
      <c r="X17" s="404">
        <v>2.0407389999999999</v>
      </c>
    </row>
    <row r="18" spans="1:24" ht="17.55" customHeight="1" x14ac:dyDescent="0.65">
      <c r="A18" s="415" t="s">
        <v>138</v>
      </c>
      <c r="B18" s="417" t="s">
        <v>260</v>
      </c>
      <c r="C18" s="405">
        <v>1781.3073939999997</v>
      </c>
      <c r="D18" s="405">
        <v>143.30724599999999</v>
      </c>
      <c r="E18" s="405">
        <v>42.541141000000003</v>
      </c>
      <c r="F18" s="405">
        <v>4.6911360000000002</v>
      </c>
      <c r="G18" s="405">
        <v>205.91865100000001</v>
      </c>
      <c r="H18" s="405">
        <v>8.56325</v>
      </c>
      <c r="I18" s="405">
        <v>421.92044600000003</v>
      </c>
      <c r="J18" s="405">
        <v>125.23240199999999</v>
      </c>
      <c r="K18" s="405">
        <v>0.52755200000000002</v>
      </c>
      <c r="L18" s="405">
        <v>35.993780000000001</v>
      </c>
      <c r="M18" s="405">
        <v>16.705966</v>
      </c>
      <c r="N18" s="405">
        <v>7.4631129999999999</v>
      </c>
      <c r="O18" s="405">
        <v>1.7715999999999999E-2</v>
      </c>
      <c r="P18" s="405">
        <v>36.645352000000003</v>
      </c>
      <c r="Q18" s="405">
        <v>0.811307</v>
      </c>
      <c r="R18" s="405">
        <v>96.127557999999993</v>
      </c>
      <c r="S18" s="405">
        <v>66.850542000000004</v>
      </c>
      <c r="T18" s="405">
        <v>526.13428899999997</v>
      </c>
      <c r="U18" s="405">
        <v>5.9609160000000001</v>
      </c>
      <c r="V18" s="405">
        <v>0</v>
      </c>
      <c r="W18" s="405">
        <v>35.325690000000002</v>
      </c>
      <c r="X18" s="405">
        <v>0.56934099999999999</v>
      </c>
    </row>
    <row r="19" spans="1:24" ht="17.55" customHeight="1" x14ac:dyDescent="0.65">
      <c r="A19" s="414" t="s">
        <v>19</v>
      </c>
      <c r="B19" s="416" t="s">
        <v>269</v>
      </c>
      <c r="C19" s="404">
        <v>1519.1574019999998</v>
      </c>
      <c r="D19" s="404">
        <v>0</v>
      </c>
      <c r="E19" s="404">
        <v>1.5141640000000001</v>
      </c>
      <c r="F19" s="404">
        <v>0</v>
      </c>
      <c r="G19" s="404">
        <v>2.1521560000000002</v>
      </c>
      <c r="H19" s="404">
        <v>14.82499</v>
      </c>
      <c r="I19" s="404">
        <v>710.51194599999997</v>
      </c>
      <c r="J19" s="404">
        <v>362.37447800000001</v>
      </c>
      <c r="K19" s="404">
        <v>0.62101200000000001</v>
      </c>
      <c r="L19" s="404">
        <v>4.1211999999999999E-2</v>
      </c>
      <c r="M19" s="404">
        <v>7.3999999999999996E-5</v>
      </c>
      <c r="N19" s="404">
        <v>11.091865</v>
      </c>
      <c r="O19" s="404">
        <v>0</v>
      </c>
      <c r="P19" s="404">
        <v>2.949471</v>
      </c>
      <c r="Q19" s="404">
        <v>0.330571</v>
      </c>
      <c r="R19" s="404">
        <v>54.56756</v>
      </c>
      <c r="S19" s="404">
        <v>319.75037400000002</v>
      </c>
      <c r="T19" s="404">
        <v>16.984508999999999</v>
      </c>
      <c r="U19" s="404">
        <v>15.955857999999999</v>
      </c>
      <c r="V19" s="404">
        <v>0</v>
      </c>
      <c r="W19" s="404">
        <v>4.859642</v>
      </c>
      <c r="X19" s="404">
        <v>0.62751999999999997</v>
      </c>
    </row>
    <row r="20" spans="1:24" ht="17.55" customHeight="1" x14ac:dyDescent="0.65">
      <c r="A20" s="415" t="s">
        <v>34</v>
      </c>
      <c r="B20" s="417" t="s">
        <v>279</v>
      </c>
      <c r="C20" s="405">
        <v>1438.2662430000003</v>
      </c>
      <c r="D20" s="405">
        <v>104.84678599999999</v>
      </c>
      <c r="E20" s="405">
        <v>95.601596999999998</v>
      </c>
      <c r="F20" s="405">
        <v>13.536820000000001</v>
      </c>
      <c r="G20" s="405">
        <v>334.92163299999999</v>
      </c>
      <c r="H20" s="405">
        <v>24.996456999999999</v>
      </c>
      <c r="I20" s="405">
        <v>117.914247</v>
      </c>
      <c r="J20" s="405">
        <v>327.692273</v>
      </c>
      <c r="K20" s="405">
        <v>5.6745999999999998E-2</v>
      </c>
      <c r="L20" s="405">
        <v>45.337741999999999</v>
      </c>
      <c r="M20" s="405">
        <v>33.782927000000001</v>
      </c>
      <c r="N20" s="405">
        <v>53.355106999999997</v>
      </c>
      <c r="O20" s="405">
        <v>3.2287689999999998</v>
      </c>
      <c r="P20" s="405">
        <v>64.792833999999999</v>
      </c>
      <c r="Q20" s="405">
        <v>1.9874229999999999</v>
      </c>
      <c r="R20" s="405">
        <v>53.495831000000003</v>
      </c>
      <c r="S20" s="405">
        <v>76.902529999999999</v>
      </c>
      <c r="T20" s="405">
        <v>9.3339200000000009</v>
      </c>
      <c r="U20" s="405">
        <v>5.4582309999999996</v>
      </c>
      <c r="V20" s="405">
        <v>0</v>
      </c>
      <c r="W20" s="405">
        <v>69.983579000000006</v>
      </c>
      <c r="X20" s="405">
        <v>1.040791</v>
      </c>
    </row>
    <row r="21" spans="1:24" ht="17.55" customHeight="1" x14ac:dyDescent="0.65">
      <c r="A21" s="414" t="s">
        <v>135</v>
      </c>
      <c r="B21" s="416" t="s">
        <v>286</v>
      </c>
      <c r="C21" s="404">
        <v>1381.8641909999999</v>
      </c>
      <c r="D21" s="404">
        <v>0.17984900000000001</v>
      </c>
      <c r="E21" s="404">
        <v>27.330120000000001</v>
      </c>
      <c r="F21" s="404">
        <v>0</v>
      </c>
      <c r="G21" s="404">
        <v>23.093</v>
      </c>
      <c r="H21" s="404">
        <v>12.996185000000001</v>
      </c>
      <c r="I21" s="404">
        <v>1134.078168</v>
      </c>
      <c r="J21" s="404">
        <v>166.52239499999999</v>
      </c>
      <c r="K21" s="404">
        <v>0.10241400000000001</v>
      </c>
      <c r="L21" s="404">
        <v>0</v>
      </c>
      <c r="M21" s="404">
        <v>0.37315500000000001</v>
      </c>
      <c r="N21" s="404">
        <v>0.96679199999999998</v>
      </c>
      <c r="O21" s="404">
        <v>0</v>
      </c>
      <c r="P21" s="404">
        <v>0</v>
      </c>
      <c r="Q21" s="404">
        <v>0</v>
      </c>
      <c r="R21" s="404">
        <v>0.92468499999999998</v>
      </c>
      <c r="S21" s="404">
        <v>13.862427</v>
      </c>
      <c r="T21" s="404">
        <v>0</v>
      </c>
      <c r="U21" s="404">
        <v>0</v>
      </c>
      <c r="V21" s="404">
        <v>0</v>
      </c>
      <c r="W21" s="404">
        <v>0</v>
      </c>
      <c r="X21" s="404">
        <v>1.435001</v>
      </c>
    </row>
    <row r="22" spans="1:24" ht="17.55" customHeight="1" x14ac:dyDescent="0.65">
      <c r="A22" s="415" t="s">
        <v>31</v>
      </c>
      <c r="B22" s="417" t="s">
        <v>273</v>
      </c>
      <c r="C22" s="405">
        <v>1278.4609080000002</v>
      </c>
      <c r="D22" s="405">
        <v>146.555567</v>
      </c>
      <c r="E22" s="405">
        <v>8.3992799999999992</v>
      </c>
      <c r="F22" s="405">
        <v>3.676275</v>
      </c>
      <c r="G22" s="405">
        <v>314.94523700000002</v>
      </c>
      <c r="H22" s="405">
        <v>17.415566999999999</v>
      </c>
      <c r="I22" s="405">
        <v>110.47840600000001</v>
      </c>
      <c r="J22" s="405">
        <v>102.78435399999999</v>
      </c>
      <c r="K22" s="405">
        <v>0</v>
      </c>
      <c r="L22" s="405">
        <v>0.27263900000000002</v>
      </c>
      <c r="M22" s="405">
        <v>50.131391999999998</v>
      </c>
      <c r="N22" s="405">
        <v>11.867063999999999</v>
      </c>
      <c r="O22" s="405">
        <v>3.0000000000000001E-3</v>
      </c>
      <c r="P22" s="405">
        <v>71.247292999999999</v>
      </c>
      <c r="Q22" s="405">
        <v>83.721723999999995</v>
      </c>
      <c r="R22" s="405">
        <v>174.958697</v>
      </c>
      <c r="S22" s="405">
        <v>70.110561000000004</v>
      </c>
      <c r="T22" s="405">
        <v>59.772917</v>
      </c>
      <c r="U22" s="405">
        <v>6.4620519999999999</v>
      </c>
      <c r="V22" s="405">
        <v>0</v>
      </c>
      <c r="W22" s="405">
        <v>45.624701000000002</v>
      </c>
      <c r="X22" s="405">
        <v>3.4181999999999997E-2</v>
      </c>
    </row>
    <row r="23" spans="1:24" ht="17.55" customHeight="1" x14ac:dyDescent="0.65">
      <c r="A23" s="414" t="s">
        <v>139</v>
      </c>
      <c r="B23" s="416" t="s">
        <v>280</v>
      </c>
      <c r="C23" s="404">
        <v>1161.3784430000001</v>
      </c>
      <c r="D23" s="404">
        <v>0</v>
      </c>
      <c r="E23" s="404">
        <v>0.12425799999999999</v>
      </c>
      <c r="F23" s="404">
        <v>0</v>
      </c>
      <c r="G23" s="404">
        <v>0</v>
      </c>
      <c r="H23" s="404">
        <v>9.5600000000000004E-4</v>
      </c>
      <c r="I23" s="404">
        <v>15.294098</v>
      </c>
      <c r="J23" s="404">
        <v>2.6612269999999998</v>
      </c>
      <c r="K23" s="404">
        <v>0.12778300000000001</v>
      </c>
      <c r="L23" s="404">
        <v>2.7105000000000001E-2</v>
      </c>
      <c r="M23" s="404">
        <v>1.9310999999999998E-2</v>
      </c>
      <c r="N23" s="404">
        <v>5.9480000000000002E-3</v>
      </c>
      <c r="O23" s="404">
        <v>3.4919999999999999E-3</v>
      </c>
      <c r="P23" s="404">
        <v>0.97365800000000002</v>
      </c>
      <c r="Q23" s="404">
        <v>963.32342100000005</v>
      </c>
      <c r="R23" s="404">
        <v>5.4198190000000004</v>
      </c>
      <c r="S23" s="404">
        <v>81.570391999999998</v>
      </c>
      <c r="T23" s="404">
        <v>5.8896090000000001</v>
      </c>
      <c r="U23" s="404">
        <v>84.458200000000005</v>
      </c>
      <c r="V23" s="404">
        <v>0.19021399999999999</v>
      </c>
      <c r="W23" s="404">
        <v>0.85919900000000005</v>
      </c>
      <c r="X23" s="404">
        <v>0.429753</v>
      </c>
    </row>
    <row r="24" spans="1:24" ht="17.55" customHeight="1" x14ac:dyDescent="0.65">
      <c r="A24" s="415" t="s">
        <v>33</v>
      </c>
      <c r="B24" s="417" t="s">
        <v>281</v>
      </c>
      <c r="C24" s="405">
        <v>1161.3620020000001</v>
      </c>
      <c r="D24" s="405">
        <v>0.26655400000000001</v>
      </c>
      <c r="E24" s="405">
        <v>27.156555999999998</v>
      </c>
      <c r="F24" s="405">
        <v>8.2587999999999995E-2</v>
      </c>
      <c r="G24" s="405">
        <v>3.5679470000000002</v>
      </c>
      <c r="H24" s="405">
        <v>8.2926E-2</v>
      </c>
      <c r="I24" s="405">
        <v>5.138941</v>
      </c>
      <c r="J24" s="405">
        <v>62.658347999999997</v>
      </c>
      <c r="K24" s="405">
        <v>0.14280599999999999</v>
      </c>
      <c r="L24" s="405">
        <v>0.61752799999999997</v>
      </c>
      <c r="M24" s="405">
        <v>9.0953000000000006E-2</v>
      </c>
      <c r="N24" s="405">
        <v>4.0083130000000002</v>
      </c>
      <c r="O24" s="405">
        <v>1.4999999999999999E-4</v>
      </c>
      <c r="P24" s="405">
        <v>3.659888</v>
      </c>
      <c r="Q24" s="405">
        <v>371.46714800000001</v>
      </c>
      <c r="R24" s="405">
        <v>70.363844999999998</v>
      </c>
      <c r="S24" s="405">
        <v>433.32461799999999</v>
      </c>
      <c r="T24" s="405">
        <v>94.998498999999995</v>
      </c>
      <c r="U24" s="405">
        <v>5.3064109999999998</v>
      </c>
      <c r="V24" s="405">
        <v>0</v>
      </c>
      <c r="W24" s="405">
        <v>50.476726999999997</v>
      </c>
      <c r="X24" s="405">
        <v>27.951256000000001</v>
      </c>
    </row>
    <row r="25" spans="1:24" ht="17.55" customHeight="1" x14ac:dyDescent="0.65">
      <c r="A25" s="414" t="s">
        <v>134</v>
      </c>
      <c r="B25" s="416" t="s">
        <v>274</v>
      </c>
      <c r="C25" s="404">
        <v>1140.120461</v>
      </c>
      <c r="D25" s="404">
        <v>1.14906</v>
      </c>
      <c r="E25" s="404">
        <v>2.2419519999999999</v>
      </c>
      <c r="F25" s="404">
        <v>1.043563</v>
      </c>
      <c r="G25" s="404">
        <v>6.4618739999999999</v>
      </c>
      <c r="H25" s="404">
        <v>0</v>
      </c>
      <c r="I25" s="404">
        <v>518.59808799999996</v>
      </c>
      <c r="J25" s="404">
        <v>528.17211099999997</v>
      </c>
      <c r="K25" s="404">
        <v>5.5079089999999997</v>
      </c>
      <c r="L25" s="404">
        <v>0</v>
      </c>
      <c r="M25" s="404">
        <v>2.6089509999999998</v>
      </c>
      <c r="N25" s="404">
        <v>2.1560920000000001</v>
      </c>
      <c r="O25" s="404">
        <v>0</v>
      </c>
      <c r="P25" s="404">
        <v>1.606471</v>
      </c>
      <c r="Q25" s="404">
        <v>0</v>
      </c>
      <c r="R25" s="404">
        <v>31.463751999999999</v>
      </c>
      <c r="S25" s="404">
        <v>31.036183999999999</v>
      </c>
      <c r="T25" s="404">
        <v>0.21301400000000001</v>
      </c>
      <c r="U25" s="404">
        <v>6.0839999999999998E-2</v>
      </c>
      <c r="V25" s="404">
        <v>0</v>
      </c>
      <c r="W25" s="404">
        <v>1.1659999999999999</v>
      </c>
      <c r="X25" s="404">
        <v>6.6345999999999998</v>
      </c>
    </row>
    <row r="26" spans="1:24" ht="17.55" customHeight="1" x14ac:dyDescent="0.65">
      <c r="A26" s="415" t="s">
        <v>202</v>
      </c>
      <c r="B26" s="417" t="s">
        <v>297</v>
      </c>
      <c r="C26" s="405">
        <v>1049.9192809999997</v>
      </c>
      <c r="D26" s="405">
        <v>0.33970600000000001</v>
      </c>
      <c r="E26" s="405">
        <v>7.0726849999999999</v>
      </c>
      <c r="F26" s="405">
        <v>0</v>
      </c>
      <c r="G26" s="405">
        <v>1.413362</v>
      </c>
      <c r="H26" s="405">
        <v>0.23608999999999999</v>
      </c>
      <c r="I26" s="405">
        <v>1006.774622</v>
      </c>
      <c r="J26" s="405">
        <v>15.765162999999999</v>
      </c>
      <c r="K26" s="405">
        <v>0</v>
      </c>
      <c r="L26" s="405">
        <v>0</v>
      </c>
      <c r="M26" s="405">
        <v>0.14629400000000001</v>
      </c>
      <c r="N26" s="405">
        <v>6.6620299999999997</v>
      </c>
      <c r="O26" s="405">
        <v>0</v>
      </c>
      <c r="P26" s="405">
        <v>0.61387499999999995</v>
      </c>
      <c r="Q26" s="405">
        <v>0</v>
      </c>
      <c r="R26" s="405">
        <v>8.0049810000000008</v>
      </c>
      <c r="S26" s="405">
        <v>1.969562</v>
      </c>
      <c r="T26" s="405">
        <v>0</v>
      </c>
      <c r="U26" s="405">
        <v>0.19735</v>
      </c>
      <c r="V26" s="405">
        <v>0</v>
      </c>
      <c r="W26" s="405">
        <v>0.64067099999999999</v>
      </c>
      <c r="X26" s="405">
        <v>8.2890000000000005E-2</v>
      </c>
    </row>
    <row r="27" spans="1:24" ht="17.55" customHeight="1" x14ac:dyDescent="0.65">
      <c r="A27" s="414" t="s">
        <v>20</v>
      </c>
      <c r="B27" s="416" t="s">
        <v>257</v>
      </c>
      <c r="C27" s="404">
        <v>1049.886019</v>
      </c>
      <c r="D27" s="404">
        <v>2.9999999999999997E-4</v>
      </c>
      <c r="E27" s="404">
        <v>5.4753160000000003</v>
      </c>
      <c r="F27" s="404">
        <v>0</v>
      </c>
      <c r="G27" s="404">
        <v>0.42174299999999998</v>
      </c>
      <c r="H27" s="404">
        <v>0</v>
      </c>
      <c r="I27" s="404">
        <v>24.308786999999999</v>
      </c>
      <c r="J27" s="404">
        <v>10.588244</v>
      </c>
      <c r="K27" s="404">
        <v>0.219751</v>
      </c>
      <c r="L27" s="404">
        <v>0.14796000000000001</v>
      </c>
      <c r="M27" s="404">
        <v>2.4209999999999999E-2</v>
      </c>
      <c r="N27" s="404">
        <v>3.5640339999999999</v>
      </c>
      <c r="O27" s="404">
        <v>0.35847899999999999</v>
      </c>
      <c r="P27" s="404">
        <v>0.139797</v>
      </c>
      <c r="Q27" s="404">
        <v>18.353051000000001</v>
      </c>
      <c r="R27" s="404">
        <v>19.897359000000002</v>
      </c>
      <c r="S27" s="404">
        <v>601.19414400000005</v>
      </c>
      <c r="T27" s="404">
        <v>29.173531000000001</v>
      </c>
      <c r="U27" s="404">
        <v>17.638553000000002</v>
      </c>
      <c r="V27" s="404">
        <v>315</v>
      </c>
      <c r="W27" s="404">
        <v>1.7195769999999999</v>
      </c>
      <c r="X27" s="404">
        <v>1.6611830000000001</v>
      </c>
    </row>
    <row r="28" spans="1:24" ht="17.55" customHeight="1" x14ac:dyDescent="0.65">
      <c r="A28" s="415" t="s">
        <v>23</v>
      </c>
      <c r="B28" s="417" t="s">
        <v>266</v>
      </c>
      <c r="C28" s="405">
        <v>905.951322</v>
      </c>
      <c r="D28" s="405">
        <v>2.4113709999999999</v>
      </c>
      <c r="E28" s="405">
        <v>0.56805899999999998</v>
      </c>
      <c r="F28" s="405">
        <v>0</v>
      </c>
      <c r="G28" s="405">
        <v>0</v>
      </c>
      <c r="H28" s="405">
        <v>7.9996879999999999</v>
      </c>
      <c r="I28" s="405">
        <v>212.190281</v>
      </c>
      <c r="J28" s="405">
        <v>264.62566800000002</v>
      </c>
      <c r="K28" s="405">
        <v>0</v>
      </c>
      <c r="L28" s="405">
        <v>0</v>
      </c>
      <c r="M28" s="405">
        <v>0</v>
      </c>
      <c r="N28" s="405">
        <v>0.26263399999999998</v>
      </c>
      <c r="O28" s="405">
        <v>0</v>
      </c>
      <c r="P28" s="405">
        <v>0.48642000000000002</v>
      </c>
      <c r="Q28" s="405">
        <v>0</v>
      </c>
      <c r="R28" s="405">
        <v>0.19866800000000001</v>
      </c>
      <c r="S28" s="405">
        <v>415.66307899999998</v>
      </c>
      <c r="T28" s="405">
        <v>1.3510200000000001</v>
      </c>
      <c r="U28" s="405">
        <v>0.17915800000000001</v>
      </c>
      <c r="V28" s="405">
        <v>0</v>
      </c>
      <c r="W28" s="405">
        <v>0</v>
      </c>
      <c r="X28" s="405">
        <v>1.5276E-2</v>
      </c>
    </row>
    <row r="29" spans="1:24" ht="17.55" customHeight="1" x14ac:dyDescent="0.65">
      <c r="A29" s="414" t="s">
        <v>140</v>
      </c>
      <c r="B29" s="416" t="s">
        <v>290</v>
      </c>
      <c r="C29" s="404">
        <v>852.345956</v>
      </c>
      <c r="D29" s="404">
        <v>33.037430000000001</v>
      </c>
      <c r="E29" s="404">
        <v>9.4528009999999991</v>
      </c>
      <c r="F29" s="404">
        <v>27.587579000000002</v>
      </c>
      <c r="G29" s="404">
        <v>178.66385500000001</v>
      </c>
      <c r="H29" s="404">
        <v>0.152451</v>
      </c>
      <c r="I29" s="404">
        <v>91.726608999999996</v>
      </c>
      <c r="J29" s="404">
        <v>71.883004</v>
      </c>
      <c r="K29" s="404">
        <v>0.24382499999999999</v>
      </c>
      <c r="L29" s="404">
        <v>0.71352800000000005</v>
      </c>
      <c r="M29" s="404">
        <v>2.11225</v>
      </c>
      <c r="N29" s="404">
        <v>9.1287489999999991</v>
      </c>
      <c r="O29" s="404">
        <v>1.1779390000000001</v>
      </c>
      <c r="P29" s="404">
        <v>3.1343920000000001</v>
      </c>
      <c r="Q29" s="404">
        <v>7.0619999999999997E-3</v>
      </c>
      <c r="R29" s="404">
        <v>38.662405</v>
      </c>
      <c r="S29" s="404">
        <v>99.944512000000003</v>
      </c>
      <c r="T29" s="404">
        <v>274.02512000000002</v>
      </c>
      <c r="U29" s="404">
        <v>1.1651480000000001</v>
      </c>
      <c r="V29" s="404">
        <v>0</v>
      </c>
      <c r="W29" s="404">
        <v>2.9792290000000001</v>
      </c>
      <c r="X29" s="404">
        <v>6.5480679999999998</v>
      </c>
    </row>
    <row r="30" spans="1:24" ht="17.55" customHeight="1" x14ac:dyDescent="0.65">
      <c r="A30" s="415" t="s">
        <v>15</v>
      </c>
      <c r="B30" s="417" t="s">
        <v>249</v>
      </c>
      <c r="C30" s="405">
        <v>813.25305700000001</v>
      </c>
      <c r="D30" s="405">
        <v>3.0196800000000001</v>
      </c>
      <c r="E30" s="405">
        <v>0.29314400000000002</v>
      </c>
      <c r="F30" s="405">
        <v>0</v>
      </c>
      <c r="G30" s="405">
        <v>0</v>
      </c>
      <c r="H30" s="405">
        <v>53.673040999999998</v>
      </c>
      <c r="I30" s="405">
        <v>309.43895800000001</v>
      </c>
      <c r="J30" s="405">
        <v>28.690839</v>
      </c>
      <c r="K30" s="405">
        <v>0</v>
      </c>
      <c r="L30" s="405">
        <v>0</v>
      </c>
      <c r="M30" s="405">
        <v>5.8600000000000004E-4</v>
      </c>
      <c r="N30" s="405">
        <v>0</v>
      </c>
      <c r="O30" s="405">
        <v>0</v>
      </c>
      <c r="P30" s="405">
        <v>0.1178</v>
      </c>
      <c r="Q30" s="405">
        <v>0</v>
      </c>
      <c r="R30" s="405">
        <v>346.30390499999999</v>
      </c>
      <c r="S30" s="405">
        <v>2.1742379999999999</v>
      </c>
      <c r="T30" s="405">
        <v>0.41659299999999999</v>
      </c>
      <c r="U30" s="405">
        <v>69.038233000000005</v>
      </c>
      <c r="V30" s="405">
        <v>0</v>
      </c>
      <c r="W30" s="405">
        <v>0</v>
      </c>
      <c r="X30" s="405">
        <v>8.6040000000000005E-2</v>
      </c>
    </row>
    <row r="31" spans="1:24" ht="17.55" customHeight="1" x14ac:dyDescent="0.65">
      <c r="A31" s="414" t="s">
        <v>37</v>
      </c>
      <c r="B31" s="416" t="s">
        <v>284</v>
      </c>
      <c r="C31" s="404">
        <v>803.35865299999989</v>
      </c>
      <c r="D31" s="404">
        <v>0</v>
      </c>
      <c r="E31" s="404">
        <v>0.89547200000000005</v>
      </c>
      <c r="F31" s="404">
        <v>0</v>
      </c>
      <c r="G31" s="404">
        <v>13.395477</v>
      </c>
      <c r="H31" s="404">
        <v>9.375E-2</v>
      </c>
      <c r="I31" s="404">
        <v>96.993274999999997</v>
      </c>
      <c r="J31" s="404">
        <v>499.65133500000002</v>
      </c>
      <c r="K31" s="404">
        <v>0</v>
      </c>
      <c r="L31" s="404">
        <v>0</v>
      </c>
      <c r="M31" s="404">
        <v>58.148985000000003</v>
      </c>
      <c r="N31" s="404">
        <v>3.9500769999999998</v>
      </c>
      <c r="O31" s="404">
        <v>1.7850000000000001E-2</v>
      </c>
      <c r="P31" s="404">
        <v>1.4777709999999999</v>
      </c>
      <c r="Q31" s="404">
        <v>0</v>
      </c>
      <c r="R31" s="404">
        <v>37.651035999999998</v>
      </c>
      <c r="S31" s="404">
        <v>55.711105000000003</v>
      </c>
      <c r="T31" s="404">
        <v>35.063262000000002</v>
      </c>
      <c r="U31" s="404">
        <v>0.124907</v>
      </c>
      <c r="V31" s="404">
        <v>0</v>
      </c>
      <c r="W31" s="404">
        <v>0</v>
      </c>
      <c r="X31" s="404">
        <v>0.18435099999999999</v>
      </c>
    </row>
    <row r="32" spans="1:24" ht="17.55" customHeight="1" x14ac:dyDescent="0.65">
      <c r="A32" s="415" t="s">
        <v>21</v>
      </c>
      <c r="B32" s="417" t="s">
        <v>263</v>
      </c>
      <c r="C32" s="405">
        <v>800.18007799999998</v>
      </c>
      <c r="D32" s="405">
        <v>14.35352</v>
      </c>
      <c r="E32" s="405">
        <v>11.104338</v>
      </c>
      <c r="F32" s="405">
        <v>106.28806400000001</v>
      </c>
      <c r="G32" s="405">
        <v>1.183573</v>
      </c>
      <c r="H32" s="405">
        <v>0.91680200000000001</v>
      </c>
      <c r="I32" s="405">
        <v>307.93409300000002</v>
      </c>
      <c r="J32" s="405">
        <v>15.925008999999999</v>
      </c>
      <c r="K32" s="405">
        <v>0.207043</v>
      </c>
      <c r="L32" s="405">
        <v>0.218079</v>
      </c>
      <c r="M32" s="405">
        <v>0.34637099999999998</v>
      </c>
      <c r="N32" s="405">
        <v>7.0511290000000004</v>
      </c>
      <c r="O32" s="405">
        <v>0.47817999999999999</v>
      </c>
      <c r="P32" s="405">
        <v>12.638510999999999</v>
      </c>
      <c r="Q32" s="405">
        <v>0</v>
      </c>
      <c r="R32" s="405">
        <v>98.648280999999997</v>
      </c>
      <c r="S32" s="405">
        <v>153.77677600000001</v>
      </c>
      <c r="T32" s="405">
        <v>6.07538</v>
      </c>
      <c r="U32" s="405">
        <v>43.387847999999998</v>
      </c>
      <c r="V32" s="405">
        <v>0</v>
      </c>
      <c r="W32" s="405">
        <v>19.271224</v>
      </c>
      <c r="X32" s="405">
        <v>0.375857</v>
      </c>
    </row>
    <row r="33" spans="1:24" ht="17.55" customHeight="1" x14ac:dyDescent="0.65">
      <c r="A33" s="414" t="s">
        <v>194</v>
      </c>
      <c r="B33" s="416" t="s">
        <v>268</v>
      </c>
      <c r="C33" s="404">
        <v>782.63043899999991</v>
      </c>
      <c r="D33" s="404">
        <v>0</v>
      </c>
      <c r="E33" s="404">
        <v>1.0983179999999999</v>
      </c>
      <c r="F33" s="404">
        <v>0</v>
      </c>
      <c r="G33" s="404">
        <v>6.1483999999999997E-2</v>
      </c>
      <c r="H33" s="404">
        <v>5.5493110000000003</v>
      </c>
      <c r="I33" s="404">
        <v>133.74076099999999</v>
      </c>
      <c r="J33" s="404">
        <v>204.61818</v>
      </c>
      <c r="K33" s="404">
        <v>11.182448000000001</v>
      </c>
      <c r="L33" s="404">
        <v>0.61614000000000002</v>
      </c>
      <c r="M33" s="404">
        <v>5.6410000000000002E-3</v>
      </c>
      <c r="N33" s="404">
        <v>20.009454000000002</v>
      </c>
      <c r="O33" s="404">
        <v>5.8161750000000003</v>
      </c>
      <c r="P33" s="404">
        <v>8.0015429999999999</v>
      </c>
      <c r="Q33" s="404">
        <v>77.741780000000006</v>
      </c>
      <c r="R33" s="404">
        <v>235.795749</v>
      </c>
      <c r="S33" s="404">
        <v>22.438867999999999</v>
      </c>
      <c r="T33" s="404">
        <v>38.231264000000003</v>
      </c>
      <c r="U33" s="404">
        <v>15.177469</v>
      </c>
      <c r="V33" s="404">
        <v>0.104745</v>
      </c>
      <c r="W33" s="404">
        <v>0.16517899999999999</v>
      </c>
      <c r="X33" s="404">
        <v>2.2759299999999998</v>
      </c>
    </row>
    <row r="34" spans="1:24" ht="17.55" customHeight="1" x14ac:dyDescent="0.65">
      <c r="A34" s="415" t="s">
        <v>36</v>
      </c>
      <c r="B34" s="417" t="s">
        <v>289</v>
      </c>
      <c r="C34" s="405">
        <v>773.65194400000007</v>
      </c>
      <c r="D34" s="405">
        <v>2.7942279999999999</v>
      </c>
      <c r="E34" s="405">
        <v>1.918E-3</v>
      </c>
      <c r="F34" s="405">
        <v>1.565423</v>
      </c>
      <c r="G34" s="405">
        <v>20.829163000000001</v>
      </c>
      <c r="H34" s="405">
        <v>3.1682570000000001</v>
      </c>
      <c r="I34" s="405">
        <v>118.22065600000001</v>
      </c>
      <c r="J34" s="405">
        <v>622.15785800000003</v>
      </c>
      <c r="K34" s="405">
        <v>0</v>
      </c>
      <c r="L34" s="405">
        <v>0</v>
      </c>
      <c r="M34" s="405">
        <v>0</v>
      </c>
      <c r="N34" s="405">
        <v>3.2425000000000002E-2</v>
      </c>
      <c r="O34" s="405">
        <v>0</v>
      </c>
      <c r="P34" s="405">
        <v>0.11445</v>
      </c>
      <c r="Q34" s="405">
        <v>0</v>
      </c>
      <c r="R34" s="405">
        <v>0.18415400000000001</v>
      </c>
      <c r="S34" s="405">
        <v>3.3023220000000002</v>
      </c>
      <c r="T34" s="405">
        <v>2.7629999999999998E-3</v>
      </c>
      <c r="U34" s="405">
        <v>0.91520599999999996</v>
      </c>
      <c r="V34" s="405">
        <v>0</v>
      </c>
      <c r="W34" s="405">
        <v>1.719E-3</v>
      </c>
      <c r="X34" s="405">
        <v>0.361402</v>
      </c>
    </row>
    <row r="35" spans="1:24" ht="17.55" customHeight="1" x14ac:dyDescent="0.65">
      <c r="A35" s="414" t="s">
        <v>14</v>
      </c>
      <c r="B35" s="416" t="s">
        <v>248</v>
      </c>
      <c r="C35" s="404">
        <v>746.86530100000004</v>
      </c>
      <c r="D35" s="404">
        <v>1.326689</v>
      </c>
      <c r="E35" s="404">
        <v>0.684531</v>
      </c>
      <c r="F35" s="404">
        <v>0</v>
      </c>
      <c r="G35" s="404">
        <v>0.28983300000000001</v>
      </c>
      <c r="H35" s="404">
        <v>0.14127700000000001</v>
      </c>
      <c r="I35" s="404">
        <v>348.775913</v>
      </c>
      <c r="J35" s="404">
        <v>29.736134</v>
      </c>
      <c r="K35" s="404">
        <v>0</v>
      </c>
      <c r="L35" s="404">
        <v>0</v>
      </c>
      <c r="M35" s="404">
        <v>0</v>
      </c>
      <c r="N35" s="404">
        <v>0</v>
      </c>
      <c r="O35" s="404">
        <v>0</v>
      </c>
      <c r="P35" s="404">
        <v>0</v>
      </c>
      <c r="Q35" s="404">
        <v>0</v>
      </c>
      <c r="R35" s="404">
        <v>360.10853400000002</v>
      </c>
      <c r="S35" s="404">
        <v>4.4874390000000002</v>
      </c>
      <c r="T35" s="404">
        <v>0.24651400000000001</v>
      </c>
      <c r="U35" s="404">
        <v>1.0106569999999999</v>
      </c>
      <c r="V35" s="404">
        <v>0</v>
      </c>
      <c r="W35" s="404">
        <v>1.0871E-2</v>
      </c>
      <c r="X35" s="404">
        <v>4.6908999999999999E-2</v>
      </c>
    </row>
    <row r="36" spans="1:24" ht="17.55" customHeight="1" x14ac:dyDescent="0.65">
      <c r="A36" s="415" t="s">
        <v>32</v>
      </c>
      <c r="B36" s="417" t="s">
        <v>288</v>
      </c>
      <c r="C36" s="405">
        <v>727.57166899999982</v>
      </c>
      <c r="D36" s="405">
        <v>4.1483449999999999</v>
      </c>
      <c r="E36" s="405">
        <v>1.1511940000000001</v>
      </c>
      <c r="F36" s="405">
        <v>0.200492</v>
      </c>
      <c r="G36" s="405">
        <v>1.0489440000000001</v>
      </c>
      <c r="H36" s="405">
        <v>52.735328000000003</v>
      </c>
      <c r="I36" s="405">
        <v>324.07418200000001</v>
      </c>
      <c r="J36" s="405">
        <v>293.63674300000002</v>
      </c>
      <c r="K36" s="405">
        <v>0</v>
      </c>
      <c r="L36" s="405">
        <v>0.23049500000000001</v>
      </c>
      <c r="M36" s="405">
        <v>9.2641969999999993</v>
      </c>
      <c r="N36" s="405">
        <v>3.064994</v>
      </c>
      <c r="O36" s="405">
        <v>0</v>
      </c>
      <c r="P36" s="405">
        <v>11.233665999999999</v>
      </c>
      <c r="Q36" s="405">
        <v>0</v>
      </c>
      <c r="R36" s="405">
        <v>22.517755999999999</v>
      </c>
      <c r="S36" s="405">
        <v>1.6125309999999999</v>
      </c>
      <c r="T36" s="405">
        <v>2.0196369999999999</v>
      </c>
      <c r="U36" s="405">
        <v>6.7264000000000004E-2</v>
      </c>
      <c r="V36" s="405">
        <v>0</v>
      </c>
      <c r="W36" s="405">
        <v>0.14015</v>
      </c>
      <c r="X36" s="405">
        <v>0.42575099999999999</v>
      </c>
    </row>
    <row r="37" spans="1:24" ht="17.55" customHeight="1" x14ac:dyDescent="0.65">
      <c r="A37" s="414" t="s">
        <v>137</v>
      </c>
      <c r="B37" s="416" t="s">
        <v>261</v>
      </c>
      <c r="C37" s="404">
        <v>637.23186099999987</v>
      </c>
      <c r="D37" s="404">
        <v>0.14124700000000001</v>
      </c>
      <c r="E37" s="404">
        <v>0.195132</v>
      </c>
      <c r="F37" s="404">
        <v>0</v>
      </c>
      <c r="G37" s="404">
        <v>0.19319800000000001</v>
      </c>
      <c r="H37" s="404">
        <v>2.387467</v>
      </c>
      <c r="I37" s="404">
        <v>382.48985900000002</v>
      </c>
      <c r="J37" s="404">
        <v>82.602991000000003</v>
      </c>
      <c r="K37" s="404">
        <v>0</v>
      </c>
      <c r="L37" s="404">
        <v>8.2500000000000004E-2</v>
      </c>
      <c r="M37" s="404">
        <v>0.209374</v>
      </c>
      <c r="N37" s="404">
        <v>5.4406330000000001</v>
      </c>
      <c r="O37" s="404">
        <v>0</v>
      </c>
      <c r="P37" s="404">
        <v>0.359877</v>
      </c>
      <c r="Q37" s="404">
        <v>94.042896999999996</v>
      </c>
      <c r="R37" s="404">
        <v>61.973582</v>
      </c>
      <c r="S37" s="404">
        <v>6.3438119999999998</v>
      </c>
      <c r="T37" s="404">
        <v>0.50896399999999997</v>
      </c>
      <c r="U37" s="404">
        <v>0.175813</v>
      </c>
      <c r="V37" s="404">
        <v>0</v>
      </c>
      <c r="W37" s="404">
        <v>4.8996999999999999E-2</v>
      </c>
      <c r="X37" s="404">
        <v>3.5518000000000001E-2</v>
      </c>
    </row>
    <row r="38" spans="1:24" ht="17.55" customHeight="1" x14ac:dyDescent="0.65">
      <c r="A38" s="415" t="s">
        <v>136</v>
      </c>
      <c r="B38" s="417" t="s">
        <v>258</v>
      </c>
      <c r="C38" s="405">
        <v>632.68556100000001</v>
      </c>
      <c r="D38" s="405">
        <v>2.3439209999999999</v>
      </c>
      <c r="E38" s="405">
        <v>27.990576000000001</v>
      </c>
      <c r="F38" s="405">
        <v>0</v>
      </c>
      <c r="G38" s="405">
        <v>3.8322159999999998</v>
      </c>
      <c r="H38" s="405">
        <v>0.12069000000000001</v>
      </c>
      <c r="I38" s="405">
        <v>100.032033</v>
      </c>
      <c r="J38" s="405">
        <v>375.76855599999999</v>
      </c>
      <c r="K38" s="405">
        <v>0</v>
      </c>
      <c r="L38" s="405">
        <v>0</v>
      </c>
      <c r="M38" s="405">
        <v>4.6412579999999997</v>
      </c>
      <c r="N38" s="405">
        <v>2.399521</v>
      </c>
      <c r="O38" s="405">
        <v>0</v>
      </c>
      <c r="P38" s="405">
        <v>0.92190399999999995</v>
      </c>
      <c r="Q38" s="405">
        <v>0</v>
      </c>
      <c r="R38" s="405">
        <v>12.715684</v>
      </c>
      <c r="S38" s="405">
        <v>100.488394</v>
      </c>
      <c r="T38" s="405">
        <v>0.37464599999999998</v>
      </c>
      <c r="U38" s="405">
        <v>0.77309399999999995</v>
      </c>
      <c r="V38" s="405">
        <v>0</v>
      </c>
      <c r="W38" s="405">
        <v>9.7409999999999997E-2</v>
      </c>
      <c r="X38" s="405">
        <v>0.18565799999999999</v>
      </c>
    </row>
    <row r="39" spans="1:24" ht="17.55" customHeight="1" x14ac:dyDescent="0.65">
      <c r="A39" s="414" t="s">
        <v>195</v>
      </c>
      <c r="B39" s="416" t="s">
        <v>262</v>
      </c>
      <c r="C39" s="404">
        <v>591.14385399999981</v>
      </c>
      <c r="D39" s="404">
        <v>2.1116619999999999</v>
      </c>
      <c r="E39" s="404">
        <v>40.171249000000003</v>
      </c>
      <c r="F39" s="404">
        <v>0.34154600000000002</v>
      </c>
      <c r="G39" s="404">
        <v>1.6269340000000001</v>
      </c>
      <c r="H39" s="404">
        <v>20.759022000000002</v>
      </c>
      <c r="I39" s="404">
        <v>407.543702</v>
      </c>
      <c r="J39" s="404">
        <v>101.249275</v>
      </c>
      <c r="K39" s="404">
        <v>5.5582390000000004</v>
      </c>
      <c r="L39" s="404">
        <v>0</v>
      </c>
      <c r="M39" s="404">
        <v>0.27865699999999999</v>
      </c>
      <c r="N39" s="404">
        <v>2.7993579999999998</v>
      </c>
      <c r="O39" s="404">
        <v>0</v>
      </c>
      <c r="P39" s="404">
        <v>0.20452500000000001</v>
      </c>
      <c r="Q39" s="404">
        <v>0</v>
      </c>
      <c r="R39" s="404">
        <v>2.2192430000000001</v>
      </c>
      <c r="S39" s="404">
        <v>5.598363</v>
      </c>
      <c r="T39" s="404">
        <v>0.219194</v>
      </c>
      <c r="U39" s="404">
        <v>0.15667700000000001</v>
      </c>
      <c r="V39" s="404">
        <v>0</v>
      </c>
      <c r="W39" s="404">
        <v>3.5729999999999998E-2</v>
      </c>
      <c r="X39" s="404">
        <v>0.270478</v>
      </c>
    </row>
    <row r="40" spans="1:24" ht="17.55" customHeight="1" x14ac:dyDescent="0.65">
      <c r="A40" s="415" t="s">
        <v>29</v>
      </c>
      <c r="B40" s="417" t="s">
        <v>283</v>
      </c>
      <c r="C40" s="405">
        <v>530.38399799999979</v>
      </c>
      <c r="D40" s="405">
        <v>0</v>
      </c>
      <c r="E40" s="405">
        <v>2.5869949999999999</v>
      </c>
      <c r="F40" s="405">
        <v>0</v>
      </c>
      <c r="G40" s="405">
        <v>39.581809999999997</v>
      </c>
      <c r="H40" s="405">
        <v>1.0133289999999999</v>
      </c>
      <c r="I40" s="405">
        <v>239.044061</v>
      </c>
      <c r="J40" s="405">
        <v>235.96959200000001</v>
      </c>
      <c r="K40" s="405">
        <v>0</v>
      </c>
      <c r="L40" s="405">
        <v>0</v>
      </c>
      <c r="M40" s="405">
        <v>1.571618</v>
      </c>
      <c r="N40" s="405">
        <v>0.30166300000000001</v>
      </c>
      <c r="O40" s="405">
        <v>0</v>
      </c>
      <c r="P40" s="405">
        <v>7.1523000000000003E-2</v>
      </c>
      <c r="Q40" s="405">
        <v>0</v>
      </c>
      <c r="R40" s="405">
        <v>9.3942230000000002</v>
      </c>
      <c r="S40" s="405">
        <v>0.33767000000000003</v>
      </c>
      <c r="T40" s="405">
        <v>0.14374999999999999</v>
      </c>
      <c r="U40" s="405">
        <v>0</v>
      </c>
      <c r="V40" s="405">
        <v>0</v>
      </c>
      <c r="W40" s="405">
        <v>1.5E-3</v>
      </c>
      <c r="X40" s="405">
        <v>0.36626399999999998</v>
      </c>
    </row>
    <row r="41" spans="1:24" ht="17.55" customHeight="1" x14ac:dyDescent="0.65">
      <c r="A41" s="414" t="s">
        <v>17</v>
      </c>
      <c r="B41" s="416" t="s">
        <v>256</v>
      </c>
      <c r="C41" s="404">
        <v>518.89994000000002</v>
      </c>
      <c r="D41" s="404">
        <v>13.870094</v>
      </c>
      <c r="E41" s="404">
        <v>0.175181</v>
      </c>
      <c r="F41" s="404">
        <v>0</v>
      </c>
      <c r="G41" s="404">
        <v>0.30574200000000001</v>
      </c>
      <c r="H41" s="404">
        <v>3.3617970000000001</v>
      </c>
      <c r="I41" s="404">
        <v>298.57455199999998</v>
      </c>
      <c r="J41" s="404">
        <v>113.47630599999999</v>
      </c>
      <c r="K41" s="404">
        <v>0.318718</v>
      </c>
      <c r="L41" s="404">
        <v>0</v>
      </c>
      <c r="M41" s="404">
        <v>0</v>
      </c>
      <c r="N41" s="404">
        <v>0</v>
      </c>
      <c r="O41" s="404">
        <v>0</v>
      </c>
      <c r="P41" s="404">
        <v>1.9665010000000001</v>
      </c>
      <c r="Q41" s="404">
        <v>0</v>
      </c>
      <c r="R41" s="404">
        <v>73.787441999999999</v>
      </c>
      <c r="S41" s="404">
        <v>0.80265600000000004</v>
      </c>
      <c r="T41" s="404">
        <v>11.972045</v>
      </c>
      <c r="U41" s="404">
        <v>7.509E-3</v>
      </c>
      <c r="V41" s="404">
        <v>0</v>
      </c>
      <c r="W41" s="404">
        <v>0.20499999999999999</v>
      </c>
      <c r="X41" s="404">
        <v>7.6397000000000007E-2</v>
      </c>
    </row>
    <row r="42" spans="1:24" ht="17.55" customHeight="1" x14ac:dyDescent="0.65">
      <c r="A42" s="415" t="s">
        <v>204</v>
      </c>
      <c r="B42" s="417" t="s">
        <v>270</v>
      </c>
      <c r="C42" s="405">
        <v>514.58924500000001</v>
      </c>
      <c r="D42" s="405">
        <v>3.9285450000000002</v>
      </c>
      <c r="E42" s="405">
        <v>0.85270500000000005</v>
      </c>
      <c r="F42" s="405">
        <v>0.95595399999999997</v>
      </c>
      <c r="G42" s="405">
        <v>0.12565999999999999</v>
      </c>
      <c r="H42" s="405">
        <v>62.784824</v>
      </c>
      <c r="I42" s="405">
        <v>191.10007300000001</v>
      </c>
      <c r="J42" s="405">
        <v>163.769869</v>
      </c>
      <c r="K42" s="405">
        <v>0.12607699999999999</v>
      </c>
      <c r="L42" s="405">
        <v>0.24050099999999999</v>
      </c>
      <c r="M42" s="405">
        <v>3.8509999999999998E-3</v>
      </c>
      <c r="N42" s="405">
        <v>6.8755319999999998</v>
      </c>
      <c r="O42" s="405">
        <v>0.14596300000000001</v>
      </c>
      <c r="P42" s="405">
        <v>2.23319</v>
      </c>
      <c r="Q42" s="405">
        <v>1.907475</v>
      </c>
      <c r="R42" s="405">
        <v>37.852690000000003</v>
      </c>
      <c r="S42" s="405">
        <v>17.001248</v>
      </c>
      <c r="T42" s="405">
        <v>19.084883000000001</v>
      </c>
      <c r="U42" s="405">
        <v>4.8128640000000003</v>
      </c>
      <c r="V42" s="405">
        <v>0</v>
      </c>
      <c r="W42" s="405">
        <v>0.16547999999999999</v>
      </c>
      <c r="X42" s="405">
        <v>0.621861</v>
      </c>
    </row>
    <row r="43" spans="1:24" ht="17.55" customHeight="1" x14ac:dyDescent="0.65">
      <c r="A43" s="414" t="s">
        <v>196</v>
      </c>
      <c r="B43" s="416" t="s">
        <v>267</v>
      </c>
      <c r="C43" s="404">
        <v>492.32510199999996</v>
      </c>
      <c r="D43" s="404">
        <v>1.2705299999999999</v>
      </c>
      <c r="E43" s="404">
        <v>5.9603419999999998</v>
      </c>
      <c r="F43" s="404">
        <v>0</v>
      </c>
      <c r="G43" s="404">
        <v>1.610295</v>
      </c>
      <c r="H43" s="404">
        <v>15.589442999999999</v>
      </c>
      <c r="I43" s="404">
        <v>278.39350200000001</v>
      </c>
      <c r="J43" s="404">
        <v>125.77327699999999</v>
      </c>
      <c r="K43" s="404">
        <v>0</v>
      </c>
      <c r="L43" s="404">
        <v>0</v>
      </c>
      <c r="M43" s="404">
        <v>26.753585999999999</v>
      </c>
      <c r="N43" s="404">
        <v>1.7011039999999999</v>
      </c>
      <c r="O43" s="404">
        <v>0</v>
      </c>
      <c r="P43" s="404">
        <v>5.60684</v>
      </c>
      <c r="Q43" s="404">
        <v>0</v>
      </c>
      <c r="R43" s="404">
        <v>17.333884999999999</v>
      </c>
      <c r="S43" s="404">
        <v>11.930869</v>
      </c>
      <c r="T43" s="404">
        <v>5.8180999999999997E-2</v>
      </c>
      <c r="U43" s="404">
        <v>0.16364799999999999</v>
      </c>
      <c r="V43" s="404">
        <v>0</v>
      </c>
      <c r="W43" s="404">
        <v>2.6258E-2</v>
      </c>
      <c r="X43" s="404">
        <v>0.15334200000000001</v>
      </c>
    </row>
    <row r="44" spans="1:24" ht="17.55" customHeight="1" x14ac:dyDescent="0.65">
      <c r="A44" s="415" t="s">
        <v>197</v>
      </c>
      <c r="B44" s="417" t="s">
        <v>291</v>
      </c>
      <c r="C44" s="405">
        <v>456.82964300000009</v>
      </c>
      <c r="D44" s="405">
        <v>0</v>
      </c>
      <c r="E44" s="405">
        <v>3.869313</v>
      </c>
      <c r="F44" s="405">
        <v>0.222272</v>
      </c>
      <c r="G44" s="405">
        <v>0.69823999999999997</v>
      </c>
      <c r="H44" s="405">
        <v>0.73788299999999996</v>
      </c>
      <c r="I44" s="405">
        <v>44.494011</v>
      </c>
      <c r="J44" s="405">
        <v>15.090168</v>
      </c>
      <c r="K44" s="405">
        <v>2.4865999999999999E-2</v>
      </c>
      <c r="L44" s="405">
        <v>1.165659</v>
      </c>
      <c r="M44" s="405">
        <v>0.61339600000000005</v>
      </c>
      <c r="N44" s="405">
        <v>2.872922</v>
      </c>
      <c r="O44" s="405">
        <v>2.1800000000000001E-4</v>
      </c>
      <c r="P44" s="405">
        <v>6.1924669999999997</v>
      </c>
      <c r="Q44" s="405">
        <v>1.679217</v>
      </c>
      <c r="R44" s="405">
        <v>66.868959000000004</v>
      </c>
      <c r="S44" s="405">
        <v>103.62610100000001</v>
      </c>
      <c r="T44" s="405">
        <v>185.31804099999999</v>
      </c>
      <c r="U44" s="405">
        <v>13.728968</v>
      </c>
      <c r="V44" s="405">
        <v>0</v>
      </c>
      <c r="W44" s="405">
        <v>8.9540410000000001</v>
      </c>
      <c r="X44" s="405">
        <v>0.67290099999999997</v>
      </c>
    </row>
    <row r="45" spans="1:24" ht="17.55" customHeight="1" x14ac:dyDescent="0.65">
      <c r="A45" s="414" t="s">
        <v>28</v>
      </c>
      <c r="B45" s="416" t="s">
        <v>277</v>
      </c>
      <c r="C45" s="404">
        <v>405.37820700000003</v>
      </c>
      <c r="D45" s="404">
        <v>3.6</v>
      </c>
      <c r="E45" s="404">
        <v>1.4945580000000001</v>
      </c>
      <c r="F45" s="404">
        <v>0</v>
      </c>
      <c r="G45" s="404">
        <v>80.477209000000002</v>
      </c>
      <c r="H45" s="404">
        <v>0</v>
      </c>
      <c r="I45" s="404">
        <v>232.99604400000001</v>
      </c>
      <c r="J45" s="404">
        <v>78.194558999999998</v>
      </c>
      <c r="K45" s="404">
        <v>4.2349999999999999E-2</v>
      </c>
      <c r="L45" s="404">
        <v>6.4000000000000005E-4</v>
      </c>
      <c r="M45" s="404">
        <v>2.3752019999999998</v>
      </c>
      <c r="N45" s="404">
        <v>4.2905319999999998</v>
      </c>
      <c r="O45" s="404">
        <v>1.1000000000000001E-3</v>
      </c>
      <c r="P45" s="404">
        <v>7.6120999999999994E-2</v>
      </c>
      <c r="Q45" s="404">
        <v>0</v>
      </c>
      <c r="R45" s="404">
        <v>0.82277299999999998</v>
      </c>
      <c r="S45" s="404">
        <v>0.87994499999999998</v>
      </c>
      <c r="T45" s="404">
        <v>0</v>
      </c>
      <c r="U45" s="404">
        <v>7.6156000000000001E-2</v>
      </c>
      <c r="V45" s="404">
        <v>0</v>
      </c>
      <c r="W45" s="404">
        <v>4.2809E-2</v>
      </c>
      <c r="X45" s="404">
        <v>8.2089999999999993E-3</v>
      </c>
    </row>
    <row r="46" spans="1:24" ht="17.55" customHeight="1" x14ac:dyDescent="0.65">
      <c r="A46" s="415" t="s">
        <v>51</v>
      </c>
      <c r="B46" s="417" t="s">
        <v>300</v>
      </c>
      <c r="C46" s="405">
        <v>367.88515899999999</v>
      </c>
      <c r="D46" s="405">
        <v>6.0335179999999999</v>
      </c>
      <c r="E46" s="405">
        <v>40.106456999999999</v>
      </c>
      <c r="F46" s="405">
        <v>1.130614</v>
      </c>
      <c r="G46" s="405">
        <v>27.819458000000001</v>
      </c>
      <c r="H46" s="405">
        <v>27.009796000000001</v>
      </c>
      <c r="I46" s="405">
        <v>21.937735</v>
      </c>
      <c r="J46" s="405">
        <v>100.923428</v>
      </c>
      <c r="K46" s="405">
        <v>3.0200000000000001E-3</v>
      </c>
      <c r="L46" s="405">
        <v>8.0669989999999991</v>
      </c>
      <c r="M46" s="405">
        <v>2.547399</v>
      </c>
      <c r="N46" s="405">
        <v>6.0892169999999997</v>
      </c>
      <c r="O46" s="405">
        <v>4.6267999999999997E-2</v>
      </c>
      <c r="P46" s="405">
        <v>47.822119000000001</v>
      </c>
      <c r="Q46" s="405">
        <v>2.9099999999999998E-3</v>
      </c>
      <c r="R46" s="405">
        <v>17.307172999999999</v>
      </c>
      <c r="S46" s="405">
        <v>30.226738000000001</v>
      </c>
      <c r="T46" s="405">
        <v>26.447282999999999</v>
      </c>
      <c r="U46" s="405">
        <v>0.301232</v>
      </c>
      <c r="V46" s="405">
        <v>0</v>
      </c>
      <c r="W46" s="405">
        <v>2.5433439999999998</v>
      </c>
      <c r="X46" s="405">
        <v>1.520451</v>
      </c>
    </row>
    <row r="47" spans="1:24" ht="17.55" customHeight="1" x14ac:dyDescent="0.65">
      <c r="A47" s="414" t="s">
        <v>24</v>
      </c>
      <c r="B47" s="416" t="s">
        <v>296</v>
      </c>
      <c r="C47" s="404">
        <v>329.38419199999998</v>
      </c>
      <c r="D47" s="404">
        <v>0.67117599999999999</v>
      </c>
      <c r="E47" s="404">
        <v>0.944492</v>
      </c>
      <c r="F47" s="404">
        <v>0</v>
      </c>
      <c r="G47" s="404">
        <v>7.5260999999999995E-2</v>
      </c>
      <c r="H47" s="404">
        <v>0.35413099999999997</v>
      </c>
      <c r="I47" s="404">
        <v>22.668734000000001</v>
      </c>
      <c r="J47" s="404">
        <v>285.250091</v>
      </c>
      <c r="K47" s="404">
        <v>0.228884</v>
      </c>
      <c r="L47" s="404">
        <v>5.0455E-2</v>
      </c>
      <c r="M47" s="404">
        <v>3.0505080000000002</v>
      </c>
      <c r="N47" s="404">
        <v>1.521085</v>
      </c>
      <c r="O47" s="404">
        <v>4.1794999999999999E-2</v>
      </c>
      <c r="P47" s="404">
        <v>0.76177700000000004</v>
      </c>
      <c r="Q47" s="404">
        <v>0</v>
      </c>
      <c r="R47" s="404">
        <v>3.6501999999999999</v>
      </c>
      <c r="S47" s="404">
        <v>2.7462409999999999</v>
      </c>
      <c r="T47" s="404">
        <v>6.4044800000000004</v>
      </c>
      <c r="U47" s="404">
        <v>0.32100800000000002</v>
      </c>
      <c r="V47" s="404">
        <v>0</v>
      </c>
      <c r="W47" s="404">
        <v>0.13084899999999999</v>
      </c>
      <c r="X47" s="404">
        <v>0.51302499999999995</v>
      </c>
    </row>
    <row r="48" spans="1:24" ht="17.55" customHeight="1" x14ac:dyDescent="0.65">
      <c r="A48" s="415" t="s">
        <v>40</v>
      </c>
      <c r="B48" s="417" t="s">
        <v>309</v>
      </c>
      <c r="C48" s="405">
        <v>206.52835300000004</v>
      </c>
      <c r="D48" s="405">
        <v>1.9562569999999999</v>
      </c>
      <c r="E48" s="405">
        <v>0.70918899999999996</v>
      </c>
      <c r="F48" s="405">
        <v>0</v>
      </c>
      <c r="G48" s="405">
        <v>0.159717</v>
      </c>
      <c r="H48" s="405">
        <v>0.2475</v>
      </c>
      <c r="I48" s="405">
        <v>0</v>
      </c>
      <c r="J48" s="405">
        <v>30.475076000000001</v>
      </c>
      <c r="K48" s="405">
        <v>0.51526700000000003</v>
      </c>
      <c r="L48" s="405">
        <v>0</v>
      </c>
      <c r="M48" s="405">
        <v>0</v>
      </c>
      <c r="N48" s="405">
        <v>1.6400000000000001E-2</v>
      </c>
      <c r="O48" s="405">
        <v>0</v>
      </c>
      <c r="P48" s="405">
        <v>0.54085899999999998</v>
      </c>
      <c r="Q48" s="405">
        <v>66.654172000000003</v>
      </c>
      <c r="R48" s="405">
        <v>3.0816810000000001</v>
      </c>
      <c r="S48" s="405">
        <v>52.336238999999999</v>
      </c>
      <c r="T48" s="405">
        <v>20.372533000000001</v>
      </c>
      <c r="U48" s="405">
        <v>29.181646000000001</v>
      </c>
      <c r="V48" s="405">
        <v>0</v>
      </c>
      <c r="W48" s="405">
        <v>0.25738100000000003</v>
      </c>
      <c r="X48" s="405">
        <v>2.4435999999999999E-2</v>
      </c>
    </row>
    <row r="49" spans="1:24" ht="17.55" customHeight="1" x14ac:dyDescent="0.65">
      <c r="A49" s="414" t="s">
        <v>30</v>
      </c>
      <c r="B49" s="416" t="s">
        <v>275</v>
      </c>
      <c r="C49" s="404">
        <v>205.58115300000003</v>
      </c>
      <c r="D49" s="404">
        <v>10.454940000000001</v>
      </c>
      <c r="E49" s="404">
        <v>9.3672570000000004</v>
      </c>
      <c r="F49" s="404">
        <v>1.1217E-2</v>
      </c>
      <c r="G49" s="404">
        <v>18.262443000000001</v>
      </c>
      <c r="H49" s="404">
        <v>7.2237799999999996</v>
      </c>
      <c r="I49" s="404">
        <v>9.0641400000000001</v>
      </c>
      <c r="J49" s="404">
        <v>137.38197299999999</v>
      </c>
      <c r="K49" s="404">
        <v>1.112438</v>
      </c>
      <c r="L49" s="404">
        <v>8.9492000000000002E-2</v>
      </c>
      <c r="M49" s="404">
        <v>5.6946149999999998</v>
      </c>
      <c r="N49" s="404">
        <v>0.49256699999999998</v>
      </c>
      <c r="O49" s="404">
        <v>7.1999999999999998E-3</v>
      </c>
      <c r="P49" s="404">
        <v>1.3979900000000001</v>
      </c>
      <c r="Q49" s="404">
        <v>0</v>
      </c>
      <c r="R49" s="404">
        <v>2.2865129999999998</v>
      </c>
      <c r="S49" s="404">
        <v>1.076624</v>
      </c>
      <c r="T49" s="404">
        <v>1.37079</v>
      </c>
      <c r="U49" s="404">
        <v>0</v>
      </c>
      <c r="V49" s="404">
        <v>0</v>
      </c>
      <c r="W49" s="404">
        <v>8.9800000000000005E-2</v>
      </c>
      <c r="X49" s="404">
        <v>0.19737399999999999</v>
      </c>
    </row>
    <row r="50" spans="1:24" ht="17.55" customHeight="1" x14ac:dyDescent="0.65">
      <c r="A50" s="415" t="s">
        <v>44</v>
      </c>
      <c r="B50" s="417" t="s">
        <v>294</v>
      </c>
      <c r="C50" s="405">
        <v>189.951515</v>
      </c>
      <c r="D50" s="405">
        <v>3.9731800000000002</v>
      </c>
      <c r="E50" s="405">
        <v>1.282759</v>
      </c>
      <c r="F50" s="405">
        <v>0</v>
      </c>
      <c r="G50" s="405">
        <v>15.467933</v>
      </c>
      <c r="H50" s="405">
        <v>0.25045400000000001</v>
      </c>
      <c r="I50" s="405">
        <v>32.767923000000003</v>
      </c>
      <c r="J50" s="405">
        <v>54.447155000000002</v>
      </c>
      <c r="K50" s="405">
        <v>0</v>
      </c>
      <c r="L50" s="405">
        <v>0</v>
      </c>
      <c r="M50" s="405">
        <v>32.318691000000001</v>
      </c>
      <c r="N50" s="405">
        <v>3.279417</v>
      </c>
      <c r="O50" s="405">
        <v>1.5685999999999999E-2</v>
      </c>
      <c r="P50" s="405">
        <v>11.090045</v>
      </c>
      <c r="Q50" s="405">
        <v>6.7795999999999995E-2</v>
      </c>
      <c r="R50" s="405">
        <v>11.440528</v>
      </c>
      <c r="S50" s="405">
        <v>10.136780999999999</v>
      </c>
      <c r="T50" s="405">
        <v>13.111782</v>
      </c>
      <c r="U50" s="405">
        <v>0.229349</v>
      </c>
      <c r="V50" s="405">
        <v>0</v>
      </c>
      <c r="W50" s="405">
        <v>5.0000000000000001E-3</v>
      </c>
      <c r="X50" s="405">
        <v>6.7035999999999998E-2</v>
      </c>
    </row>
    <row r="51" spans="1:24" ht="17.55" customHeight="1" x14ac:dyDescent="0.65">
      <c r="A51" s="414" t="s">
        <v>25</v>
      </c>
      <c r="B51" s="416" t="s">
        <v>252</v>
      </c>
      <c r="C51" s="404">
        <v>185.82398699999996</v>
      </c>
      <c r="D51" s="404">
        <v>0</v>
      </c>
      <c r="E51" s="404">
        <v>1.921E-3</v>
      </c>
      <c r="F51" s="404">
        <v>0</v>
      </c>
      <c r="G51" s="404">
        <v>0</v>
      </c>
      <c r="H51" s="404">
        <v>0</v>
      </c>
      <c r="I51" s="404">
        <v>0.43656899999999998</v>
      </c>
      <c r="J51" s="404">
        <v>158.50334699999999</v>
      </c>
      <c r="K51" s="404">
        <v>0</v>
      </c>
      <c r="L51" s="404">
        <v>0</v>
      </c>
      <c r="M51" s="404">
        <v>0</v>
      </c>
      <c r="N51" s="404">
        <v>0.58899999999999997</v>
      </c>
      <c r="O51" s="404">
        <v>0</v>
      </c>
      <c r="P51" s="404">
        <v>0</v>
      </c>
      <c r="Q51" s="404">
        <v>0</v>
      </c>
      <c r="R51" s="404">
        <v>17.262809000000001</v>
      </c>
      <c r="S51" s="404">
        <v>4.5020309999999997</v>
      </c>
      <c r="T51" s="404">
        <v>4.1119009999999996</v>
      </c>
      <c r="U51" s="404">
        <v>4.4429999999999999E-3</v>
      </c>
      <c r="V51" s="404">
        <v>4.9799999999999996E-4</v>
      </c>
      <c r="W51" s="404">
        <v>0.40803</v>
      </c>
      <c r="X51" s="404">
        <v>3.4380000000000001E-3</v>
      </c>
    </row>
    <row r="52" spans="1:24" ht="17.55" customHeight="1" x14ac:dyDescent="0.65">
      <c r="A52" s="415" t="s">
        <v>43</v>
      </c>
      <c r="B52" s="417" t="s">
        <v>299</v>
      </c>
      <c r="C52" s="405">
        <v>184.57888600000004</v>
      </c>
      <c r="D52" s="405">
        <v>0.792547</v>
      </c>
      <c r="E52" s="405">
        <v>0.85191499999999998</v>
      </c>
      <c r="F52" s="405">
        <v>0</v>
      </c>
      <c r="G52" s="405">
        <v>1.7728459999999999</v>
      </c>
      <c r="H52" s="405">
        <v>0</v>
      </c>
      <c r="I52" s="405">
        <v>19.411850999999999</v>
      </c>
      <c r="J52" s="405">
        <v>113.46847</v>
      </c>
      <c r="K52" s="405">
        <v>0</v>
      </c>
      <c r="L52" s="405">
        <v>0</v>
      </c>
      <c r="M52" s="405">
        <v>1.291085</v>
      </c>
      <c r="N52" s="405">
        <v>1.324171</v>
      </c>
      <c r="O52" s="405">
        <v>0</v>
      </c>
      <c r="P52" s="405">
        <v>4.9254959999999999</v>
      </c>
      <c r="Q52" s="405">
        <v>2.0986000000000001E-2</v>
      </c>
      <c r="R52" s="405">
        <v>22.67962</v>
      </c>
      <c r="S52" s="405">
        <v>4.2087519999999996</v>
      </c>
      <c r="T52" s="405">
        <v>13.217946</v>
      </c>
      <c r="U52" s="405">
        <v>8.175E-3</v>
      </c>
      <c r="V52" s="405">
        <v>0</v>
      </c>
      <c r="W52" s="405">
        <v>0.43040299999999998</v>
      </c>
      <c r="X52" s="405">
        <v>0.174623</v>
      </c>
    </row>
    <row r="53" spans="1:24" ht="17.55" customHeight="1" x14ac:dyDescent="0.65">
      <c r="A53" s="414" t="s">
        <v>45</v>
      </c>
      <c r="B53" s="416" t="s">
        <v>301</v>
      </c>
      <c r="C53" s="404">
        <v>173.87426400000001</v>
      </c>
      <c r="D53" s="404">
        <v>14.778354999999999</v>
      </c>
      <c r="E53" s="404">
        <v>2.5703070000000001</v>
      </c>
      <c r="F53" s="404">
        <v>3.2294870000000002</v>
      </c>
      <c r="G53" s="404">
        <v>21.01979</v>
      </c>
      <c r="H53" s="404">
        <v>6.3937999999999995E-2</v>
      </c>
      <c r="I53" s="404">
        <v>35.612459000000001</v>
      </c>
      <c r="J53" s="404">
        <v>54.097588999999999</v>
      </c>
      <c r="K53" s="404">
        <v>0</v>
      </c>
      <c r="L53" s="404">
        <v>0.13773199999999999</v>
      </c>
      <c r="M53" s="404">
        <v>3.3985829999999999</v>
      </c>
      <c r="N53" s="404">
        <v>1.160944</v>
      </c>
      <c r="O53" s="404">
        <v>0</v>
      </c>
      <c r="P53" s="404">
        <v>16.055292000000001</v>
      </c>
      <c r="Q53" s="404">
        <v>0</v>
      </c>
      <c r="R53" s="404">
        <v>10.841409000000001</v>
      </c>
      <c r="S53" s="404">
        <v>3.9068960000000001</v>
      </c>
      <c r="T53" s="404">
        <v>2.9534060000000002</v>
      </c>
      <c r="U53" s="404">
        <v>0.32393699999999997</v>
      </c>
      <c r="V53" s="404">
        <v>0</v>
      </c>
      <c r="W53" s="404">
        <v>1.2483789999999999</v>
      </c>
      <c r="X53" s="404">
        <v>2.4757609999999999</v>
      </c>
    </row>
    <row r="54" spans="1:24" ht="17.55" customHeight="1" x14ac:dyDescent="0.65">
      <c r="A54" s="415" t="s">
        <v>143</v>
      </c>
      <c r="B54" s="417" t="s">
        <v>304</v>
      </c>
      <c r="C54" s="405">
        <v>143.104163</v>
      </c>
      <c r="D54" s="405">
        <v>0.24229800000000001</v>
      </c>
      <c r="E54" s="405">
        <v>0.13768900000000001</v>
      </c>
      <c r="F54" s="405">
        <v>0</v>
      </c>
      <c r="G54" s="405">
        <v>0.22010399999999999</v>
      </c>
      <c r="H54" s="405">
        <v>0</v>
      </c>
      <c r="I54" s="405">
        <v>1.204966</v>
      </c>
      <c r="J54" s="405">
        <v>135.618731</v>
      </c>
      <c r="K54" s="405">
        <v>0</v>
      </c>
      <c r="L54" s="405">
        <v>0</v>
      </c>
      <c r="M54" s="405">
        <v>0</v>
      </c>
      <c r="N54" s="405">
        <v>0.17161599999999999</v>
      </c>
      <c r="O54" s="405">
        <v>0</v>
      </c>
      <c r="P54" s="405">
        <v>3.1293000000000001E-2</v>
      </c>
      <c r="Q54" s="405">
        <v>0</v>
      </c>
      <c r="R54" s="405">
        <v>2.6234389999999999</v>
      </c>
      <c r="S54" s="405">
        <v>2.0159039999999999</v>
      </c>
      <c r="T54" s="405">
        <v>0.78112499999999996</v>
      </c>
      <c r="U54" s="405">
        <v>0</v>
      </c>
      <c r="V54" s="405">
        <v>0</v>
      </c>
      <c r="W54" s="405">
        <v>0</v>
      </c>
      <c r="X54" s="405">
        <v>5.6998E-2</v>
      </c>
    </row>
    <row r="55" spans="1:24" ht="17.55" customHeight="1" x14ac:dyDescent="0.65">
      <c r="A55" s="414" t="s">
        <v>35</v>
      </c>
      <c r="B55" s="416" t="s">
        <v>282</v>
      </c>
      <c r="C55" s="404">
        <v>141.65667299999998</v>
      </c>
      <c r="D55" s="404">
        <v>0</v>
      </c>
      <c r="E55" s="404">
        <v>0.18906999999999999</v>
      </c>
      <c r="F55" s="404">
        <v>0</v>
      </c>
      <c r="G55" s="404">
        <v>0.15562300000000001</v>
      </c>
      <c r="H55" s="404">
        <v>0</v>
      </c>
      <c r="I55" s="404">
        <v>0.435504</v>
      </c>
      <c r="J55" s="404">
        <v>102.685714</v>
      </c>
      <c r="K55" s="404">
        <v>0</v>
      </c>
      <c r="L55" s="404">
        <v>0</v>
      </c>
      <c r="M55" s="404">
        <v>0.31827299999999997</v>
      </c>
      <c r="N55" s="404">
        <v>2.9485000000000001E-2</v>
      </c>
      <c r="O55" s="404">
        <v>0</v>
      </c>
      <c r="P55" s="404">
        <v>0.83339399999999997</v>
      </c>
      <c r="Q55" s="404">
        <v>0</v>
      </c>
      <c r="R55" s="404">
        <v>34.135292</v>
      </c>
      <c r="S55" s="404">
        <v>0.96891099999999997</v>
      </c>
      <c r="T55" s="404">
        <v>1.8560490000000001</v>
      </c>
      <c r="U55" s="404">
        <v>3.5034999999999997E-2</v>
      </c>
      <c r="V55" s="404">
        <v>0</v>
      </c>
      <c r="W55" s="404">
        <v>0</v>
      </c>
      <c r="X55" s="404">
        <v>1.4323000000000001E-2</v>
      </c>
    </row>
    <row r="56" spans="1:24" ht="17.55" customHeight="1" x14ac:dyDescent="0.65">
      <c r="A56" s="415" t="s">
        <v>141</v>
      </c>
      <c r="B56" s="417" t="s">
        <v>302</v>
      </c>
      <c r="C56" s="405">
        <v>134.816677</v>
      </c>
      <c r="D56" s="405">
        <v>0</v>
      </c>
      <c r="E56" s="405">
        <v>0.49110799999999999</v>
      </c>
      <c r="F56" s="405">
        <v>0</v>
      </c>
      <c r="G56" s="405">
        <v>0</v>
      </c>
      <c r="H56" s="405">
        <v>0</v>
      </c>
      <c r="I56" s="405">
        <v>128.51925600000001</v>
      </c>
      <c r="J56" s="405">
        <v>3.199354</v>
      </c>
      <c r="K56" s="405">
        <v>0</v>
      </c>
      <c r="L56" s="405">
        <v>0</v>
      </c>
      <c r="M56" s="405">
        <v>0</v>
      </c>
      <c r="N56" s="405">
        <v>1.8837520000000001</v>
      </c>
      <c r="O56" s="405">
        <v>0</v>
      </c>
      <c r="P56" s="405">
        <v>0.29803099999999999</v>
      </c>
      <c r="Q56" s="405">
        <v>0</v>
      </c>
      <c r="R56" s="405">
        <v>0.32400000000000001</v>
      </c>
      <c r="S56" s="405">
        <v>0</v>
      </c>
      <c r="T56" s="405">
        <v>0</v>
      </c>
      <c r="U56" s="405">
        <v>8.7653999999999996E-2</v>
      </c>
      <c r="V56" s="405">
        <v>0</v>
      </c>
      <c r="W56" s="405">
        <v>0</v>
      </c>
      <c r="X56" s="405">
        <v>1.3521999999999999E-2</v>
      </c>
    </row>
    <row r="57" spans="1:24" ht="17.55" customHeight="1" x14ac:dyDescent="0.65">
      <c r="A57" s="414" t="s">
        <v>26</v>
      </c>
      <c r="B57" s="416" t="s">
        <v>276</v>
      </c>
      <c r="C57" s="404">
        <v>132.91596200000001</v>
      </c>
      <c r="D57" s="404">
        <v>1.124263</v>
      </c>
      <c r="E57" s="404">
        <v>13.065496</v>
      </c>
      <c r="F57" s="404">
        <v>0</v>
      </c>
      <c r="G57" s="404">
        <v>2.0188809999999999</v>
      </c>
      <c r="H57" s="404">
        <v>0</v>
      </c>
      <c r="I57" s="404">
        <v>4.1919829999999996</v>
      </c>
      <c r="J57" s="404">
        <v>1.4988889999999999</v>
      </c>
      <c r="K57" s="404">
        <v>0</v>
      </c>
      <c r="L57" s="404">
        <v>7.4549000000000004E-2</v>
      </c>
      <c r="M57" s="404">
        <v>8.8142999999999999E-2</v>
      </c>
      <c r="N57" s="404">
        <v>1.4359029999999999</v>
      </c>
      <c r="O57" s="404">
        <v>0</v>
      </c>
      <c r="P57" s="404">
        <v>0.18180199999999999</v>
      </c>
      <c r="Q57" s="404">
        <v>0</v>
      </c>
      <c r="R57" s="404">
        <v>71.492881999999994</v>
      </c>
      <c r="S57" s="404">
        <v>15.787857000000001</v>
      </c>
      <c r="T57" s="404">
        <v>13.670156</v>
      </c>
      <c r="U57" s="404">
        <v>8.1209959999999999</v>
      </c>
      <c r="V57" s="404">
        <v>0</v>
      </c>
      <c r="W57" s="404">
        <v>1.9272999999999998E-2</v>
      </c>
      <c r="X57" s="404">
        <v>0.14488899999999999</v>
      </c>
    </row>
    <row r="58" spans="1:24" ht="17.55" customHeight="1" x14ac:dyDescent="0.65">
      <c r="A58" s="415" t="s">
        <v>46</v>
      </c>
      <c r="B58" s="417" t="s">
        <v>303</v>
      </c>
      <c r="C58" s="405">
        <v>104.84247899999997</v>
      </c>
      <c r="D58" s="405">
        <v>1.764454</v>
      </c>
      <c r="E58" s="405">
        <v>0.17471600000000001</v>
      </c>
      <c r="F58" s="405">
        <v>0</v>
      </c>
      <c r="G58" s="405">
        <v>6.5632739999999998</v>
      </c>
      <c r="H58" s="405">
        <v>0</v>
      </c>
      <c r="I58" s="405">
        <v>0.47687099999999999</v>
      </c>
      <c r="J58" s="405">
        <v>86.216336999999996</v>
      </c>
      <c r="K58" s="405">
        <v>0</v>
      </c>
      <c r="L58" s="405">
        <v>0.86354299999999995</v>
      </c>
      <c r="M58" s="405">
        <v>0.71404699999999999</v>
      </c>
      <c r="N58" s="405">
        <v>0.27989999999999998</v>
      </c>
      <c r="O58" s="405">
        <v>4.0000000000000001E-3</v>
      </c>
      <c r="P58" s="405">
        <v>0.11124299999999999</v>
      </c>
      <c r="Q58" s="405">
        <v>0</v>
      </c>
      <c r="R58" s="405">
        <v>0.35753499999999999</v>
      </c>
      <c r="S58" s="405">
        <v>6.7810490000000003</v>
      </c>
      <c r="T58" s="405">
        <v>0.375141</v>
      </c>
      <c r="U58" s="405">
        <v>1.5499999999999999E-3</v>
      </c>
      <c r="V58" s="405">
        <v>0</v>
      </c>
      <c r="W58" s="405">
        <v>2.0500000000000002E-3</v>
      </c>
      <c r="X58" s="405">
        <v>0.15676899999999999</v>
      </c>
    </row>
    <row r="59" spans="1:24" ht="17.55" customHeight="1" x14ac:dyDescent="0.65">
      <c r="A59" s="414" t="s">
        <v>147</v>
      </c>
      <c r="B59" s="416" t="s">
        <v>314</v>
      </c>
      <c r="C59" s="404">
        <v>98.917585000000017</v>
      </c>
      <c r="D59" s="404">
        <v>5.0699999999999996E-4</v>
      </c>
      <c r="E59" s="404">
        <v>2.7808099999999998</v>
      </c>
      <c r="F59" s="404">
        <v>0.56035599999999997</v>
      </c>
      <c r="G59" s="404">
        <v>0.37507499999999999</v>
      </c>
      <c r="H59" s="404">
        <v>2.7E-2</v>
      </c>
      <c r="I59" s="404">
        <v>33.175673000000003</v>
      </c>
      <c r="J59" s="404">
        <v>56.733234000000003</v>
      </c>
      <c r="K59" s="404">
        <v>0</v>
      </c>
      <c r="L59" s="404">
        <v>0</v>
      </c>
      <c r="M59" s="404">
        <v>1.4357500000000001</v>
      </c>
      <c r="N59" s="404">
        <v>0.33666699999999999</v>
      </c>
      <c r="O59" s="404">
        <v>0</v>
      </c>
      <c r="P59" s="404">
        <v>0.25871</v>
      </c>
      <c r="Q59" s="404">
        <v>0</v>
      </c>
      <c r="R59" s="404">
        <v>1.4831E-2</v>
      </c>
      <c r="S59" s="404">
        <v>0.85069700000000004</v>
      </c>
      <c r="T59" s="404">
        <v>0</v>
      </c>
      <c r="U59" s="404">
        <v>0.63222100000000003</v>
      </c>
      <c r="V59" s="404">
        <v>0</v>
      </c>
      <c r="W59" s="404">
        <v>0.25761400000000001</v>
      </c>
      <c r="X59" s="404">
        <v>1.47844</v>
      </c>
    </row>
    <row r="60" spans="1:24" ht="17.55" customHeight="1" x14ac:dyDescent="0.65">
      <c r="A60" s="415" t="s">
        <v>39</v>
      </c>
      <c r="B60" s="417" t="s">
        <v>287</v>
      </c>
      <c r="C60" s="405">
        <v>97.039978000000019</v>
      </c>
      <c r="D60" s="405">
        <v>0.14527100000000001</v>
      </c>
      <c r="E60" s="405">
        <v>1.92E-3</v>
      </c>
      <c r="F60" s="405">
        <v>0</v>
      </c>
      <c r="G60" s="405">
        <v>0</v>
      </c>
      <c r="H60" s="405">
        <v>0</v>
      </c>
      <c r="I60" s="405">
        <v>6.3027810000000004</v>
      </c>
      <c r="J60" s="405">
        <v>85.857039</v>
      </c>
      <c r="K60" s="405">
        <v>0</v>
      </c>
      <c r="L60" s="405">
        <v>0</v>
      </c>
      <c r="M60" s="405">
        <v>0</v>
      </c>
      <c r="N60" s="405">
        <v>2.2375180000000001</v>
      </c>
      <c r="O60" s="405">
        <v>0</v>
      </c>
      <c r="P60" s="405">
        <v>6.5790000000000001E-2</v>
      </c>
      <c r="Q60" s="405">
        <v>0</v>
      </c>
      <c r="R60" s="405">
        <v>0.16767000000000001</v>
      </c>
      <c r="S60" s="405">
        <v>0.42135</v>
      </c>
      <c r="T60" s="405">
        <v>1.70627</v>
      </c>
      <c r="U60" s="405">
        <v>9.7143999999999994E-2</v>
      </c>
      <c r="V60" s="405">
        <v>0</v>
      </c>
      <c r="W60" s="405">
        <v>1.2827E-2</v>
      </c>
      <c r="X60" s="405">
        <v>2.4398E-2</v>
      </c>
    </row>
    <row r="61" spans="1:24" ht="17.55" customHeight="1" x14ac:dyDescent="0.65">
      <c r="A61" s="414" t="s">
        <v>216</v>
      </c>
      <c r="B61" s="416" t="s">
        <v>319</v>
      </c>
      <c r="C61" s="404">
        <v>96.945523999999992</v>
      </c>
      <c r="D61" s="404">
        <v>39.399898</v>
      </c>
      <c r="E61" s="404">
        <v>8.1646879999999999</v>
      </c>
      <c r="F61" s="404">
        <v>0</v>
      </c>
      <c r="G61" s="404">
        <v>11.413517000000001</v>
      </c>
      <c r="H61" s="404">
        <v>0</v>
      </c>
      <c r="I61" s="404">
        <v>1.251587</v>
      </c>
      <c r="J61" s="404">
        <v>32.922745999999997</v>
      </c>
      <c r="K61" s="404">
        <v>0</v>
      </c>
      <c r="L61" s="404">
        <v>0</v>
      </c>
      <c r="M61" s="404">
        <v>1.7610730000000001</v>
      </c>
      <c r="N61" s="404">
        <v>1.394584</v>
      </c>
      <c r="O61" s="404">
        <v>0</v>
      </c>
      <c r="P61" s="404">
        <v>5.3999999999999998E-5</v>
      </c>
      <c r="Q61" s="404">
        <v>0</v>
      </c>
      <c r="R61" s="404">
        <v>0</v>
      </c>
      <c r="S61" s="404">
        <v>0.14782799999999999</v>
      </c>
      <c r="T61" s="404">
        <v>0</v>
      </c>
      <c r="U61" s="404">
        <v>0.43916500000000003</v>
      </c>
      <c r="V61" s="404">
        <v>0</v>
      </c>
      <c r="W61" s="404">
        <v>3.3903000000000003E-2</v>
      </c>
      <c r="X61" s="404">
        <v>1.6480999999999999E-2</v>
      </c>
    </row>
    <row r="62" spans="1:24" ht="17.55" customHeight="1" x14ac:dyDescent="0.65">
      <c r="A62" s="415" t="s">
        <v>27</v>
      </c>
      <c r="B62" s="417" t="s">
        <v>295</v>
      </c>
      <c r="C62" s="405">
        <v>86.891935999999987</v>
      </c>
      <c r="D62" s="405">
        <v>0</v>
      </c>
      <c r="E62" s="405">
        <v>1.6197440000000001</v>
      </c>
      <c r="F62" s="405">
        <v>0</v>
      </c>
      <c r="G62" s="405">
        <v>0.28360400000000002</v>
      </c>
      <c r="H62" s="405">
        <v>20.982081999999998</v>
      </c>
      <c r="I62" s="405">
        <v>4.4639999999999999E-2</v>
      </c>
      <c r="J62" s="405">
        <v>63.896805999999998</v>
      </c>
      <c r="K62" s="405">
        <v>0</v>
      </c>
      <c r="L62" s="405">
        <v>0</v>
      </c>
      <c r="M62" s="405">
        <v>2.0219999999999999E-3</v>
      </c>
      <c r="N62" s="405">
        <v>1.75E-3</v>
      </c>
      <c r="O62" s="405">
        <v>0</v>
      </c>
      <c r="P62" s="405">
        <v>0</v>
      </c>
      <c r="Q62" s="405">
        <v>0</v>
      </c>
      <c r="R62" s="405">
        <v>1.7500000000000002E-2</v>
      </c>
      <c r="S62" s="405">
        <v>0</v>
      </c>
      <c r="T62" s="405">
        <v>0.02</v>
      </c>
      <c r="U62" s="405">
        <v>0</v>
      </c>
      <c r="V62" s="405">
        <v>0</v>
      </c>
      <c r="W62" s="405">
        <v>6.0000000000000001E-3</v>
      </c>
      <c r="X62" s="405">
        <v>1.7788000000000002E-2</v>
      </c>
    </row>
    <row r="63" spans="1:24" ht="17.55" customHeight="1" x14ac:dyDescent="0.65">
      <c r="A63" s="414" t="s">
        <v>199</v>
      </c>
      <c r="B63" s="416" t="s">
        <v>298</v>
      </c>
      <c r="C63" s="404">
        <v>79.008454999999998</v>
      </c>
      <c r="D63" s="404">
        <v>2.1285999999999999E-2</v>
      </c>
      <c r="E63" s="404">
        <v>1.0422579999999999</v>
      </c>
      <c r="F63" s="404">
        <v>0</v>
      </c>
      <c r="G63" s="404">
        <v>0</v>
      </c>
      <c r="H63" s="404">
        <v>0</v>
      </c>
      <c r="I63" s="404">
        <v>0.33183000000000001</v>
      </c>
      <c r="J63" s="404">
        <v>4.660628</v>
      </c>
      <c r="K63" s="404">
        <v>0</v>
      </c>
      <c r="L63" s="404">
        <v>0</v>
      </c>
      <c r="M63" s="404">
        <v>2.0000000000000001E-4</v>
      </c>
      <c r="N63" s="404">
        <v>1.2573430000000001</v>
      </c>
      <c r="O63" s="404">
        <v>0</v>
      </c>
      <c r="P63" s="404">
        <v>0</v>
      </c>
      <c r="Q63" s="404">
        <v>0</v>
      </c>
      <c r="R63" s="404">
        <v>0</v>
      </c>
      <c r="S63" s="404">
        <v>70.501830999999996</v>
      </c>
      <c r="T63" s="404">
        <v>1.1772720000000001</v>
      </c>
      <c r="U63" s="404">
        <v>0</v>
      </c>
      <c r="V63" s="404">
        <v>0</v>
      </c>
      <c r="W63" s="404">
        <v>0</v>
      </c>
      <c r="X63" s="404">
        <v>1.5807000000000002E-2</v>
      </c>
    </row>
    <row r="64" spans="1:24" ht="17.55" customHeight="1" x14ac:dyDescent="0.65">
      <c r="A64" s="415" t="s">
        <v>41</v>
      </c>
      <c r="B64" s="417" t="s">
        <v>306</v>
      </c>
      <c r="C64" s="405">
        <v>72.938430000000011</v>
      </c>
      <c r="D64" s="405">
        <v>4.7779999999999996</v>
      </c>
      <c r="E64" s="405">
        <v>0.248892</v>
      </c>
      <c r="F64" s="405">
        <v>0</v>
      </c>
      <c r="G64" s="405">
        <v>0.44302000000000002</v>
      </c>
      <c r="H64" s="405">
        <v>6.9825229999999996</v>
      </c>
      <c r="I64" s="405">
        <v>1.9784360000000001</v>
      </c>
      <c r="J64" s="405">
        <v>44.164503000000003</v>
      </c>
      <c r="K64" s="405">
        <v>0</v>
      </c>
      <c r="L64" s="405">
        <v>0</v>
      </c>
      <c r="M64" s="405">
        <v>0</v>
      </c>
      <c r="N64" s="405">
        <v>5.0499999999999998E-3</v>
      </c>
      <c r="O64" s="405">
        <v>0</v>
      </c>
      <c r="P64" s="405">
        <v>0</v>
      </c>
      <c r="Q64" s="405">
        <v>0</v>
      </c>
      <c r="R64" s="405">
        <v>14.159278</v>
      </c>
      <c r="S64" s="405">
        <v>0.138822</v>
      </c>
      <c r="T64" s="405">
        <v>2.7730999999999999E-2</v>
      </c>
      <c r="U64" s="405">
        <v>0</v>
      </c>
      <c r="V64" s="405">
        <v>0</v>
      </c>
      <c r="W64" s="405">
        <v>5.1749999999999999E-3</v>
      </c>
      <c r="X64" s="405">
        <v>7.0000000000000001E-3</v>
      </c>
    </row>
    <row r="65" spans="1:24" ht="17.55" customHeight="1" x14ac:dyDescent="0.65">
      <c r="A65" s="414" t="s">
        <v>167</v>
      </c>
      <c r="B65" s="416" t="s">
        <v>438</v>
      </c>
      <c r="C65" s="404">
        <v>68.367405000000005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>
        <v>0</v>
      </c>
      <c r="J65" s="404">
        <v>0</v>
      </c>
      <c r="K65" s="404">
        <v>0</v>
      </c>
      <c r="L65" s="404">
        <v>0</v>
      </c>
      <c r="M65" s="404">
        <v>0</v>
      </c>
      <c r="N65" s="404">
        <v>0</v>
      </c>
      <c r="O65" s="404">
        <v>0</v>
      </c>
      <c r="P65" s="404">
        <v>0</v>
      </c>
      <c r="Q65" s="404">
        <v>0</v>
      </c>
      <c r="R65" s="404">
        <v>0</v>
      </c>
      <c r="S65" s="404">
        <v>68.367405000000005</v>
      </c>
      <c r="T65" s="404">
        <v>0</v>
      </c>
      <c r="U65" s="404">
        <v>0</v>
      </c>
      <c r="V65" s="404">
        <v>0</v>
      </c>
      <c r="W65" s="404">
        <v>0</v>
      </c>
      <c r="X65" s="404">
        <v>0</v>
      </c>
    </row>
    <row r="66" spans="1:24" ht="17.55" customHeight="1" x14ac:dyDescent="0.65">
      <c r="A66" s="415" t="s">
        <v>146</v>
      </c>
      <c r="B66" s="417" t="s">
        <v>285</v>
      </c>
      <c r="C66" s="405">
        <v>68.285341000000003</v>
      </c>
      <c r="D66" s="405">
        <v>0.79219399999999995</v>
      </c>
      <c r="E66" s="405">
        <v>0</v>
      </c>
      <c r="F66" s="405">
        <v>0</v>
      </c>
      <c r="G66" s="405">
        <v>0.18037800000000001</v>
      </c>
      <c r="H66" s="405">
        <v>0</v>
      </c>
      <c r="I66" s="405">
        <v>26.812159999999999</v>
      </c>
      <c r="J66" s="405">
        <v>32.096144000000002</v>
      </c>
      <c r="K66" s="405">
        <v>0</v>
      </c>
      <c r="L66" s="405">
        <v>0</v>
      </c>
      <c r="M66" s="405">
        <v>5.6854000000000002E-2</v>
      </c>
      <c r="N66" s="405">
        <v>0.14463100000000001</v>
      </c>
      <c r="O66" s="405">
        <v>0</v>
      </c>
      <c r="P66" s="405">
        <v>0.67309399999999997</v>
      </c>
      <c r="Q66" s="405">
        <v>0</v>
      </c>
      <c r="R66" s="405">
        <v>1.505323</v>
      </c>
      <c r="S66" s="405">
        <v>1.6130150000000001</v>
      </c>
      <c r="T66" s="405">
        <v>0.43558999999999998</v>
      </c>
      <c r="U66" s="405">
        <v>2.9949E-2</v>
      </c>
      <c r="V66" s="405">
        <v>0</v>
      </c>
      <c r="W66" s="405">
        <v>0.26500000000000001</v>
      </c>
      <c r="X66" s="405">
        <v>3.681009</v>
      </c>
    </row>
    <row r="67" spans="1:24" ht="17.55" customHeight="1" x14ac:dyDescent="0.65">
      <c r="A67" s="414" t="s">
        <v>59</v>
      </c>
      <c r="B67" s="416" t="s">
        <v>305</v>
      </c>
      <c r="C67" s="404">
        <v>65.317774</v>
      </c>
      <c r="D67" s="404">
        <v>1.9163319999999999</v>
      </c>
      <c r="E67" s="404">
        <v>0.100992</v>
      </c>
      <c r="F67" s="404">
        <v>0</v>
      </c>
      <c r="G67" s="404">
        <v>0.45167800000000002</v>
      </c>
      <c r="H67" s="404">
        <v>7.8417019999999997</v>
      </c>
      <c r="I67" s="404">
        <v>0.41402099999999997</v>
      </c>
      <c r="J67" s="404">
        <v>31.370453999999999</v>
      </c>
      <c r="K67" s="404">
        <v>0</v>
      </c>
      <c r="L67" s="404">
        <v>0</v>
      </c>
      <c r="M67" s="404">
        <v>1.5E-3</v>
      </c>
      <c r="N67" s="404">
        <v>0.67057500000000003</v>
      </c>
      <c r="O67" s="404">
        <v>0</v>
      </c>
      <c r="P67" s="404">
        <v>0.17280000000000001</v>
      </c>
      <c r="Q67" s="404">
        <v>0</v>
      </c>
      <c r="R67" s="404">
        <v>15.791589</v>
      </c>
      <c r="S67" s="404">
        <v>6.3230399999999998</v>
      </c>
      <c r="T67" s="404">
        <v>0.18112500000000001</v>
      </c>
      <c r="U67" s="404">
        <v>6.5164E-2</v>
      </c>
      <c r="V67" s="404">
        <v>0</v>
      </c>
      <c r="W67" s="404">
        <v>6.8500000000000002E-3</v>
      </c>
      <c r="X67" s="404">
        <v>9.9520000000000008E-3</v>
      </c>
    </row>
    <row r="68" spans="1:24" ht="17.55" customHeight="1" x14ac:dyDescent="0.65">
      <c r="A68" s="415" t="s">
        <v>54</v>
      </c>
      <c r="B68" s="417" t="s">
        <v>341</v>
      </c>
      <c r="C68" s="405">
        <v>47.236936000000007</v>
      </c>
      <c r="D68" s="405">
        <v>0.89210199999999995</v>
      </c>
      <c r="E68" s="405">
        <v>1.141921</v>
      </c>
      <c r="F68" s="405">
        <v>0.134966</v>
      </c>
      <c r="G68" s="405">
        <v>36.039414000000001</v>
      </c>
      <c r="H68" s="405">
        <v>0</v>
      </c>
      <c r="I68" s="405">
        <v>2.499946</v>
      </c>
      <c r="J68" s="405">
        <v>5.0323E-2</v>
      </c>
      <c r="K68" s="405">
        <v>0</v>
      </c>
      <c r="L68" s="405">
        <v>0</v>
      </c>
      <c r="M68" s="405">
        <v>4.0000000000000003E-5</v>
      </c>
      <c r="N68" s="405">
        <v>0</v>
      </c>
      <c r="O68" s="405">
        <v>0</v>
      </c>
      <c r="P68" s="405">
        <v>1.7473559999999999</v>
      </c>
      <c r="Q68" s="405">
        <v>2.9000000000000001E-2</v>
      </c>
      <c r="R68" s="405">
        <v>4.2531420000000004</v>
      </c>
      <c r="S68" s="405">
        <v>0</v>
      </c>
      <c r="T68" s="405">
        <v>0</v>
      </c>
      <c r="U68" s="405">
        <v>0</v>
      </c>
      <c r="V68" s="405">
        <v>0</v>
      </c>
      <c r="W68" s="405">
        <v>0.44172600000000001</v>
      </c>
      <c r="X68" s="405">
        <v>7.0000000000000001E-3</v>
      </c>
    </row>
    <row r="69" spans="1:24" ht="17.55" customHeight="1" x14ac:dyDescent="0.65">
      <c r="A69" s="414" t="s">
        <v>144</v>
      </c>
      <c r="B69" s="416" t="s">
        <v>332</v>
      </c>
      <c r="C69" s="404">
        <v>45.798344999999998</v>
      </c>
      <c r="D69" s="404">
        <v>5.0730000000000003E-3</v>
      </c>
      <c r="E69" s="404">
        <v>0.3256</v>
      </c>
      <c r="F69" s="404">
        <v>0</v>
      </c>
      <c r="G69" s="404">
        <v>0</v>
      </c>
      <c r="H69" s="404">
        <v>0</v>
      </c>
      <c r="I69" s="404">
        <v>1.2021999999999999</v>
      </c>
      <c r="J69" s="404">
        <v>3.5092940000000001</v>
      </c>
      <c r="K69" s="404">
        <v>0</v>
      </c>
      <c r="L69" s="404">
        <v>0</v>
      </c>
      <c r="M69" s="404">
        <v>0</v>
      </c>
      <c r="N69" s="404">
        <v>0.100925</v>
      </c>
      <c r="O69" s="404">
        <v>0</v>
      </c>
      <c r="P69" s="404">
        <v>0</v>
      </c>
      <c r="Q69" s="404">
        <v>0</v>
      </c>
      <c r="R69" s="404">
        <v>1.1787799999999999</v>
      </c>
      <c r="S69" s="404">
        <v>37.027428999999998</v>
      </c>
      <c r="T69" s="404">
        <v>2.221317</v>
      </c>
      <c r="U69" s="404">
        <v>0.22767599999999999</v>
      </c>
      <c r="V69" s="404">
        <v>0</v>
      </c>
      <c r="W69" s="404">
        <v>0</v>
      </c>
      <c r="X69" s="404">
        <v>5.1E-5</v>
      </c>
    </row>
    <row r="70" spans="1:24" ht="17.55" customHeight="1" x14ac:dyDescent="0.65">
      <c r="A70" s="415" t="s">
        <v>38</v>
      </c>
      <c r="B70" s="417" t="s">
        <v>311</v>
      </c>
      <c r="C70" s="405">
        <v>45.161791000000001</v>
      </c>
      <c r="D70" s="405">
        <v>0.158692</v>
      </c>
      <c r="E70" s="405">
        <v>0.15892400000000001</v>
      </c>
      <c r="F70" s="405">
        <v>0</v>
      </c>
      <c r="G70" s="405">
        <v>3.7638999999999999E-2</v>
      </c>
      <c r="H70" s="405">
        <v>0</v>
      </c>
      <c r="I70" s="405">
        <v>0</v>
      </c>
      <c r="J70" s="405">
        <v>44.734216000000004</v>
      </c>
      <c r="K70" s="405">
        <v>0</v>
      </c>
      <c r="L70" s="405">
        <v>0</v>
      </c>
      <c r="M70" s="405">
        <v>0</v>
      </c>
      <c r="N70" s="405">
        <v>0</v>
      </c>
      <c r="O70" s="405">
        <v>0</v>
      </c>
      <c r="P70" s="405">
        <v>6.6057000000000005E-2</v>
      </c>
      <c r="Q70" s="405">
        <v>0</v>
      </c>
      <c r="R70" s="405">
        <v>0</v>
      </c>
      <c r="S70" s="405">
        <v>0</v>
      </c>
      <c r="T70" s="405">
        <v>0</v>
      </c>
      <c r="U70" s="405">
        <v>0</v>
      </c>
      <c r="V70" s="405">
        <v>0</v>
      </c>
      <c r="W70" s="405">
        <v>0</v>
      </c>
      <c r="X70" s="405">
        <v>6.2630000000000003E-3</v>
      </c>
    </row>
    <row r="71" spans="1:24" ht="17.55" customHeight="1" x14ac:dyDescent="0.65">
      <c r="A71" s="414" t="s">
        <v>205</v>
      </c>
      <c r="B71" s="416" t="s">
        <v>326</v>
      </c>
      <c r="C71" s="404">
        <v>42.404735000000002</v>
      </c>
      <c r="D71" s="404">
        <v>1.5336000000000001E-2</v>
      </c>
      <c r="E71" s="404">
        <v>0.28000000000000003</v>
      </c>
      <c r="F71" s="404">
        <v>0</v>
      </c>
      <c r="G71" s="404">
        <v>0.47766799999999998</v>
      </c>
      <c r="H71" s="404">
        <v>0</v>
      </c>
      <c r="I71" s="404">
        <v>8.6565670000000008</v>
      </c>
      <c r="J71" s="404">
        <v>13.608711</v>
      </c>
      <c r="K71" s="404">
        <v>7.0877999999999997E-2</v>
      </c>
      <c r="L71" s="404">
        <v>0</v>
      </c>
      <c r="M71" s="404">
        <v>0.61133800000000005</v>
      </c>
      <c r="N71" s="404">
        <v>2.0272679999999998</v>
      </c>
      <c r="O71" s="404">
        <v>0</v>
      </c>
      <c r="P71" s="404">
        <v>1.2999999999999999E-2</v>
      </c>
      <c r="Q71" s="404">
        <v>0</v>
      </c>
      <c r="R71" s="404">
        <v>1.5024280000000001</v>
      </c>
      <c r="S71" s="404">
        <v>2.163389</v>
      </c>
      <c r="T71" s="404">
        <v>11.267792999999999</v>
      </c>
      <c r="U71" s="404">
        <v>0.85820700000000005</v>
      </c>
      <c r="V71" s="404">
        <v>0</v>
      </c>
      <c r="W71" s="404">
        <v>0</v>
      </c>
      <c r="X71" s="404">
        <v>0.85215200000000002</v>
      </c>
    </row>
    <row r="72" spans="1:24" ht="17.55" customHeight="1" x14ac:dyDescent="0.65">
      <c r="A72" s="415" t="s">
        <v>69</v>
      </c>
      <c r="B72" s="417" t="s">
        <v>321</v>
      </c>
      <c r="C72" s="405">
        <v>38.010522999999999</v>
      </c>
      <c r="D72" s="405">
        <v>0</v>
      </c>
      <c r="E72" s="405">
        <v>0</v>
      </c>
      <c r="F72" s="405">
        <v>0</v>
      </c>
      <c r="G72" s="405">
        <v>0</v>
      </c>
      <c r="H72" s="405">
        <v>0</v>
      </c>
      <c r="I72" s="405">
        <v>8.1469999999999997E-3</v>
      </c>
      <c r="J72" s="405">
        <v>1.0572109999999999</v>
      </c>
      <c r="K72" s="405">
        <v>0</v>
      </c>
      <c r="L72" s="405">
        <v>3.5999999999999999E-3</v>
      </c>
      <c r="M72" s="405">
        <v>0</v>
      </c>
      <c r="N72" s="405">
        <v>5.9330990000000003</v>
      </c>
      <c r="O72" s="405">
        <v>0</v>
      </c>
      <c r="P72" s="405">
        <v>9.0379999999999992E-3</v>
      </c>
      <c r="Q72" s="405">
        <v>0</v>
      </c>
      <c r="R72" s="405">
        <v>2.5742000000000001E-2</v>
      </c>
      <c r="S72" s="405">
        <v>28.827679</v>
      </c>
      <c r="T72" s="405">
        <v>2.140012</v>
      </c>
      <c r="U72" s="405">
        <v>0</v>
      </c>
      <c r="V72" s="405">
        <v>0</v>
      </c>
      <c r="W72" s="405">
        <v>0</v>
      </c>
      <c r="X72" s="405">
        <v>5.9950000000000003E-3</v>
      </c>
    </row>
    <row r="73" spans="1:24" ht="17.55" customHeight="1" x14ac:dyDescent="0.65">
      <c r="A73" s="414" t="s">
        <v>52</v>
      </c>
      <c r="B73" s="416" t="s">
        <v>330</v>
      </c>
      <c r="C73" s="404">
        <v>36.284325000000003</v>
      </c>
      <c r="D73" s="404">
        <v>0</v>
      </c>
      <c r="E73" s="404">
        <v>4.4887999999999997E-2</v>
      </c>
      <c r="F73" s="404">
        <v>0</v>
      </c>
      <c r="G73" s="404">
        <v>7.2719999999999998E-3</v>
      </c>
      <c r="H73" s="404">
        <v>0</v>
      </c>
      <c r="I73" s="404">
        <v>0</v>
      </c>
      <c r="J73" s="404">
        <v>19.634601</v>
      </c>
      <c r="K73" s="404">
        <v>0</v>
      </c>
      <c r="L73" s="404">
        <v>0</v>
      </c>
      <c r="M73" s="404">
        <v>8.5899999999999995E-4</v>
      </c>
      <c r="N73" s="404">
        <v>0</v>
      </c>
      <c r="O73" s="404">
        <v>0</v>
      </c>
      <c r="P73" s="404">
        <v>4.1993000000000003E-2</v>
      </c>
      <c r="Q73" s="404">
        <v>0</v>
      </c>
      <c r="R73" s="404">
        <v>6.8748430000000003</v>
      </c>
      <c r="S73" s="404">
        <v>8.9461370000000002</v>
      </c>
      <c r="T73" s="404">
        <v>0</v>
      </c>
      <c r="U73" s="404">
        <v>0.721279</v>
      </c>
      <c r="V73" s="404">
        <v>0</v>
      </c>
      <c r="W73" s="404">
        <v>0</v>
      </c>
      <c r="X73" s="404">
        <v>1.2453000000000001E-2</v>
      </c>
    </row>
    <row r="74" spans="1:24" ht="17.55" customHeight="1" x14ac:dyDescent="0.65">
      <c r="A74" s="415" t="s">
        <v>47</v>
      </c>
      <c r="B74" s="417" t="s">
        <v>310</v>
      </c>
      <c r="C74" s="405">
        <v>36.216695000000009</v>
      </c>
      <c r="D74" s="405">
        <v>0</v>
      </c>
      <c r="E74" s="405">
        <v>1.819855</v>
      </c>
      <c r="F74" s="405">
        <v>0.123488</v>
      </c>
      <c r="G74" s="405">
        <v>1.7888040000000001</v>
      </c>
      <c r="H74" s="405">
        <v>0.10799300000000001</v>
      </c>
      <c r="I74" s="405">
        <v>1.1220060000000001</v>
      </c>
      <c r="J74" s="405">
        <v>27.471385000000001</v>
      </c>
      <c r="K74" s="405">
        <v>0</v>
      </c>
      <c r="L74" s="405">
        <v>1.2678E-2</v>
      </c>
      <c r="M74" s="405">
        <v>0.96446200000000004</v>
      </c>
      <c r="N74" s="405">
        <v>6.2200000000000005E-4</v>
      </c>
      <c r="O74" s="405">
        <v>0</v>
      </c>
      <c r="P74" s="405">
        <v>5.6999999999999998E-4</v>
      </c>
      <c r="Q74" s="405">
        <v>0</v>
      </c>
      <c r="R74" s="405">
        <v>0.16112699999999999</v>
      </c>
      <c r="S74" s="405">
        <v>2.2853279999999998</v>
      </c>
      <c r="T74" s="405">
        <v>5.4613000000000002E-2</v>
      </c>
      <c r="U74" s="405">
        <v>0.27848299999999998</v>
      </c>
      <c r="V74" s="405">
        <v>0</v>
      </c>
      <c r="W74" s="405">
        <v>3.6800000000000001E-3</v>
      </c>
      <c r="X74" s="405">
        <v>2.1600999999999999E-2</v>
      </c>
    </row>
    <row r="75" spans="1:24" ht="17.55" customHeight="1" x14ac:dyDescent="0.65">
      <c r="A75" s="414" t="s">
        <v>49</v>
      </c>
      <c r="B75" s="416" t="s">
        <v>313</v>
      </c>
      <c r="C75" s="404">
        <v>36.163413999999996</v>
      </c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0.32095299999999999</v>
      </c>
      <c r="J75" s="404">
        <v>14.335774000000001</v>
      </c>
      <c r="K75" s="404">
        <v>0</v>
      </c>
      <c r="L75" s="404">
        <v>0</v>
      </c>
      <c r="M75" s="404">
        <v>0</v>
      </c>
      <c r="N75" s="404">
        <v>1.0677680000000001</v>
      </c>
      <c r="O75" s="404">
        <v>0</v>
      </c>
      <c r="P75" s="404">
        <v>0</v>
      </c>
      <c r="Q75" s="404">
        <v>0</v>
      </c>
      <c r="R75" s="404">
        <v>9.9143830000000008</v>
      </c>
      <c r="S75" s="404">
        <v>9.2212069999999997</v>
      </c>
      <c r="T75" s="404">
        <v>1.25745</v>
      </c>
      <c r="U75" s="404">
        <v>3.4372E-2</v>
      </c>
      <c r="V75" s="404">
        <v>0</v>
      </c>
      <c r="W75" s="404">
        <v>1.106E-3</v>
      </c>
      <c r="X75" s="404">
        <v>1.0401000000000001E-2</v>
      </c>
    </row>
    <row r="76" spans="1:24" ht="17.55" customHeight="1" x14ac:dyDescent="0.65">
      <c r="A76" s="415" t="s">
        <v>149</v>
      </c>
      <c r="B76" s="417" t="s">
        <v>308</v>
      </c>
      <c r="C76" s="405">
        <v>36.046370999999994</v>
      </c>
      <c r="D76" s="405">
        <v>0.259774</v>
      </c>
      <c r="E76" s="405">
        <v>0.472362</v>
      </c>
      <c r="F76" s="405">
        <v>0</v>
      </c>
      <c r="G76" s="405">
        <v>4.2109680000000003</v>
      </c>
      <c r="H76" s="405">
        <v>0</v>
      </c>
      <c r="I76" s="405">
        <v>5.8786050000000003</v>
      </c>
      <c r="J76" s="405">
        <v>16.643754999999999</v>
      </c>
      <c r="K76" s="405">
        <v>0</v>
      </c>
      <c r="L76" s="405">
        <v>1.9000000000000001E-4</v>
      </c>
      <c r="M76" s="405">
        <v>7.6725000000000002E-2</v>
      </c>
      <c r="N76" s="405">
        <v>1.6899999999999998E-2</v>
      </c>
      <c r="O76" s="405">
        <v>0</v>
      </c>
      <c r="P76" s="405">
        <v>3.6828E-2</v>
      </c>
      <c r="Q76" s="405">
        <v>0</v>
      </c>
      <c r="R76" s="405">
        <v>7.8643929999999997</v>
      </c>
      <c r="S76" s="405">
        <v>6.2199999999999998E-3</v>
      </c>
      <c r="T76" s="405">
        <v>0.305205</v>
      </c>
      <c r="U76" s="405">
        <v>0</v>
      </c>
      <c r="V76" s="405">
        <v>0</v>
      </c>
      <c r="W76" s="405">
        <v>0.15623899999999999</v>
      </c>
      <c r="X76" s="405">
        <v>0.11820700000000001</v>
      </c>
    </row>
    <row r="77" spans="1:24" ht="17.55" customHeight="1" x14ac:dyDescent="0.65">
      <c r="A77" s="414" t="s">
        <v>198</v>
      </c>
      <c r="B77" s="416" t="s">
        <v>323</v>
      </c>
      <c r="C77" s="404">
        <v>34.521878000000001</v>
      </c>
      <c r="D77" s="404">
        <v>0</v>
      </c>
      <c r="E77" s="404">
        <v>0</v>
      </c>
      <c r="F77" s="404">
        <v>0</v>
      </c>
      <c r="G77" s="404">
        <v>0</v>
      </c>
      <c r="H77" s="404">
        <v>0</v>
      </c>
      <c r="I77" s="404">
        <v>0</v>
      </c>
      <c r="J77" s="404">
        <v>19.330334000000001</v>
      </c>
      <c r="K77" s="404">
        <v>0</v>
      </c>
      <c r="L77" s="404">
        <v>0</v>
      </c>
      <c r="M77" s="404">
        <v>0.20147899999999999</v>
      </c>
      <c r="N77" s="404">
        <v>0</v>
      </c>
      <c r="O77" s="404">
        <v>0</v>
      </c>
      <c r="P77" s="404">
        <v>0</v>
      </c>
      <c r="Q77" s="404">
        <v>0</v>
      </c>
      <c r="R77" s="404">
        <v>1.772999</v>
      </c>
      <c r="S77" s="404">
        <v>13.135778</v>
      </c>
      <c r="T77" s="404">
        <v>0</v>
      </c>
      <c r="U77" s="404">
        <v>8.1287999999999999E-2</v>
      </c>
      <c r="V77" s="404">
        <v>0</v>
      </c>
      <c r="W77" s="404">
        <v>0</v>
      </c>
      <c r="X77" s="404">
        <v>0</v>
      </c>
    </row>
    <row r="78" spans="1:24" ht="17.55" customHeight="1" x14ac:dyDescent="0.65">
      <c r="A78" s="415" t="s">
        <v>150</v>
      </c>
      <c r="B78" s="417" t="s">
        <v>307</v>
      </c>
      <c r="C78" s="405">
        <v>32.396151000000003</v>
      </c>
      <c r="D78" s="405">
        <v>4.3200000000000001E-3</v>
      </c>
      <c r="E78" s="405">
        <v>0</v>
      </c>
      <c r="F78" s="405">
        <v>0</v>
      </c>
      <c r="G78" s="405">
        <v>0</v>
      </c>
      <c r="H78" s="405">
        <v>0</v>
      </c>
      <c r="I78" s="405">
        <v>2.9882780000000002</v>
      </c>
      <c r="J78" s="405">
        <v>28.972966</v>
      </c>
      <c r="K78" s="405">
        <v>0</v>
      </c>
      <c r="L78" s="405">
        <v>0</v>
      </c>
      <c r="M78" s="405">
        <v>0</v>
      </c>
      <c r="N78" s="405">
        <v>0</v>
      </c>
      <c r="O78" s="405">
        <v>3.1033000000000002E-2</v>
      </c>
      <c r="P78" s="405">
        <v>0</v>
      </c>
      <c r="Q78" s="405">
        <v>0</v>
      </c>
      <c r="R78" s="405">
        <v>0.27490999999999999</v>
      </c>
      <c r="S78" s="405">
        <v>0.124644</v>
      </c>
      <c r="T78" s="405">
        <v>0</v>
      </c>
      <c r="U78" s="405">
        <v>0</v>
      </c>
      <c r="V78" s="405">
        <v>0</v>
      </c>
      <c r="W78" s="405">
        <v>0</v>
      </c>
      <c r="X78" s="405">
        <v>0</v>
      </c>
    </row>
    <row r="79" spans="1:24" ht="17.55" customHeight="1" x14ac:dyDescent="0.65">
      <c r="A79" s="414" t="s">
        <v>152</v>
      </c>
      <c r="B79" s="416" t="s">
        <v>317</v>
      </c>
      <c r="C79" s="404">
        <v>31.474758000000005</v>
      </c>
      <c r="D79" s="404">
        <v>0</v>
      </c>
      <c r="E79" s="404">
        <v>0.177816</v>
      </c>
      <c r="F79" s="404">
        <v>0</v>
      </c>
      <c r="G79" s="404">
        <v>8.2205E-2</v>
      </c>
      <c r="H79" s="404">
        <v>0.16125400000000001</v>
      </c>
      <c r="I79" s="404">
        <v>2.205E-2</v>
      </c>
      <c r="J79" s="404">
        <v>21.284676000000001</v>
      </c>
      <c r="K79" s="404">
        <v>0</v>
      </c>
      <c r="L79" s="404">
        <v>0</v>
      </c>
      <c r="M79" s="404">
        <v>0</v>
      </c>
      <c r="N79" s="404">
        <v>1.7023269999999999</v>
      </c>
      <c r="O79" s="404">
        <v>0</v>
      </c>
      <c r="P79" s="404">
        <v>0.16062599999999999</v>
      </c>
      <c r="Q79" s="404">
        <v>0</v>
      </c>
      <c r="R79" s="404">
        <v>0.83412900000000001</v>
      </c>
      <c r="S79" s="404">
        <v>0.24623999999999999</v>
      </c>
      <c r="T79" s="404">
        <v>6.6779830000000002</v>
      </c>
      <c r="U79" s="404">
        <v>0</v>
      </c>
      <c r="V79" s="404">
        <v>0</v>
      </c>
      <c r="W79" s="404">
        <v>6.8875000000000006E-2</v>
      </c>
      <c r="X79" s="404">
        <v>5.6577000000000002E-2</v>
      </c>
    </row>
    <row r="80" spans="1:24" ht="17.55" customHeight="1" x14ac:dyDescent="0.65">
      <c r="A80" s="415" t="s">
        <v>56</v>
      </c>
      <c r="B80" s="417" t="s">
        <v>318</v>
      </c>
      <c r="C80" s="405">
        <v>31.369917999999995</v>
      </c>
      <c r="D80" s="405">
        <v>5.3678980000000003</v>
      </c>
      <c r="E80" s="405">
        <v>7.8773039999999996</v>
      </c>
      <c r="F80" s="405">
        <v>0</v>
      </c>
      <c r="G80" s="405">
        <v>6.1401709999999996</v>
      </c>
      <c r="H80" s="405">
        <v>0.77816600000000002</v>
      </c>
      <c r="I80" s="405">
        <v>3.8847800000000001</v>
      </c>
      <c r="J80" s="405">
        <v>2.3701500000000002</v>
      </c>
      <c r="K80" s="405">
        <v>0</v>
      </c>
      <c r="L80" s="405">
        <v>9.75E-3</v>
      </c>
      <c r="M80" s="405">
        <v>5.45E-2</v>
      </c>
      <c r="N80" s="405">
        <v>0.44408300000000001</v>
      </c>
      <c r="O80" s="405">
        <v>4.5999999999999999E-3</v>
      </c>
      <c r="P80" s="405">
        <v>0.47086099999999997</v>
      </c>
      <c r="Q80" s="405">
        <v>0</v>
      </c>
      <c r="R80" s="405">
        <v>1.742057</v>
      </c>
      <c r="S80" s="405">
        <v>1.368862</v>
      </c>
      <c r="T80" s="405">
        <v>0.36639500000000003</v>
      </c>
      <c r="U80" s="405">
        <v>1.2736000000000001E-2</v>
      </c>
      <c r="V80" s="405">
        <v>0</v>
      </c>
      <c r="W80" s="405">
        <v>0.21260799999999999</v>
      </c>
      <c r="X80" s="405">
        <v>0.26499699999999998</v>
      </c>
    </row>
    <row r="81" spans="1:24" ht="17.55" customHeight="1" x14ac:dyDescent="0.65">
      <c r="A81" s="414" t="s">
        <v>73</v>
      </c>
      <c r="B81" s="416" t="s">
        <v>335</v>
      </c>
      <c r="C81" s="404">
        <v>31.045225999999996</v>
      </c>
      <c r="D81" s="404">
        <v>0</v>
      </c>
      <c r="E81" s="404">
        <v>3.1206000000000001E-2</v>
      </c>
      <c r="F81" s="404">
        <v>0</v>
      </c>
      <c r="G81" s="404">
        <v>0</v>
      </c>
      <c r="H81" s="404">
        <v>0</v>
      </c>
      <c r="I81" s="404">
        <v>3.4393980000000002</v>
      </c>
      <c r="J81" s="404">
        <v>0.40828599999999998</v>
      </c>
      <c r="K81" s="404">
        <v>8.0199999999999998E-4</v>
      </c>
      <c r="L81" s="404">
        <v>0</v>
      </c>
      <c r="M81" s="404">
        <v>3.9999999999999998E-6</v>
      </c>
      <c r="N81" s="404">
        <v>7.4999999999999993E-5</v>
      </c>
      <c r="O81" s="404">
        <v>0</v>
      </c>
      <c r="P81" s="404">
        <v>5.5999999999999999E-5</v>
      </c>
      <c r="Q81" s="404">
        <v>0</v>
      </c>
      <c r="R81" s="404">
        <v>0.32742199999999999</v>
      </c>
      <c r="S81" s="404">
        <v>2.043174</v>
      </c>
      <c r="T81" s="404">
        <v>0.67320999999999998</v>
      </c>
      <c r="U81" s="404">
        <v>0.192552</v>
      </c>
      <c r="V81" s="404">
        <v>23.928484999999998</v>
      </c>
      <c r="W81" s="404">
        <v>0</v>
      </c>
      <c r="X81" s="404">
        <v>5.5599999999999996E-4</v>
      </c>
    </row>
    <row r="82" spans="1:24" ht="17.55" customHeight="1" x14ac:dyDescent="0.65">
      <c r="A82" s="415" t="s">
        <v>50</v>
      </c>
      <c r="B82" s="417" t="s">
        <v>312</v>
      </c>
      <c r="C82" s="405">
        <v>29.212712</v>
      </c>
      <c r="D82" s="405">
        <v>0</v>
      </c>
      <c r="E82" s="405">
        <v>0.73421999999999998</v>
      </c>
      <c r="F82" s="405">
        <v>0</v>
      </c>
      <c r="G82" s="405">
        <v>0</v>
      </c>
      <c r="H82" s="405">
        <v>0</v>
      </c>
      <c r="I82" s="405">
        <v>0</v>
      </c>
      <c r="J82" s="405">
        <v>28.478339999999999</v>
      </c>
      <c r="K82" s="405">
        <v>0</v>
      </c>
      <c r="L82" s="405">
        <v>0</v>
      </c>
      <c r="M82" s="405">
        <v>0</v>
      </c>
      <c r="N82" s="405">
        <v>0</v>
      </c>
      <c r="O82" s="405">
        <v>0</v>
      </c>
      <c r="P82" s="405">
        <v>0</v>
      </c>
      <c r="Q82" s="405">
        <v>0</v>
      </c>
      <c r="R82" s="405">
        <v>0</v>
      </c>
      <c r="S82" s="405">
        <v>0</v>
      </c>
      <c r="T82" s="405">
        <v>0</v>
      </c>
      <c r="U82" s="405">
        <v>0</v>
      </c>
      <c r="V82" s="405">
        <v>0</v>
      </c>
      <c r="W82" s="405">
        <v>0</v>
      </c>
      <c r="X82" s="405">
        <v>1.5200000000000001E-4</v>
      </c>
    </row>
    <row r="83" spans="1:24" ht="17.55" customHeight="1" x14ac:dyDescent="0.65">
      <c r="A83" s="414" t="s">
        <v>164</v>
      </c>
      <c r="B83" s="416" t="s">
        <v>354</v>
      </c>
      <c r="C83" s="404">
        <v>29.078145000000006</v>
      </c>
      <c r="D83" s="404">
        <v>0</v>
      </c>
      <c r="E83" s="404">
        <v>0</v>
      </c>
      <c r="F83" s="404">
        <v>0.21529999999999999</v>
      </c>
      <c r="G83" s="404">
        <v>0</v>
      </c>
      <c r="H83" s="404">
        <v>0</v>
      </c>
      <c r="I83" s="404">
        <v>5.5974000000000004</v>
      </c>
      <c r="J83" s="404">
        <v>2.1632129999999998</v>
      </c>
      <c r="K83" s="404">
        <v>0</v>
      </c>
      <c r="L83" s="404">
        <v>0</v>
      </c>
      <c r="M83" s="404">
        <v>0</v>
      </c>
      <c r="N83" s="404">
        <v>0</v>
      </c>
      <c r="O83" s="404">
        <v>0</v>
      </c>
      <c r="P83" s="404">
        <v>0</v>
      </c>
      <c r="Q83" s="404">
        <v>0</v>
      </c>
      <c r="R83" s="404">
        <v>5.6825000000000001E-2</v>
      </c>
      <c r="S83" s="404">
        <v>18.386465000000001</v>
      </c>
      <c r="T83" s="404">
        <v>2.5159539999999998</v>
      </c>
      <c r="U83" s="404">
        <v>0.14263799999999999</v>
      </c>
      <c r="V83" s="404">
        <v>0</v>
      </c>
      <c r="W83" s="404">
        <v>2.4899999999999998E-4</v>
      </c>
      <c r="X83" s="404">
        <v>1.01E-4</v>
      </c>
    </row>
    <row r="84" spans="1:24" ht="17.55" customHeight="1" x14ac:dyDescent="0.65">
      <c r="A84" s="415" t="s">
        <v>151</v>
      </c>
      <c r="B84" s="417" t="s">
        <v>324</v>
      </c>
      <c r="C84" s="405">
        <v>27.219756999999998</v>
      </c>
      <c r="D84" s="405">
        <v>0.13769200000000001</v>
      </c>
      <c r="E84" s="405">
        <v>1.915E-3</v>
      </c>
      <c r="F84" s="405">
        <v>0</v>
      </c>
      <c r="G84" s="405">
        <v>0.163048</v>
      </c>
      <c r="H84" s="405">
        <v>0</v>
      </c>
      <c r="I84" s="405">
        <v>3.0834830000000002</v>
      </c>
      <c r="J84" s="405">
        <v>18.888325999999999</v>
      </c>
      <c r="K84" s="405">
        <v>0</v>
      </c>
      <c r="L84" s="405">
        <v>9.6685999999999994E-2</v>
      </c>
      <c r="M84" s="405">
        <v>0.37661</v>
      </c>
      <c r="N84" s="405">
        <v>1.5290729999999999</v>
      </c>
      <c r="O84" s="405">
        <v>0</v>
      </c>
      <c r="P84" s="405">
        <v>0.19695299999999999</v>
      </c>
      <c r="Q84" s="405">
        <v>0</v>
      </c>
      <c r="R84" s="405">
        <v>0.20438999999999999</v>
      </c>
      <c r="S84" s="405">
        <v>2.53125</v>
      </c>
      <c r="T84" s="405">
        <v>0</v>
      </c>
      <c r="U84" s="405">
        <v>0</v>
      </c>
      <c r="V84" s="405">
        <v>0</v>
      </c>
      <c r="W84" s="405">
        <v>0</v>
      </c>
      <c r="X84" s="405">
        <v>1.0331E-2</v>
      </c>
    </row>
    <row r="85" spans="1:24" ht="17.55" customHeight="1" x14ac:dyDescent="0.65">
      <c r="A85" s="414" t="s">
        <v>159</v>
      </c>
      <c r="B85" s="416" t="s">
        <v>315</v>
      </c>
      <c r="C85" s="404">
        <v>25.986669999999997</v>
      </c>
      <c r="D85" s="404">
        <v>0</v>
      </c>
      <c r="E85" s="404">
        <v>0</v>
      </c>
      <c r="F85" s="404">
        <v>2.3999999999999998E-3</v>
      </c>
      <c r="G85" s="404">
        <v>1.3996E-2</v>
      </c>
      <c r="H85" s="404">
        <v>5.5079999999999999E-3</v>
      </c>
      <c r="I85" s="404">
        <v>0</v>
      </c>
      <c r="J85" s="404">
        <v>19.526627000000001</v>
      </c>
      <c r="K85" s="404">
        <v>0</v>
      </c>
      <c r="L85" s="404">
        <v>8.2178000000000001E-2</v>
      </c>
      <c r="M85" s="404">
        <v>1.495E-2</v>
      </c>
      <c r="N85" s="404">
        <v>0.79753099999999999</v>
      </c>
      <c r="O85" s="404">
        <v>0</v>
      </c>
      <c r="P85" s="404">
        <v>0</v>
      </c>
      <c r="Q85" s="404">
        <v>0</v>
      </c>
      <c r="R85" s="404">
        <v>2.1357930000000001</v>
      </c>
      <c r="S85" s="404">
        <v>1.0352650000000001</v>
      </c>
      <c r="T85" s="404">
        <v>0.259079</v>
      </c>
      <c r="U85" s="404">
        <v>2.112628</v>
      </c>
      <c r="V85" s="404">
        <v>0</v>
      </c>
      <c r="W85" s="404">
        <v>5.1199999999999998E-4</v>
      </c>
      <c r="X85" s="404">
        <v>2.03E-4</v>
      </c>
    </row>
    <row r="86" spans="1:24" ht="17.55" customHeight="1" x14ac:dyDescent="0.65">
      <c r="A86" s="415" t="s">
        <v>160</v>
      </c>
      <c r="B86" s="417" t="s">
        <v>271</v>
      </c>
      <c r="C86" s="405">
        <v>24.197158000000002</v>
      </c>
      <c r="D86" s="405">
        <v>0</v>
      </c>
      <c r="E86" s="405">
        <v>0</v>
      </c>
      <c r="F86" s="405">
        <v>0</v>
      </c>
      <c r="G86" s="405">
        <v>0</v>
      </c>
      <c r="H86" s="405">
        <v>1.2116210000000001</v>
      </c>
      <c r="I86" s="405">
        <v>0</v>
      </c>
      <c r="J86" s="405">
        <v>22.972401000000001</v>
      </c>
      <c r="K86" s="405">
        <v>0</v>
      </c>
      <c r="L86" s="405">
        <v>0</v>
      </c>
      <c r="M86" s="405">
        <v>0</v>
      </c>
      <c r="N86" s="405">
        <v>0</v>
      </c>
      <c r="O86" s="405">
        <v>0</v>
      </c>
      <c r="P86" s="405">
        <v>0</v>
      </c>
      <c r="Q86" s="405">
        <v>0</v>
      </c>
      <c r="R86" s="405">
        <v>0</v>
      </c>
      <c r="S86" s="405">
        <v>0</v>
      </c>
      <c r="T86" s="405">
        <v>0</v>
      </c>
      <c r="U86" s="405">
        <v>0</v>
      </c>
      <c r="V86" s="405">
        <v>0</v>
      </c>
      <c r="W86" s="405">
        <v>0</v>
      </c>
      <c r="X86" s="405">
        <v>1.3136E-2</v>
      </c>
    </row>
    <row r="87" spans="1:24" ht="17.55" customHeight="1" x14ac:dyDescent="0.65">
      <c r="A87" s="414" t="s">
        <v>148</v>
      </c>
      <c r="B87" s="416" t="s">
        <v>336</v>
      </c>
      <c r="C87" s="404">
        <v>22.862976</v>
      </c>
      <c r="D87" s="404">
        <v>0</v>
      </c>
      <c r="E87" s="404">
        <v>0</v>
      </c>
      <c r="F87" s="404">
        <v>0</v>
      </c>
      <c r="G87" s="404">
        <v>0</v>
      </c>
      <c r="H87" s="404">
        <v>0</v>
      </c>
      <c r="I87" s="404">
        <v>0.37453399999999998</v>
      </c>
      <c r="J87" s="404">
        <v>15.623058</v>
      </c>
      <c r="K87" s="404">
        <v>0</v>
      </c>
      <c r="L87" s="404">
        <v>0</v>
      </c>
      <c r="M87" s="404">
        <v>0</v>
      </c>
      <c r="N87" s="404">
        <v>5.6752999999999998E-2</v>
      </c>
      <c r="O87" s="404">
        <v>0</v>
      </c>
      <c r="P87" s="404">
        <v>0</v>
      </c>
      <c r="Q87" s="404">
        <v>0</v>
      </c>
      <c r="R87" s="404">
        <v>0.43169600000000002</v>
      </c>
      <c r="S87" s="404">
        <v>6.2250889999999997</v>
      </c>
      <c r="T87" s="404">
        <v>0</v>
      </c>
      <c r="U87" s="404">
        <v>0.136597</v>
      </c>
      <c r="V87" s="404">
        <v>0</v>
      </c>
      <c r="W87" s="404">
        <v>0</v>
      </c>
      <c r="X87" s="404">
        <v>1.5249E-2</v>
      </c>
    </row>
    <row r="88" spans="1:24" ht="17.55" customHeight="1" x14ac:dyDescent="0.65">
      <c r="A88" s="415" t="s">
        <v>64</v>
      </c>
      <c r="B88" s="417" t="s">
        <v>346</v>
      </c>
      <c r="C88" s="405">
        <v>22.456251999999996</v>
      </c>
      <c r="D88" s="405">
        <v>0</v>
      </c>
      <c r="E88" s="405">
        <v>0</v>
      </c>
      <c r="F88" s="405">
        <v>0</v>
      </c>
      <c r="G88" s="405">
        <v>6.5138000000000001E-2</v>
      </c>
      <c r="H88" s="405">
        <v>0</v>
      </c>
      <c r="I88" s="405">
        <v>8.7383819999999996</v>
      </c>
      <c r="J88" s="405">
        <v>9.0033779999999997</v>
      </c>
      <c r="K88" s="405">
        <v>0</v>
      </c>
      <c r="L88" s="405">
        <v>0</v>
      </c>
      <c r="M88" s="405">
        <v>0</v>
      </c>
      <c r="N88" s="405">
        <v>3.766391</v>
      </c>
      <c r="O88" s="405">
        <v>0</v>
      </c>
      <c r="P88" s="405">
        <v>0.40826200000000001</v>
      </c>
      <c r="Q88" s="405">
        <v>0</v>
      </c>
      <c r="R88" s="405">
        <v>0</v>
      </c>
      <c r="S88" s="405">
        <v>0</v>
      </c>
      <c r="T88" s="405">
        <v>0</v>
      </c>
      <c r="U88" s="405">
        <v>0.47461599999999998</v>
      </c>
      <c r="V88" s="405">
        <v>0</v>
      </c>
      <c r="W88" s="405">
        <v>0</v>
      </c>
      <c r="X88" s="405">
        <v>8.5000000000000006E-5</v>
      </c>
    </row>
    <row r="89" spans="1:24" ht="17.55" customHeight="1" x14ac:dyDescent="0.65">
      <c r="A89" s="414" t="s">
        <v>58</v>
      </c>
      <c r="B89" s="416" t="s">
        <v>322</v>
      </c>
      <c r="C89" s="404">
        <v>22.415858</v>
      </c>
      <c r="D89" s="404">
        <v>0</v>
      </c>
      <c r="E89" s="404">
        <v>2.6499999999999999E-2</v>
      </c>
      <c r="F89" s="404">
        <v>0</v>
      </c>
      <c r="G89" s="404">
        <v>0.27618700000000002</v>
      </c>
      <c r="H89" s="404">
        <v>13.289403999999999</v>
      </c>
      <c r="I89" s="404">
        <v>1.810756</v>
      </c>
      <c r="J89" s="404">
        <v>6.6839950000000004</v>
      </c>
      <c r="K89" s="404">
        <v>0</v>
      </c>
      <c r="L89" s="404">
        <v>0</v>
      </c>
      <c r="M89" s="404">
        <v>0</v>
      </c>
      <c r="N89" s="404">
        <v>0</v>
      </c>
      <c r="O89" s="404">
        <v>0</v>
      </c>
      <c r="P89" s="404">
        <v>5.6861000000000002E-2</v>
      </c>
      <c r="Q89" s="404">
        <v>0</v>
      </c>
      <c r="R89" s="404">
        <v>3.8671999999999998E-2</v>
      </c>
      <c r="S89" s="404">
        <v>0.233483</v>
      </c>
      <c r="T89" s="404">
        <v>0</v>
      </c>
      <c r="U89" s="404">
        <v>0</v>
      </c>
      <c r="V89" s="404">
        <v>0</v>
      </c>
      <c r="W89" s="404">
        <v>0</v>
      </c>
      <c r="X89" s="404">
        <v>0</v>
      </c>
    </row>
    <row r="90" spans="1:24" ht="17.55" customHeight="1" x14ac:dyDescent="0.65">
      <c r="A90" s="415" t="s">
        <v>142</v>
      </c>
      <c r="B90" s="417" t="s">
        <v>349</v>
      </c>
      <c r="C90" s="405">
        <v>20.936539</v>
      </c>
      <c r="D90" s="405">
        <v>2.8219959999999999</v>
      </c>
      <c r="E90" s="405">
        <v>7.3884000000000005E-2</v>
      </c>
      <c r="F90" s="405">
        <v>0</v>
      </c>
      <c r="G90" s="405">
        <v>0.27400400000000003</v>
      </c>
      <c r="H90" s="405">
        <v>0</v>
      </c>
      <c r="I90" s="405">
        <v>0.21734999999999999</v>
      </c>
      <c r="J90" s="405">
        <v>17.549305</v>
      </c>
      <c r="K90" s="405">
        <v>0</v>
      </c>
      <c r="L90" s="405">
        <v>0</v>
      </c>
      <c r="M90" s="405">
        <v>0</v>
      </c>
      <c r="N90" s="405">
        <v>0</v>
      </c>
      <c r="O90" s="405">
        <v>0</v>
      </c>
      <c r="P90" s="405">
        <v>0</v>
      </c>
      <c r="Q90" s="405">
        <v>0</v>
      </c>
      <c r="R90" s="405">
        <v>0</v>
      </c>
      <c r="S90" s="405">
        <v>0</v>
      </c>
      <c r="T90" s="405">
        <v>0</v>
      </c>
      <c r="U90" s="405">
        <v>0</v>
      </c>
      <c r="V90" s="405">
        <v>0</v>
      </c>
      <c r="W90" s="405">
        <v>0</v>
      </c>
      <c r="X90" s="405">
        <v>0</v>
      </c>
    </row>
    <row r="91" spans="1:24" ht="17.55" customHeight="1" x14ac:dyDescent="0.65">
      <c r="A91" s="414" t="s">
        <v>154</v>
      </c>
      <c r="B91" s="416" t="s">
        <v>327</v>
      </c>
      <c r="C91" s="404">
        <v>20.644796000000003</v>
      </c>
      <c r="D91" s="404">
        <v>0</v>
      </c>
      <c r="E91" s="404">
        <v>5.4919999999999997E-2</v>
      </c>
      <c r="F91" s="404">
        <v>0</v>
      </c>
      <c r="G91" s="404">
        <v>3.418879</v>
      </c>
      <c r="H91" s="404">
        <v>0</v>
      </c>
      <c r="I91" s="404">
        <v>0.201574</v>
      </c>
      <c r="J91" s="404">
        <v>16.025005</v>
      </c>
      <c r="K91" s="404">
        <v>0</v>
      </c>
      <c r="L91" s="404">
        <v>0</v>
      </c>
      <c r="M91" s="404">
        <v>2.8379999999999998E-3</v>
      </c>
      <c r="N91" s="404">
        <v>0</v>
      </c>
      <c r="O91" s="404">
        <v>0</v>
      </c>
      <c r="P91" s="404">
        <v>0.30138900000000002</v>
      </c>
      <c r="Q91" s="404">
        <v>0</v>
      </c>
      <c r="R91" s="404">
        <v>0.22517999999999999</v>
      </c>
      <c r="S91" s="404">
        <v>9.5420000000000001E-3</v>
      </c>
      <c r="T91" s="404">
        <v>0</v>
      </c>
      <c r="U91" s="404">
        <v>0.156114</v>
      </c>
      <c r="V91" s="404">
        <v>0</v>
      </c>
      <c r="W91" s="404">
        <v>0</v>
      </c>
      <c r="X91" s="404">
        <v>0.24935499999999999</v>
      </c>
    </row>
    <row r="92" spans="1:24" ht="17.55" customHeight="1" x14ac:dyDescent="0.65">
      <c r="A92" s="415" t="s">
        <v>544</v>
      </c>
      <c r="B92" s="417" t="s">
        <v>545</v>
      </c>
      <c r="C92" s="405">
        <v>20.348293999999999</v>
      </c>
      <c r="D92" s="405">
        <v>0</v>
      </c>
      <c r="E92" s="405">
        <v>0</v>
      </c>
      <c r="F92" s="405">
        <v>17.394300000000001</v>
      </c>
      <c r="G92" s="405">
        <v>0</v>
      </c>
      <c r="H92" s="405">
        <v>0</v>
      </c>
      <c r="I92" s="405">
        <v>0</v>
      </c>
      <c r="J92" s="405">
        <v>0.320407</v>
      </c>
      <c r="K92" s="405">
        <v>0</v>
      </c>
      <c r="L92" s="405">
        <v>0</v>
      </c>
      <c r="M92" s="405">
        <v>0</v>
      </c>
      <c r="N92" s="405">
        <v>0</v>
      </c>
      <c r="O92" s="405">
        <v>0</v>
      </c>
      <c r="P92" s="405">
        <v>0</v>
      </c>
      <c r="Q92" s="405">
        <v>0</v>
      </c>
      <c r="R92" s="405">
        <v>2.6335869999999999</v>
      </c>
      <c r="S92" s="405">
        <v>0</v>
      </c>
      <c r="T92" s="405">
        <v>0</v>
      </c>
      <c r="U92" s="405">
        <v>0</v>
      </c>
      <c r="V92" s="405">
        <v>0</v>
      </c>
      <c r="W92" s="405">
        <v>0</v>
      </c>
      <c r="X92" s="405">
        <v>0</v>
      </c>
    </row>
    <row r="93" spans="1:24" ht="17.55" customHeight="1" x14ac:dyDescent="0.65">
      <c r="A93" s="414" t="s">
        <v>55</v>
      </c>
      <c r="B93" s="416" t="s">
        <v>333</v>
      </c>
      <c r="C93" s="404">
        <v>18.951335000000004</v>
      </c>
      <c r="D93" s="404">
        <v>3.6296580000000001</v>
      </c>
      <c r="E93" s="404">
        <v>0.14817</v>
      </c>
      <c r="F93" s="404">
        <v>0</v>
      </c>
      <c r="G93" s="404">
        <v>0.91169999999999995</v>
      </c>
      <c r="H93" s="404">
        <v>0.24976100000000001</v>
      </c>
      <c r="I93" s="404">
        <v>1.697929</v>
      </c>
      <c r="J93" s="404">
        <v>3.3682120000000002</v>
      </c>
      <c r="K93" s="404">
        <v>0</v>
      </c>
      <c r="L93" s="404">
        <v>5.0000000000000001E-4</v>
      </c>
      <c r="M93" s="404">
        <v>7.6212429999999998</v>
      </c>
      <c r="N93" s="404">
        <v>1.0749999999999999E-2</v>
      </c>
      <c r="O93" s="404">
        <v>0</v>
      </c>
      <c r="P93" s="404">
        <v>0</v>
      </c>
      <c r="Q93" s="404">
        <v>0</v>
      </c>
      <c r="R93" s="404">
        <v>8.3999999999999995E-3</v>
      </c>
      <c r="S93" s="404">
        <v>0</v>
      </c>
      <c r="T93" s="404">
        <v>1.20855</v>
      </c>
      <c r="U93" s="404">
        <v>5.5710000000000003E-2</v>
      </c>
      <c r="V93" s="404">
        <v>0</v>
      </c>
      <c r="W93" s="404">
        <v>8.9999999999999998E-4</v>
      </c>
      <c r="X93" s="404">
        <v>3.9851999999999999E-2</v>
      </c>
    </row>
    <row r="94" spans="1:24" ht="17.55" customHeight="1" x14ac:dyDescent="0.65">
      <c r="A94" s="415" t="s">
        <v>169</v>
      </c>
      <c r="B94" s="417" t="s">
        <v>440</v>
      </c>
      <c r="C94" s="405">
        <v>17.683167999999998</v>
      </c>
      <c r="D94" s="405">
        <v>0</v>
      </c>
      <c r="E94" s="405">
        <v>10.041312</v>
      </c>
      <c r="F94" s="405">
        <v>0</v>
      </c>
      <c r="G94" s="405">
        <v>5.5633590000000002</v>
      </c>
      <c r="H94" s="405">
        <v>0</v>
      </c>
      <c r="I94" s="405">
        <v>0</v>
      </c>
      <c r="J94" s="405">
        <v>2.833E-3</v>
      </c>
      <c r="K94" s="405">
        <v>0</v>
      </c>
      <c r="L94" s="405">
        <v>0</v>
      </c>
      <c r="M94" s="405">
        <v>0</v>
      </c>
      <c r="N94" s="405">
        <v>0</v>
      </c>
      <c r="O94" s="405">
        <v>0</v>
      </c>
      <c r="P94" s="405">
        <v>0</v>
      </c>
      <c r="Q94" s="405">
        <v>0</v>
      </c>
      <c r="R94" s="405">
        <v>8.1999999999999998E-4</v>
      </c>
      <c r="S94" s="405">
        <v>1.767474</v>
      </c>
      <c r="T94" s="405">
        <v>0</v>
      </c>
      <c r="U94" s="405">
        <v>0.29349500000000001</v>
      </c>
      <c r="V94" s="405">
        <v>0</v>
      </c>
      <c r="W94" s="405">
        <v>0</v>
      </c>
      <c r="X94" s="405">
        <v>1.3875E-2</v>
      </c>
    </row>
    <row r="95" spans="1:24" ht="17.55" customHeight="1" x14ac:dyDescent="0.65">
      <c r="A95" s="414" t="s">
        <v>65</v>
      </c>
      <c r="B95" s="416" t="s">
        <v>316</v>
      </c>
      <c r="C95" s="404">
        <v>17.121660000000002</v>
      </c>
      <c r="D95" s="404">
        <v>2.9999999999999997E-4</v>
      </c>
      <c r="E95" s="404">
        <v>0.77972799999999998</v>
      </c>
      <c r="F95" s="404">
        <v>0</v>
      </c>
      <c r="G95" s="404">
        <v>0.10584</v>
      </c>
      <c r="H95" s="404">
        <v>0</v>
      </c>
      <c r="I95" s="404">
        <v>0</v>
      </c>
      <c r="J95" s="404">
        <v>3.2601429999999998</v>
      </c>
      <c r="K95" s="404">
        <v>0</v>
      </c>
      <c r="L95" s="404">
        <v>0</v>
      </c>
      <c r="M95" s="404">
        <v>0</v>
      </c>
      <c r="N95" s="404">
        <v>4.6900000000000002E-4</v>
      </c>
      <c r="O95" s="404">
        <v>0</v>
      </c>
      <c r="P95" s="404">
        <v>0.33113700000000001</v>
      </c>
      <c r="Q95" s="404">
        <v>0</v>
      </c>
      <c r="R95" s="404">
        <v>11.085044999999999</v>
      </c>
      <c r="S95" s="404">
        <v>1.2417819999999999</v>
      </c>
      <c r="T95" s="404">
        <v>1E-3</v>
      </c>
      <c r="U95" s="404">
        <v>0.31121599999999999</v>
      </c>
      <c r="V95" s="404">
        <v>0</v>
      </c>
      <c r="W95" s="404">
        <v>0</v>
      </c>
      <c r="X95" s="404">
        <v>5.0000000000000001E-3</v>
      </c>
    </row>
    <row r="96" spans="1:24" ht="17.55" customHeight="1" x14ac:dyDescent="0.65">
      <c r="A96" s="415" t="s">
        <v>71</v>
      </c>
      <c r="B96" s="417" t="s">
        <v>359</v>
      </c>
      <c r="C96" s="405">
        <v>16.921450999999998</v>
      </c>
      <c r="D96" s="405">
        <v>0</v>
      </c>
      <c r="E96" s="405">
        <v>0.419541</v>
      </c>
      <c r="F96" s="405">
        <v>0.173625</v>
      </c>
      <c r="G96" s="405">
        <v>1.26135</v>
      </c>
      <c r="H96" s="405">
        <v>0</v>
      </c>
      <c r="I96" s="405">
        <v>0.80769899999999994</v>
      </c>
      <c r="J96" s="405">
        <v>13.294679</v>
      </c>
      <c r="K96" s="405">
        <v>0</v>
      </c>
      <c r="L96" s="405">
        <v>0</v>
      </c>
      <c r="M96" s="405">
        <v>0</v>
      </c>
      <c r="N96" s="405">
        <v>5.0000000000000001E-4</v>
      </c>
      <c r="O96" s="405">
        <v>0</v>
      </c>
      <c r="P96" s="405">
        <v>0.89749800000000002</v>
      </c>
      <c r="Q96" s="405">
        <v>0</v>
      </c>
      <c r="R96" s="405">
        <v>0</v>
      </c>
      <c r="S96" s="405">
        <v>0</v>
      </c>
      <c r="T96" s="405">
        <v>0</v>
      </c>
      <c r="U96" s="405">
        <v>4.9355999999999997E-2</v>
      </c>
      <c r="V96" s="405">
        <v>0</v>
      </c>
      <c r="W96" s="405">
        <v>0</v>
      </c>
      <c r="X96" s="405">
        <v>1.7203E-2</v>
      </c>
    </row>
    <row r="97" spans="1:24" ht="17.55" customHeight="1" x14ac:dyDescent="0.65">
      <c r="A97" s="414" t="s">
        <v>53</v>
      </c>
      <c r="B97" s="416" t="s">
        <v>337</v>
      </c>
      <c r="C97" s="404">
        <v>15.240209999999999</v>
      </c>
      <c r="D97" s="404">
        <v>0</v>
      </c>
      <c r="E97" s="404">
        <v>0</v>
      </c>
      <c r="F97" s="404">
        <v>0</v>
      </c>
      <c r="G97" s="404">
        <v>0.36119699999999999</v>
      </c>
      <c r="H97" s="404">
        <v>0</v>
      </c>
      <c r="I97" s="404">
        <v>9.3656000000000003E-2</v>
      </c>
      <c r="J97" s="404">
        <v>13.590399</v>
      </c>
      <c r="K97" s="404">
        <v>0</v>
      </c>
      <c r="L97" s="404">
        <v>0</v>
      </c>
      <c r="M97" s="404">
        <v>0</v>
      </c>
      <c r="N97" s="404">
        <v>0</v>
      </c>
      <c r="O97" s="404">
        <v>0</v>
      </c>
      <c r="P97" s="404">
        <v>0</v>
      </c>
      <c r="Q97" s="404">
        <v>0</v>
      </c>
      <c r="R97" s="404">
        <v>0</v>
      </c>
      <c r="S97" s="404">
        <v>1.194958</v>
      </c>
      <c r="T97" s="404">
        <v>0</v>
      </c>
      <c r="U97" s="404">
        <v>0</v>
      </c>
      <c r="V97" s="404">
        <v>0</v>
      </c>
      <c r="W97" s="404">
        <v>0</v>
      </c>
      <c r="X97" s="404">
        <v>0</v>
      </c>
    </row>
    <row r="98" spans="1:24" ht="17.55" customHeight="1" x14ac:dyDescent="0.65">
      <c r="A98" s="415" t="s">
        <v>66</v>
      </c>
      <c r="B98" s="417" t="s">
        <v>340</v>
      </c>
      <c r="C98" s="405">
        <v>15.042012999999999</v>
      </c>
      <c r="D98" s="405">
        <v>0</v>
      </c>
      <c r="E98" s="405">
        <v>0.442131</v>
      </c>
      <c r="F98" s="405">
        <v>0</v>
      </c>
      <c r="G98" s="405">
        <v>4.3248000000000002E-2</v>
      </c>
      <c r="H98" s="405">
        <v>0</v>
      </c>
      <c r="I98" s="405">
        <v>8.9660000000000004E-2</v>
      </c>
      <c r="J98" s="405">
        <v>0.136517</v>
      </c>
      <c r="K98" s="405">
        <v>0</v>
      </c>
      <c r="L98" s="405">
        <v>0</v>
      </c>
      <c r="M98" s="405">
        <v>0</v>
      </c>
      <c r="N98" s="405">
        <v>1.3730000000000001E-3</v>
      </c>
      <c r="O98" s="405">
        <v>0</v>
      </c>
      <c r="P98" s="405">
        <v>0</v>
      </c>
      <c r="Q98" s="405">
        <v>0</v>
      </c>
      <c r="R98" s="405">
        <v>0.532856</v>
      </c>
      <c r="S98" s="405">
        <v>5.3620190000000001</v>
      </c>
      <c r="T98" s="405">
        <v>0.124579</v>
      </c>
      <c r="U98" s="405">
        <v>8.2126249999999992</v>
      </c>
      <c r="V98" s="405">
        <v>0</v>
      </c>
      <c r="W98" s="405">
        <v>8.4185999999999997E-2</v>
      </c>
      <c r="X98" s="405">
        <v>1.2819000000000001E-2</v>
      </c>
    </row>
    <row r="99" spans="1:24" ht="17.55" customHeight="1" x14ac:dyDescent="0.65">
      <c r="A99" s="414" t="s">
        <v>200</v>
      </c>
      <c r="B99" s="416" t="s">
        <v>329</v>
      </c>
      <c r="C99" s="404">
        <v>14.252932000000001</v>
      </c>
      <c r="D99" s="404">
        <v>11.97157</v>
      </c>
      <c r="E99" s="404">
        <v>0.66081199999999995</v>
      </c>
      <c r="F99" s="404">
        <v>0</v>
      </c>
      <c r="G99" s="404">
        <v>5.0625000000000003E-2</v>
      </c>
      <c r="H99" s="404">
        <v>0</v>
      </c>
      <c r="I99" s="404">
        <v>0.14232</v>
      </c>
      <c r="J99" s="404">
        <v>0.884463</v>
      </c>
      <c r="K99" s="404">
        <v>0</v>
      </c>
      <c r="L99" s="404">
        <v>0</v>
      </c>
      <c r="M99" s="404">
        <v>0</v>
      </c>
      <c r="N99" s="404">
        <v>0</v>
      </c>
      <c r="O99" s="404">
        <v>0</v>
      </c>
      <c r="P99" s="404">
        <v>0</v>
      </c>
      <c r="Q99" s="404">
        <v>0</v>
      </c>
      <c r="R99" s="404">
        <v>0.234177</v>
      </c>
      <c r="S99" s="404">
        <v>5.7800999999999998E-2</v>
      </c>
      <c r="T99" s="404">
        <v>0</v>
      </c>
      <c r="U99" s="404">
        <v>0.23823800000000001</v>
      </c>
      <c r="V99" s="404">
        <v>0</v>
      </c>
      <c r="W99" s="404">
        <v>0</v>
      </c>
      <c r="X99" s="404">
        <v>1.2926E-2</v>
      </c>
    </row>
    <row r="100" spans="1:24" ht="17.55" customHeight="1" x14ac:dyDescent="0.65">
      <c r="A100" s="415" t="s">
        <v>161</v>
      </c>
      <c r="B100" s="417" t="s">
        <v>293</v>
      </c>
      <c r="C100" s="405">
        <v>14.215012000000002</v>
      </c>
      <c r="D100" s="405">
        <v>0.74308099999999999</v>
      </c>
      <c r="E100" s="405">
        <v>0.366732</v>
      </c>
      <c r="F100" s="405">
        <v>0</v>
      </c>
      <c r="G100" s="405">
        <v>0.47724499999999997</v>
      </c>
      <c r="H100" s="405">
        <v>6.7364100000000002</v>
      </c>
      <c r="I100" s="405">
        <v>0</v>
      </c>
      <c r="J100" s="405">
        <v>3.2492290000000001</v>
      </c>
      <c r="K100" s="405">
        <v>0</v>
      </c>
      <c r="L100" s="405">
        <v>0</v>
      </c>
      <c r="M100" s="405">
        <v>2.5049999999999999</v>
      </c>
      <c r="N100" s="405">
        <v>0</v>
      </c>
      <c r="O100" s="405">
        <v>0</v>
      </c>
      <c r="P100" s="405">
        <v>8.9097999999999997E-2</v>
      </c>
      <c r="Q100" s="405">
        <v>0</v>
      </c>
      <c r="R100" s="405">
        <v>0</v>
      </c>
      <c r="S100" s="405">
        <v>3.7158999999999998E-2</v>
      </c>
      <c r="T100" s="405">
        <v>0</v>
      </c>
      <c r="U100" s="405">
        <v>0</v>
      </c>
      <c r="V100" s="405">
        <v>0</v>
      </c>
      <c r="W100" s="405">
        <v>0</v>
      </c>
      <c r="X100" s="405">
        <v>1.1058E-2</v>
      </c>
    </row>
    <row r="101" spans="1:24" ht="17.55" customHeight="1" x14ac:dyDescent="0.65">
      <c r="A101" s="414" t="s">
        <v>48</v>
      </c>
      <c r="B101" s="416" t="s">
        <v>331</v>
      </c>
      <c r="C101" s="404">
        <v>12.942860999999999</v>
      </c>
      <c r="D101" s="404">
        <v>0</v>
      </c>
      <c r="E101" s="404">
        <v>0</v>
      </c>
      <c r="F101" s="404">
        <v>0</v>
      </c>
      <c r="G101" s="404">
        <v>0</v>
      </c>
      <c r="H101" s="404">
        <v>0</v>
      </c>
      <c r="I101" s="404">
        <v>0</v>
      </c>
      <c r="J101" s="404">
        <v>12.217542999999999</v>
      </c>
      <c r="K101" s="404">
        <v>0</v>
      </c>
      <c r="L101" s="404">
        <v>0</v>
      </c>
      <c r="M101" s="404">
        <v>0</v>
      </c>
      <c r="N101" s="404">
        <v>0</v>
      </c>
      <c r="O101" s="404">
        <v>0</v>
      </c>
      <c r="P101" s="404">
        <v>0</v>
      </c>
      <c r="Q101" s="404">
        <v>0</v>
      </c>
      <c r="R101" s="404">
        <v>0.72531800000000002</v>
      </c>
      <c r="S101" s="404">
        <v>0</v>
      </c>
      <c r="T101" s="404">
        <v>0</v>
      </c>
      <c r="U101" s="404">
        <v>0</v>
      </c>
      <c r="V101" s="404">
        <v>0</v>
      </c>
      <c r="W101" s="404">
        <v>0</v>
      </c>
      <c r="X101" s="404">
        <v>0</v>
      </c>
    </row>
    <row r="102" spans="1:24" ht="17.55" customHeight="1" x14ac:dyDescent="0.65">
      <c r="A102" s="415" t="s">
        <v>57</v>
      </c>
      <c r="B102" s="417" t="s">
        <v>352</v>
      </c>
      <c r="C102" s="405">
        <v>12.501595999999999</v>
      </c>
      <c r="D102" s="405">
        <v>0</v>
      </c>
      <c r="E102" s="405">
        <v>0</v>
      </c>
      <c r="F102" s="405">
        <v>0</v>
      </c>
      <c r="G102" s="405">
        <v>0</v>
      </c>
      <c r="H102" s="405">
        <v>0</v>
      </c>
      <c r="I102" s="405">
        <v>1.3550720000000001</v>
      </c>
      <c r="J102" s="405">
        <v>11.143108</v>
      </c>
      <c r="K102" s="405">
        <v>0</v>
      </c>
      <c r="L102" s="405">
        <v>0</v>
      </c>
      <c r="M102" s="405">
        <v>0</v>
      </c>
      <c r="N102" s="405">
        <v>0</v>
      </c>
      <c r="O102" s="405">
        <v>0</v>
      </c>
      <c r="P102" s="405">
        <v>3.4160000000000002E-3</v>
      </c>
      <c r="Q102" s="405">
        <v>0</v>
      </c>
      <c r="R102" s="405">
        <v>0</v>
      </c>
      <c r="S102" s="405">
        <v>0</v>
      </c>
      <c r="T102" s="405">
        <v>0</v>
      </c>
      <c r="U102" s="405">
        <v>0</v>
      </c>
      <c r="V102" s="405">
        <v>0</v>
      </c>
      <c r="W102" s="405">
        <v>0</v>
      </c>
      <c r="X102" s="405">
        <v>0</v>
      </c>
    </row>
    <row r="103" spans="1:24" ht="17.55" customHeight="1" x14ac:dyDescent="0.65">
      <c r="A103" s="414" t="s">
        <v>68</v>
      </c>
      <c r="B103" s="416" t="s">
        <v>350</v>
      </c>
      <c r="C103" s="404">
        <v>12.248464</v>
      </c>
      <c r="D103" s="404">
        <v>0</v>
      </c>
      <c r="E103" s="404">
        <v>0</v>
      </c>
      <c r="F103" s="404">
        <v>0</v>
      </c>
      <c r="G103" s="404">
        <v>0</v>
      </c>
      <c r="H103" s="404">
        <v>0</v>
      </c>
      <c r="I103" s="404">
        <v>0</v>
      </c>
      <c r="J103" s="404">
        <v>12.156604</v>
      </c>
      <c r="K103" s="404">
        <v>0</v>
      </c>
      <c r="L103" s="404">
        <v>0</v>
      </c>
      <c r="M103" s="404">
        <v>0</v>
      </c>
      <c r="N103" s="404">
        <v>9.1859999999999997E-2</v>
      </c>
      <c r="O103" s="404">
        <v>0</v>
      </c>
      <c r="P103" s="404">
        <v>0</v>
      </c>
      <c r="Q103" s="404">
        <v>0</v>
      </c>
      <c r="R103" s="404">
        <v>0</v>
      </c>
      <c r="S103" s="404">
        <v>0</v>
      </c>
      <c r="T103" s="404">
        <v>0</v>
      </c>
      <c r="U103" s="404">
        <v>0</v>
      </c>
      <c r="V103" s="404">
        <v>0</v>
      </c>
      <c r="W103" s="404">
        <v>0</v>
      </c>
      <c r="X103" s="404">
        <v>0</v>
      </c>
    </row>
    <row r="104" spans="1:24" ht="17.55" customHeight="1" x14ac:dyDescent="0.65">
      <c r="A104" s="415" t="s">
        <v>206</v>
      </c>
      <c r="B104" s="417" t="s">
        <v>339</v>
      </c>
      <c r="C104" s="405">
        <v>12.029152</v>
      </c>
      <c r="D104" s="405">
        <v>0</v>
      </c>
      <c r="E104" s="405">
        <v>0.227469</v>
      </c>
      <c r="F104" s="405">
        <v>0</v>
      </c>
      <c r="G104" s="405">
        <v>0</v>
      </c>
      <c r="H104" s="405">
        <v>0</v>
      </c>
      <c r="I104" s="405">
        <v>0</v>
      </c>
      <c r="J104" s="405">
        <v>1.536818</v>
      </c>
      <c r="K104" s="405">
        <v>0</v>
      </c>
      <c r="L104" s="405">
        <v>0</v>
      </c>
      <c r="M104" s="405">
        <v>0</v>
      </c>
      <c r="N104" s="405">
        <v>0</v>
      </c>
      <c r="O104" s="405">
        <v>0</v>
      </c>
      <c r="P104" s="405">
        <v>0.18673699999999999</v>
      </c>
      <c r="Q104" s="405">
        <v>0</v>
      </c>
      <c r="R104" s="405">
        <v>9.9009359999999997</v>
      </c>
      <c r="S104" s="405">
        <v>0.17719199999999999</v>
      </c>
      <c r="T104" s="405">
        <v>0</v>
      </c>
      <c r="U104" s="405">
        <v>0</v>
      </c>
      <c r="V104" s="405">
        <v>0</v>
      </c>
      <c r="W104" s="405">
        <v>0</v>
      </c>
      <c r="X104" s="405">
        <v>0</v>
      </c>
    </row>
    <row r="105" spans="1:24" ht="17.55" customHeight="1" x14ac:dyDescent="0.65">
      <c r="A105" s="414" t="s">
        <v>218</v>
      </c>
      <c r="B105" s="416" t="s">
        <v>356</v>
      </c>
      <c r="C105" s="404">
        <v>12.007215</v>
      </c>
      <c r="D105" s="404">
        <v>0</v>
      </c>
      <c r="E105" s="404">
        <v>4.6899999999999997E-2</v>
      </c>
      <c r="F105" s="404">
        <v>0</v>
      </c>
      <c r="G105" s="404">
        <v>5.9175999999999999E-2</v>
      </c>
      <c r="H105" s="404">
        <v>2.1861449999999998</v>
      </c>
      <c r="I105" s="404">
        <v>0.58528899999999995</v>
      </c>
      <c r="J105" s="404">
        <v>4.4012739999999999</v>
      </c>
      <c r="K105" s="404">
        <v>0</v>
      </c>
      <c r="L105" s="404">
        <v>0</v>
      </c>
      <c r="M105" s="404">
        <v>0</v>
      </c>
      <c r="N105" s="404">
        <v>0</v>
      </c>
      <c r="O105" s="404">
        <v>0</v>
      </c>
      <c r="P105" s="404">
        <v>9.5770000000000004E-3</v>
      </c>
      <c r="Q105" s="404">
        <v>0</v>
      </c>
      <c r="R105" s="404">
        <v>4.1525230000000004</v>
      </c>
      <c r="S105" s="404">
        <v>3.5E-4</v>
      </c>
      <c r="T105" s="404">
        <v>0.55000000000000004</v>
      </c>
      <c r="U105" s="404">
        <v>0</v>
      </c>
      <c r="V105" s="404">
        <v>0</v>
      </c>
      <c r="W105" s="404">
        <v>9.2000000000000003E-4</v>
      </c>
      <c r="X105" s="404">
        <v>1.5061E-2</v>
      </c>
    </row>
    <row r="106" spans="1:24" ht="17.55" customHeight="1" x14ac:dyDescent="0.65">
      <c r="A106" s="415" t="s">
        <v>156</v>
      </c>
      <c r="B106" s="417" t="s">
        <v>360</v>
      </c>
      <c r="C106" s="405">
        <v>10.450704</v>
      </c>
      <c r="D106" s="405">
        <v>0</v>
      </c>
      <c r="E106" s="405">
        <v>0</v>
      </c>
      <c r="F106" s="405">
        <v>0</v>
      </c>
      <c r="G106" s="405">
        <v>0.18907199999999999</v>
      </c>
      <c r="H106" s="405">
        <v>0</v>
      </c>
      <c r="I106" s="405">
        <v>0</v>
      </c>
      <c r="J106" s="405">
        <v>10.261632000000001</v>
      </c>
      <c r="K106" s="405">
        <v>0</v>
      </c>
      <c r="L106" s="405">
        <v>0</v>
      </c>
      <c r="M106" s="405">
        <v>0</v>
      </c>
      <c r="N106" s="405">
        <v>0</v>
      </c>
      <c r="O106" s="405">
        <v>0</v>
      </c>
      <c r="P106" s="405">
        <v>0</v>
      </c>
      <c r="Q106" s="405">
        <v>0</v>
      </c>
      <c r="R106" s="405">
        <v>0</v>
      </c>
      <c r="S106" s="405">
        <v>0</v>
      </c>
      <c r="T106" s="405">
        <v>0</v>
      </c>
      <c r="U106" s="405">
        <v>0</v>
      </c>
      <c r="V106" s="405">
        <v>0</v>
      </c>
      <c r="W106" s="405">
        <v>0</v>
      </c>
      <c r="X106" s="405">
        <v>0</v>
      </c>
    </row>
    <row r="107" spans="1:24" ht="17.55" customHeight="1" x14ac:dyDescent="0.65">
      <c r="A107" s="414" t="s">
        <v>67</v>
      </c>
      <c r="B107" s="416" t="s">
        <v>348</v>
      </c>
      <c r="C107" s="404">
        <v>10.275268000000001</v>
      </c>
      <c r="D107" s="404">
        <v>0</v>
      </c>
      <c r="E107" s="404">
        <v>1.7814E-2</v>
      </c>
      <c r="F107" s="404">
        <v>0</v>
      </c>
      <c r="G107" s="404">
        <v>0.31126999999999999</v>
      </c>
      <c r="H107" s="404">
        <v>3.1542000000000001E-2</v>
      </c>
      <c r="I107" s="404">
        <v>0.77194300000000005</v>
      </c>
      <c r="J107" s="404">
        <v>4.6344940000000001</v>
      </c>
      <c r="K107" s="404">
        <v>0</v>
      </c>
      <c r="L107" s="404">
        <v>0</v>
      </c>
      <c r="M107" s="404">
        <v>0.87882000000000005</v>
      </c>
      <c r="N107" s="404">
        <v>0</v>
      </c>
      <c r="O107" s="404">
        <v>0</v>
      </c>
      <c r="P107" s="404">
        <v>2.8553890000000002</v>
      </c>
      <c r="Q107" s="404">
        <v>0</v>
      </c>
      <c r="R107" s="404">
        <v>0.43875500000000001</v>
      </c>
      <c r="S107" s="404">
        <v>0.31142700000000001</v>
      </c>
      <c r="T107" s="404">
        <v>0</v>
      </c>
      <c r="U107" s="404">
        <v>0</v>
      </c>
      <c r="V107" s="404">
        <v>0</v>
      </c>
      <c r="W107" s="404">
        <v>0</v>
      </c>
      <c r="X107" s="404">
        <v>2.3813999999999998E-2</v>
      </c>
    </row>
    <row r="108" spans="1:24" ht="17.55" customHeight="1" x14ac:dyDescent="0.65">
      <c r="A108" s="415" t="s">
        <v>163</v>
      </c>
      <c r="B108" s="417" t="s">
        <v>320</v>
      </c>
      <c r="C108" s="405">
        <v>9.5378420000000013</v>
      </c>
      <c r="D108" s="405">
        <v>0</v>
      </c>
      <c r="E108" s="405">
        <v>0</v>
      </c>
      <c r="F108" s="405">
        <v>0</v>
      </c>
      <c r="G108" s="405">
        <v>0</v>
      </c>
      <c r="H108" s="405">
        <v>0</v>
      </c>
      <c r="I108" s="405">
        <v>0</v>
      </c>
      <c r="J108" s="405">
        <v>9.1202950000000005</v>
      </c>
      <c r="K108" s="405">
        <v>0</v>
      </c>
      <c r="L108" s="405">
        <v>0</v>
      </c>
      <c r="M108" s="405">
        <v>0</v>
      </c>
      <c r="N108" s="405">
        <v>0</v>
      </c>
      <c r="O108" s="405">
        <v>0</v>
      </c>
      <c r="P108" s="405">
        <v>0</v>
      </c>
      <c r="Q108" s="405">
        <v>0</v>
      </c>
      <c r="R108" s="405">
        <v>0</v>
      </c>
      <c r="S108" s="405">
        <v>0.417547</v>
      </c>
      <c r="T108" s="405">
        <v>0</v>
      </c>
      <c r="U108" s="405">
        <v>0</v>
      </c>
      <c r="V108" s="405">
        <v>0</v>
      </c>
      <c r="W108" s="405">
        <v>0</v>
      </c>
      <c r="X108" s="405">
        <v>0</v>
      </c>
    </row>
    <row r="109" spans="1:24" ht="17.55" customHeight="1" x14ac:dyDescent="0.65">
      <c r="A109" s="414" t="s">
        <v>166</v>
      </c>
      <c r="B109" s="416" t="s">
        <v>365</v>
      </c>
      <c r="C109" s="404">
        <v>9.2923570000000009</v>
      </c>
      <c r="D109" s="404">
        <v>0</v>
      </c>
      <c r="E109" s="404">
        <v>0.54441600000000001</v>
      </c>
      <c r="F109" s="404">
        <v>0</v>
      </c>
      <c r="G109" s="404">
        <v>0</v>
      </c>
      <c r="H109" s="404">
        <v>0</v>
      </c>
      <c r="I109" s="404">
        <v>0</v>
      </c>
      <c r="J109" s="404">
        <v>7.8970909999999996</v>
      </c>
      <c r="K109" s="404">
        <v>0</v>
      </c>
      <c r="L109" s="404">
        <v>0</v>
      </c>
      <c r="M109" s="404">
        <v>0</v>
      </c>
      <c r="N109" s="404">
        <v>0.28143200000000002</v>
      </c>
      <c r="O109" s="404">
        <v>0</v>
      </c>
      <c r="P109" s="404">
        <v>0.28637699999999999</v>
      </c>
      <c r="Q109" s="404">
        <v>0</v>
      </c>
      <c r="R109" s="404">
        <v>0.282586</v>
      </c>
      <c r="S109" s="404">
        <v>0</v>
      </c>
      <c r="T109" s="404">
        <v>0</v>
      </c>
      <c r="U109" s="404">
        <v>0</v>
      </c>
      <c r="V109" s="404">
        <v>0</v>
      </c>
      <c r="W109" s="404">
        <v>0</v>
      </c>
      <c r="X109" s="404">
        <v>4.55E-4</v>
      </c>
    </row>
    <row r="110" spans="1:24" ht="17.55" customHeight="1" x14ac:dyDescent="0.65">
      <c r="A110" s="415" t="s">
        <v>222</v>
      </c>
      <c r="B110" s="417" t="s">
        <v>364</v>
      </c>
      <c r="C110" s="405">
        <v>9.1729980000000015</v>
      </c>
      <c r="D110" s="405">
        <v>0</v>
      </c>
      <c r="E110" s="405">
        <v>1.5900000000000001E-2</v>
      </c>
      <c r="F110" s="405">
        <v>0</v>
      </c>
      <c r="G110" s="405">
        <v>0</v>
      </c>
      <c r="H110" s="405">
        <v>7.0305470000000003</v>
      </c>
      <c r="I110" s="405">
        <v>0.69750000000000001</v>
      </c>
      <c r="J110" s="405">
        <v>6.4962000000000006E-2</v>
      </c>
      <c r="K110" s="405">
        <v>0</v>
      </c>
      <c r="L110" s="405">
        <v>0</v>
      </c>
      <c r="M110" s="405">
        <v>0</v>
      </c>
      <c r="N110" s="405">
        <v>0</v>
      </c>
      <c r="O110" s="405">
        <v>0</v>
      </c>
      <c r="P110" s="405">
        <v>1.3640890000000001</v>
      </c>
      <c r="Q110" s="405">
        <v>0</v>
      </c>
      <c r="R110" s="405">
        <v>0</v>
      </c>
      <c r="S110" s="405">
        <v>0</v>
      </c>
      <c r="T110" s="405">
        <v>0</v>
      </c>
      <c r="U110" s="405">
        <v>0</v>
      </c>
      <c r="V110" s="405">
        <v>0</v>
      </c>
      <c r="W110" s="405">
        <v>0</v>
      </c>
      <c r="X110" s="405">
        <v>0</v>
      </c>
    </row>
    <row r="111" spans="1:24" ht="17.55" customHeight="1" x14ac:dyDescent="0.65">
      <c r="A111" s="414" t="s">
        <v>119</v>
      </c>
      <c r="B111" s="416" t="s">
        <v>328</v>
      </c>
      <c r="C111" s="404">
        <v>8.125591</v>
      </c>
      <c r="D111" s="404">
        <v>0</v>
      </c>
      <c r="E111" s="404">
        <v>0</v>
      </c>
      <c r="F111" s="404">
        <v>0</v>
      </c>
      <c r="G111" s="404">
        <v>0</v>
      </c>
      <c r="H111" s="404">
        <v>0</v>
      </c>
      <c r="I111" s="404">
        <v>1.23E-3</v>
      </c>
      <c r="J111" s="404">
        <v>6.3676069999999996</v>
      </c>
      <c r="K111" s="404">
        <v>0</v>
      </c>
      <c r="L111" s="404">
        <v>0</v>
      </c>
      <c r="M111" s="404">
        <v>0</v>
      </c>
      <c r="N111" s="404">
        <v>0</v>
      </c>
      <c r="O111" s="404">
        <v>0</v>
      </c>
      <c r="P111" s="404">
        <v>0</v>
      </c>
      <c r="Q111" s="404">
        <v>0</v>
      </c>
      <c r="R111" s="404">
        <v>0</v>
      </c>
      <c r="S111" s="404">
        <v>0.43981300000000001</v>
      </c>
      <c r="T111" s="404">
        <v>1.3169409999999999</v>
      </c>
      <c r="U111" s="404">
        <v>0</v>
      </c>
      <c r="V111" s="404">
        <v>0</v>
      </c>
      <c r="W111" s="404">
        <v>0</v>
      </c>
      <c r="X111" s="404">
        <v>0</v>
      </c>
    </row>
    <row r="112" spans="1:24" ht="17.55" customHeight="1" x14ac:dyDescent="0.65">
      <c r="A112" s="415" t="s">
        <v>155</v>
      </c>
      <c r="B112" s="417" t="s">
        <v>357</v>
      </c>
      <c r="C112" s="405">
        <v>7.5498700000000012</v>
      </c>
      <c r="D112" s="405">
        <v>0</v>
      </c>
      <c r="E112" s="405">
        <v>2.8419E-2</v>
      </c>
      <c r="F112" s="405">
        <v>0</v>
      </c>
      <c r="G112" s="405">
        <v>0</v>
      </c>
      <c r="H112" s="405">
        <v>0</v>
      </c>
      <c r="I112" s="405">
        <v>0</v>
      </c>
      <c r="J112" s="405">
        <v>6.4766630000000003</v>
      </c>
      <c r="K112" s="405">
        <v>0</v>
      </c>
      <c r="L112" s="405">
        <v>0</v>
      </c>
      <c r="M112" s="405">
        <v>0</v>
      </c>
      <c r="N112" s="405">
        <v>0</v>
      </c>
      <c r="O112" s="405">
        <v>0</v>
      </c>
      <c r="P112" s="405">
        <v>0</v>
      </c>
      <c r="Q112" s="405">
        <v>0</v>
      </c>
      <c r="R112" s="405">
        <v>0.90444599999999997</v>
      </c>
      <c r="S112" s="405">
        <v>0</v>
      </c>
      <c r="T112" s="405">
        <v>0</v>
      </c>
      <c r="U112" s="405">
        <v>0</v>
      </c>
      <c r="V112" s="405">
        <v>0</v>
      </c>
      <c r="W112" s="405">
        <v>0</v>
      </c>
      <c r="X112" s="405">
        <v>0.14034199999999999</v>
      </c>
    </row>
    <row r="113" spans="1:24" ht="17.55" customHeight="1" x14ac:dyDescent="0.65">
      <c r="A113" s="414" t="s">
        <v>779</v>
      </c>
      <c r="B113" s="416" t="s">
        <v>780</v>
      </c>
      <c r="C113" s="404">
        <v>7.4612710000000009</v>
      </c>
      <c r="D113" s="404">
        <v>0</v>
      </c>
      <c r="E113" s="404">
        <v>0</v>
      </c>
      <c r="F113" s="404">
        <v>0</v>
      </c>
      <c r="G113" s="404">
        <v>0</v>
      </c>
      <c r="H113" s="404">
        <v>0</v>
      </c>
      <c r="I113" s="404">
        <v>0</v>
      </c>
      <c r="J113" s="404">
        <v>0</v>
      </c>
      <c r="K113" s="404">
        <v>0</v>
      </c>
      <c r="L113" s="404">
        <v>0</v>
      </c>
      <c r="M113" s="404">
        <v>0</v>
      </c>
      <c r="N113" s="404">
        <v>0</v>
      </c>
      <c r="O113" s="404">
        <v>0</v>
      </c>
      <c r="P113" s="404">
        <v>0</v>
      </c>
      <c r="Q113" s="404">
        <v>0</v>
      </c>
      <c r="R113" s="404">
        <v>5.2319999999999997E-3</v>
      </c>
      <c r="S113" s="404">
        <v>6.9685550000000003</v>
      </c>
      <c r="T113" s="404">
        <v>0</v>
      </c>
      <c r="U113" s="404">
        <v>0.48748399999999997</v>
      </c>
      <c r="V113" s="404">
        <v>0</v>
      </c>
      <c r="W113" s="404">
        <v>0</v>
      </c>
      <c r="X113" s="404">
        <v>0</v>
      </c>
    </row>
    <row r="114" spans="1:24" ht="17.55" customHeight="1" x14ac:dyDescent="0.65">
      <c r="A114" s="415" t="s">
        <v>165</v>
      </c>
      <c r="B114" s="417" t="s">
        <v>344</v>
      </c>
      <c r="C114" s="405">
        <v>7.4307110000000005</v>
      </c>
      <c r="D114" s="405">
        <v>0</v>
      </c>
      <c r="E114" s="405">
        <v>0</v>
      </c>
      <c r="F114" s="405">
        <v>0</v>
      </c>
      <c r="G114" s="405">
        <v>0</v>
      </c>
      <c r="H114" s="405">
        <v>0</v>
      </c>
      <c r="I114" s="405">
        <v>0</v>
      </c>
      <c r="J114" s="405">
        <v>7.381793</v>
      </c>
      <c r="K114" s="405">
        <v>0</v>
      </c>
      <c r="L114" s="405">
        <v>0</v>
      </c>
      <c r="M114" s="405">
        <v>1.4E-2</v>
      </c>
      <c r="N114" s="405">
        <v>0</v>
      </c>
      <c r="O114" s="405">
        <v>0</v>
      </c>
      <c r="P114" s="405">
        <v>0</v>
      </c>
      <c r="Q114" s="405">
        <v>0</v>
      </c>
      <c r="R114" s="405">
        <v>1E-3</v>
      </c>
      <c r="S114" s="405">
        <v>0</v>
      </c>
      <c r="T114" s="405">
        <v>0</v>
      </c>
      <c r="U114" s="405">
        <v>3.1779000000000002E-2</v>
      </c>
      <c r="V114" s="405">
        <v>0</v>
      </c>
      <c r="W114" s="405">
        <v>0</v>
      </c>
      <c r="X114" s="405">
        <v>2.1389999999999998E-3</v>
      </c>
    </row>
    <row r="115" spans="1:24" ht="17.55" customHeight="1" x14ac:dyDescent="0.65">
      <c r="A115" s="414" t="s">
        <v>542</v>
      </c>
      <c r="B115" s="416" t="s">
        <v>543</v>
      </c>
      <c r="C115" s="404">
        <v>7.3828139999999998</v>
      </c>
      <c r="D115" s="404">
        <v>2.16</v>
      </c>
      <c r="E115" s="404">
        <v>2.8691999999999999E-2</v>
      </c>
      <c r="F115" s="404">
        <v>0</v>
      </c>
      <c r="G115" s="404">
        <v>0.241233</v>
      </c>
      <c r="H115" s="404">
        <v>0</v>
      </c>
      <c r="I115" s="404">
        <v>0</v>
      </c>
      <c r="J115" s="404">
        <v>1.0096579999999999</v>
      </c>
      <c r="K115" s="404">
        <v>0</v>
      </c>
      <c r="L115" s="404">
        <v>0</v>
      </c>
      <c r="M115" s="404">
        <v>5.0000000000000001E-3</v>
      </c>
      <c r="N115" s="404">
        <v>0</v>
      </c>
      <c r="O115" s="404">
        <v>0</v>
      </c>
      <c r="P115" s="404">
        <v>0</v>
      </c>
      <c r="Q115" s="404">
        <v>0</v>
      </c>
      <c r="R115" s="404">
        <v>3.930625</v>
      </c>
      <c r="S115" s="404">
        <v>0</v>
      </c>
      <c r="T115" s="404">
        <v>0</v>
      </c>
      <c r="U115" s="404">
        <v>0</v>
      </c>
      <c r="V115" s="404">
        <v>0</v>
      </c>
      <c r="W115" s="404">
        <v>0</v>
      </c>
      <c r="X115" s="404">
        <v>7.6059999999999999E-3</v>
      </c>
    </row>
    <row r="116" spans="1:24" ht="17.55" customHeight="1" x14ac:dyDescent="0.65">
      <c r="A116" s="415" t="s">
        <v>158</v>
      </c>
      <c r="B116" s="417" t="s">
        <v>292</v>
      </c>
      <c r="C116" s="405">
        <v>7.1679259999999996</v>
      </c>
      <c r="D116" s="405">
        <v>0</v>
      </c>
      <c r="E116" s="405">
        <v>0.27795199999999998</v>
      </c>
      <c r="F116" s="405">
        <v>0</v>
      </c>
      <c r="G116" s="405">
        <v>0</v>
      </c>
      <c r="H116" s="405">
        <v>0</v>
      </c>
      <c r="I116" s="405">
        <v>0.50664299999999995</v>
      </c>
      <c r="J116" s="405">
        <v>0.11384900000000001</v>
      </c>
      <c r="K116" s="405">
        <v>0</v>
      </c>
      <c r="L116" s="405">
        <v>0</v>
      </c>
      <c r="M116" s="405">
        <v>6.1380000000000002E-3</v>
      </c>
      <c r="N116" s="405">
        <v>0</v>
      </c>
      <c r="O116" s="405">
        <v>0</v>
      </c>
      <c r="P116" s="405">
        <v>0.18431900000000001</v>
      </c>
      <c r="Q116" s="405">
        <v>0</v>
      </c>
      <c r="R116" s="405">
        <v>0.74573599999999995</v>
      </c>
      <c r="S116" s="405">
        <v>1.7393380000000001</v>
      </c>
      <c r="T116" s="405">
        <v>3.0674939999999999</v>
      </c>
      <c r="U116" s="405">
        <v>0.51337600000000005</v>
      </c>
      <c r="V116" s="405">
        <v>0</v>
      </c>
      <c r="W116" s="405">
        <v>0</v>
      </c>
      <c r="X116" s="405">
        <v>1.3081000000000001E-2</v>
      </c>
    </row>
    <row r="117" spans="1:24" ht="17.55" customHeight="1" x14ac:dyDescent="0.65">
      <c r="A117" s="414" t="s">
        <v>72</v>
      </c>
      <c r="B117" s="416" t="s">
        <v>363</v>
      </c>
      <c r="C117" s="404">
        <v>6.3078080000000005</v>
      </c>
      <c r="D117" s="404">
        <v>0</v>
      </c>
      <c r="E117" s="404">
        <v>0.161886</v>
      </c>
      <c r="F117" s="404">
        <v>0</v>
      </c>
      <c r="G117" s="404">
        <v>0</v>
      </c>
      <c r="H117" s="404">
        <v>0</v>
      </c>
      <c r="I117" s="404">
        <v>0</v>
      </c>
      <c r="J117" s="404">
        <v>3.4680770000000001</v>
      </c>
      <c r="K117" s="404">
        <v>0</v>
      </c>
      <c r="L117" s="404">
        <v>0</v>
      </c>
      <c r="M117" s="404">
        <v>0</v>
      </c>
      <c r="N117" s="404">
        <v>2.3419840000000001</v>
      </c>
      <c r="O117" s="404">
        <v>0</v>
      </c>
      <c r="P117" s="404">
        <v>1.325E-3</v>
      </c>
      <c r="Q117" s="404">
        <v>0</v>
      </c>
      <c r="R117" s="404">
        <v>4.5250000000000004E-3</v>
      </c>
      <c r="S117" s="404">
        <v>0.32602399999999998</v>
      </c>
      <c r="T117" s="404">
        <v>0</v>
      </c>
      <c r="U117" s="404">
        <v>0</v>
      </c>
      <c r="V117" s="404">
        <v>0</v>
      </c>
      <c r="W117" s="404">
        <v>0</v>
      </c>
      <c r="X117" s="404">
        <v>3.9870000000000001E-3</v>
      </c>
    </row>
    <row r="118" spans="1:24" ht="17.55" customHeight="1" x14ac:dyDescent="0.65">
      <c r="A118" s="415" t="s">
        <v>60</v>
      </c>
      <c r="B118" s="417" t="s">
        <v>347</v>
      </c>
      <c r="C118" s="405">
        <v>6.0974850000000007</v>
      </c>
      <c r="D118" s="405">
        <v>0</v>
      </c>
      <c r="E118" s="405">
        <v>0</v>
      </c>
      <c r="F118" s="405">
        <v>0</v>
      </c>
      <c r="G118" s="405">
        <v>0</v>
      </c>
      <c r="H118" s="405">
        <v>0</v>
      </c>
      <c r="I118" s="405">
        <v>0.210588</v>
      </c>
      <c r="J118" s="405">
        <v>5.8868970000000003</v>
      </c>
      <c r="K118" s="405">
        <v>0</v>
      </c>
      <c r="L118" s="405">
        <v>0</v>
      </c>
      <c r="M118" s="405">
        <v>0</v>
      </c>
      <c r="N118" s="405">
        <v>0</v>
      </c>
      <c r="O118" s="405">
        <v>0</v>
      </c>
      <c r="P118" s="405">
        <v>0</v>
      </c>
      <c r="Q118" s="405">
        <v>0</v>
      </c>
      <c r="R118" s="405">
        <v>0</v>
      </c>
      <c r="S118" s="405">
        <v>0</v>
      </c>
      <c r="T118" s="405">
        <v>0</v>
      </c>
      <c r="U118" s="405">
        <v>0</v>
      </c>
      <c r="V118" s="405">
        <v>0</v>
      </c>
      <c r="W118" s="405">
        <v>0</v>
      </c>
      <c r="X118" s="405">
        <v>0</v>
      </c>
    </row>
    <row r="119" spans="1:24" ht="17.55" customHeight="1" x14ac:dyDescent="0.65">
      <c r="A119" s="414" t="s">
        <v>224</v>
      </c>
      <c r="B119" s="416" t="s">
        <v>367</v>
      </c>
      <c r="C119" s="404">
        <v>5.769952</v>
      </c>
      <c r="D119" s="404">
        <v>0.17710600000000001</v>
      </c>
      <c r="E119" s="404">
        <v>4.2532709999999998</v>
      </c>
      <c r="F119" s="404">
        <v>0</v>
      </c>
      <c r="G119" s="404">
        <v>0.40625</v>
      </c>
      <c r="H119" s="404">
        <v>0</v>
      </c>
      <c r="I119" s="404">
        <v>0</v>
      </c>
      <c r="J119" s="404">
        <v>0</v>
      </c>
      <c r="K119" s="404">
        <v>0</v>
      </c>
      <c r="L119" s="404">
        <v>0</v>
      </c>
      <c r="M119" s="404">
        <v>2.8579999999999999E-3</v>
      </c>
      <c r="N119" s="404">
        <v>0.28297299999999997</v>
      </c>
      <c r="O119" s="404">
        <v>0</v>
      </c>
      <c r="P119" s="404">
        <v>0</v>
      </c>
      <c r="Q119" s="404">
        <v>0</v>
      </c>
      <c r="R119" s="404">
        <v>0.38207200000000002</v>
      </c>
      <c r="S119" s="404">
        <v>0.206904</v>
      </c>
      <c r="T119" s="404">
        <v>0</v>
      </c>
      <c r="U119" s="404">
        <v>0</v>
      </c>
      <c r="V119" s="404">
        <v>0</v>
      </c>
      <c r="W119" s="404">
        <v>0</v>
      </c>
      <c r="X119" s="404">
        <v>5.8518000000000001E-2</v>
      </c>
    </row>
    <row r="120" spans="1:24" ht="17.55" customHeight="1" x14ac:dyDescent="0.65">
      <c r="A120" s="415" t="s">
        <v>63</v>
      </c>
      <c r="B120" s="417" t="s">
        <v>358</v>
      </c>
      <c r="C120" s="405">
        <v>5.2899199999999995</v>
      </c>
      <c r="D120" s="405">
        <v>0</v>
      </c>
      <c r="E120" s="405">
        <v>2.2290000000000001E-3</v>
      </c>
      <c r="F120" s="405">
        <v>0</v>
      </c>
      <c r="G120" s="405">
        <v>0.26917999999999997</v>
      </c>
      <c r="H120" s="405">
        <v>0</v>
      </c>
      <c r="I120" s="405">
        <v>2.581566</v>
      </c>
      <c r="J120" s="405">
        <v>0.193353</v>
      </c>
      <c r="K120" s="405">
        <v>1.3962E-2</v>
      </c>
      <c r="L120" s="405">
        <v>0</v>
      </c>
      <c r="M120" s="405">
        <v>0</v>
      </c>
      <c r="N120" s="405">
        <v>4.2009999999999999E-3</v>
      </c>
      <c r="O120" s="405">
        <v>0</v>
      </c>
      <c r="P120" s="405">
        <v>0.170316</v>
      </c>
      <c r="Q120" s="405">
        <v>0</v>
      </c>
      <c r="R120" s="405">
        <v>1.841601</v>
      </c>
      <c r="S120" s="405">
        <v>0.120657</v>
      </c>
      <c r="T120" s="405">
        <v>0</v>
      </c>
      <c r="U120" s="405">
        <v>1.5401E-2</v>
      </c>
      <c r="V120" s="405">
        <v>0</v>
      </c>
      <c r="W120" s="405">
        <v>7.7453999999999995E-2</v>
      </c>
      <c r="X120" s="405">
        <v>0</v>
      </c>
    </row>
    <row r="121" spans="1:24" ht="17.55" customHeight="1" x14ac:dyDescent="0.65">
      <c r="A121" s="414" t="s">
        <v>70</v>
      </c>
      <c r="B121" s="416" t="s">
        <v>334</v>
      </c>
      <c r="C121" s="404">
        <v>4.977469000000001</v>
      </c>
      <c r="D121" s="404">
        <v>4.530653</v>
      </c>
      <c r="E121" s="404">
        <v>0.15595200000000001</v>
      </c>
      <c r="F121" s="404">
        <v>0</v>
      </c>
      <c r="G121" s="404">
        <v>7.6602000000000003E-2</v>
      </c>
      <c r="H121" s="404">
        <v>0</v>
      </c>
      <c r="I121" s="404">
        <v>1.8180000000000002E-2</v>
      </c>
      <c r="J121" s="404">
        <v>0</v>
      </c>
      <c r="K121" s="404">
        <v>0</v>
      </c>
      <c r="L121" s="404">
        <v>0</v>
      </c>
      <c r="M121" s="404">
        <v>1E-3</v>
      </c>
      <c r="N121" s="404">
        <v>3.1519999999999999E-2</v>
      </c>
      <c r="O121" s="404">
        <v>0</v>
      </c>
      <c r="P121" s="404">
        <v>3.5349999999999999E-3</v>
      </c>
      <c r="Q121" s="404">
        <v>0</v>
      </c>
      <c r="R121" s="404">
        <v>1.0200000000000001E-2</v>
      </c>
      <c r="S121" s="404">
        <v>3.7399999999999998E-3</v>
      </c>
      <c r="T121" s="404">
        <v>9.0230000000000005E-2</v>
      </c>
      <c r="U121" s="404">
        <v>0</v>
      </c>
      <c r="V121" s="404">
        <v>0</v>
      </c>
      <c r="W121" s="404">
        <v>3.5771999999999998E-2</v>
      </c>
      <c r="X121" s="404">
        <v>2.0084999999999999E-2</v>
      </c>
    </row>
    <row r="122" spans="1:24" ht="17.55" customHeight="1" x14ac:dyDescent="0.65">
      <c r="A122" s="415" t="s">
        <v>168</v>
      </c>
      <c r="B122" s="417" t="s">
        <v>366</v>
      </c>
      <c r="C122" s="405">
        <v>4.9254959999999999</v>
      </c>
      <c r="D122" s="405">
        <v>0</v>
      </c>
      <c r="E122" s="405">
        <v>0</v>
      </c>
      <c r="F122" s="405">
        <v>0</v>
      </c>
      <c r="G122" s="405">
        <v>0</v>
      </c>
      <c r="H122" s="405">
        <v>0</v>
      </c>
      <c r="I122" s="405">
        <v>0</v>
      </c>
      <c r="J122" s="405">
        <v>2.8879999999999999</v>
      </c>
      <c r="K122" s="405">
        <v>0</v>
      </c>
      <c r="L122" s="405">
        <v>0</v>
      </c>
      <c r="M122" s="405">
        <v>0</v>
      </c>
      <c r="N122" s="405">
        <v>0</v>
      </c>
      <c r="O122" s="405">
        <v>0</v>
      </c>
      <c r="P122" s="405">
        <v>0</v>
      </c>
      <c r="Q122" s="405">
        <v>0</v>
      </c>
      <c r="R122" s="405">
        <v>1.7440000000000001E-3</v>
      </c>
      <c r="S122" s="405">
        <v>1.122126</v>
      </c>
      <c r="T122" s="405">
        <v>0</v>
      </c>
      <c r="U122" s="405">
        <v>0.91362600000000005</v>
      </c>
      <c r="V122" s="405">
        <v>0</v>
      </c>
      <c r="W122" s="405">
        <v>0</v>
      </c>
      <c r="X122" s="405">
        <v>0</v>
      </c>
    </row>
    <row r="123" spans="1:24" ht="17.55" customHeight="1" x14ac:dyDescent="0.65">
      <c r="A123" s="414" t="s">
        <v>75</v>
      </c>
      <c r="B123" s="416" t="s">
        <v>362</v>
      </c>
      <c r="C123" s="404">
        <v>4.8962920000000008</v>
      </c>
      <c r="D123" s="404">
        <v>0</v>
      </c>
      <c r="E123" s="404">
        <v>3.9432209999999999</v>
      </c>
      <c r="F123" s="404">
        <v>0</v>
      </c>
      <c r="G123" s="404">
        <v>0</v>
      </c>
      <c r="H123" s="404">
        <v>0</v>
      </c>
      <c r="I123" s="404">
        <v>0.17275599999999999</v>
      </c>
      <c r="J123" s="404">
        <v>0.3322</v>
      </c>
      <c r="K123" s="404">
        <v>0</v>
      </c>
      <c r="L123" s="404">
        <v>0</v>
      </c>
      <c r="M123" s="404">
        <v>6.9499999999999996E-3</v>
      </c>
      <c r="N123" s="404">
        <v>7.2000000000000005E-4</v>
      </c>
      <c r="O123" s="404">
        <v>0</v>
      </c>
      <c r="P123" s="404">
        <v>0.28803299999999998</v>
      </c>
      <c r="Q123" s="404">
        <v>0</v>
      </c>
      <c r="R123" s="404">
        <v>0</v>
      </c>
      <c r="S123" s="404">
        <v>0.120379</v>
      </c>
      <c r="T123" s="404">
        <v>2.5000000000000001E-2</v>
      </c>
      <c r="U123" s="404">
        <v>0</v>
      </c>
      <c r="V123" s="404">
        <v>0</v>
      </c>
      <c r="W123" s="404">
        <v>3.5999999999999999E-3</v>
      </c>
      <c r="X123" s="404">
        <v>3.4329999999999999E-3</v>
      </c>
    </row>
    <row r="124" spans="1:24" ht="17.55" customHeight="1" x14ac:dyDescent="0.65">
      <c r="A124" s="415" t="s">
        <v>145</v>
      </c>
      <c r="B124" s="417" t="s">
        <v>259</v>
      </c>
      <c r="C124" s="405">
        <v>4.7237449999999992</v>
      </c>
      <c r="D124" s="405">
        <v>0</v>
      </c>
      <c r="E124" s="405">
        <v>0.19955700000000001</v>
      </c>
      <c r="F124" s="405">
        <v>0</v>
      </c>
      <c r="G124" s="405">
        <v>1.395529</v>
      </c>
      <c r="H124" s="405">
        <v>3.0058000000000001E-2</v>
      </c>
      <c r="I124" s="405">
        <v>5.7200000000000001E-2</v>
      </c>
      <c r="J124" s="405">
        <v>0.97491099999999997</v>
      </c>
      <c r="K124" s="405">
        <v>0</v>
      </c>
      <c r="L124" s="405">
        <v>0</v>
      </c>
      <c r="M124" s="405">
        <v>0</v>
      </c>
      <c r="N124" s="405">
        <v>0</v>
      </c>
      <c r="O124" s="405">
        <v>0</v>
      </c>
      <c r="P124" s="405">
        <v>0</v>
      </c>
      <c r="Q124" s="405">
        <v>0</v>
      </c>
      <c r="R124" s="405">
        <v>0</v>
      </c>
      <c r="S124" s="405">
        <v>0.112397</v>
      </c>
      <c r="T124" s="405">
        <v>1.9505749999999999</v>
      </c>
      <c r="U124" s="405">
        <v>3.5179999999999999E-3</v>
      </c>
      <c r="V124" s="405">
        <v>0</v>
      </c>
      <c r="W124" s="405">
        <v>0</v>
      </c>
      <c r="X124" s="405">
        <v>0</v>
      </c>
    </row>
    <row r="125" spans="1:24" ht="17.55" customHeight="1" x14ac:dyDescent="0.65">
      <c r="A125" s="414" t="s">
        <v>781</v>
      </c>
      <c r="B125" s="416" t="s">
        <v>782</v>
      </c>
      <c r="C125" s="404">
        <v>4.7035549999999997</v>
      </c>
      <c r="D125" s="404">
        <v>0.10605000000000001</v>
      </c>
      <c r="E125" s="404">
        <v>0</v>
      </c>
      <c r="F125" s="404">
        <v>0</v>
      </c>
      <c r="G125" s="404">
        <v>6.3600000000000004E-2</v>
      </c>
      <c r="H125" s="404">
        <v>0</v>
      </c>
      <c r="I125" s="404">
        <v>0.61836800000000003</v>
      </c>
      <c r="J125" s="404">
        <v>1.019096</v>
      </c>
      <c r="K125" s="404">
        <v>0</v>
      </c>
      <c r="L125" s="404">
        <v>0</v>
      </c>
      <c r="M125" s="404">
        <v>0</v>
      </c>
      <c r="N125" s="404">
        <v>0</v>
      </c>
      <c r="O125" s="404">
        <v>0</v>
      </c>
      <c r="P125" s="404">
        <v>0</v>
      </c>
      <c r="Q125" s="404">
        <v>0</v>
      </c>
      <c r="R125" s="404">
        <v>2.602954</v>
      </c>
      <c r="S125" s="404">
        <v>0.293487</v>
      </c>
      <c r="T125" s="404">
        <v>0</v>
      </c>
      <c r="U125" s="404">
        <v>0</v>
      </c>
      <c r="V125" s="404">
        <v>0</v>
      </c>
      <c r="W125" s="404">
        <v>0</v>
      </c>
      <c r="X125" s="404">
        <v>0</v>
      </c>
    </row>
    <row r="126" spans="1:24" ht="17.55" customHeight="1" x14ac:dyDescent="0.65">
      <c r="A126" s="415" t="s">
        <v>153</v>
      </c>
      <c r="B126" s="417" t="s">
        <v>345</v>
      </c>
      <c r="C126" s="405">
        <v>4.5470410000000001</v>
      </c>
      <c r="D126" s="405">
        <v>0</v>
      </c>
      <c r="E126" s="405">
        <v>0</v>
      </c>
      <c r="F126" s="405">
        <v>0</v>
      </c>
      <c r="G126" s="405">
        <v>0</v>
      </c>
      <c r="H126" s="405">
        <v>0</v>
      </c>
      <c r="I126" s="405">
        <v>1.280681</v>
      </c>
      <c r="J126" s="405">
        <v>3.2663600000000002</v>
      </c>
      <c r="K126" s="405">
        <v>0</v>
      </c>
      <c r="L126" s="405">
        <v>0</v>
      </c>
      <c r="M126" s="405">
        <v>0</v>
      </c>
      <c r="N126" s="405">
        <v>0</v>
      </c>
      <c r="O126" s="405">
        <v>0</v>
      </c>
      <c r="P126" s="405">
        <v>0</v>
      </c>
      <c r="Q126" s="405">
        <v>0</v>
      </c>
      <c r="R126" s="405">
        <v>0</v>
      </c>
      <c r="S126" s="405">
        <v>0</v>
      </c>
      <c r="T126" s="405">
        <v>0</v>
      </c>
      <c r="U126" s="405">
        <v>0</v>
      </c>
      <c r="V126" s="405">
        <v>0</v>
      </c>
      <c r="W126" s="405">
        <v>0</v>
      </c>
      <c r="X126" s="405">
        <v>0</v>
      </c>
    </row>
    <row r="127" spans="1:24" ht="17.55" customHeight="1" x14ac:dyDescent="0.65">
      <c r="A127" s="414" t="s">
        <v>615</v>
      </c>
      <c r="B127" s="416" t="s">
        <v>616</v>
      </c>
      <c r="C127" s="404">
        <v>4.472963</v>
      </c>
      <c r="D127" s="404">
        <v>0</v>
      </c>
      <c r="E127" s="404">
        <v>8.2500000000000004E-3</v>
      </c>
      <c r="F127" s="404">
        <v>0</v>
      </c>
      <c r="G127" s="404">
        <v>0</v>
      </c>
      <c r="H127" s="404">
        <v>0</v>
      </c>
      <c r="I127" s="404">
        <v>1.5977999999999999E-2</v>
      </c>
      <c r="J127" s="404">
        <v>0.58604100000000003</v>
      </c>
      <c r="K127" s="404">
        <v>0</v>
      </c>
      <c r="L127" s="404">
        <v>0</v>
      </c>
      <c r="M127" s="404">
        <v>0</v>
      </c>
      <c r="N127" s="404">
        <v>9.74E-2</v>
      </c>
      <c r="O127" s="404">
        <v>8.9999999999999993E-3</v>
      </c>
      <c r="P127" s="404">
        <v>0</v>
      </c>
      <c r="Q127" s="404">
        <v>0</v>
      </c>
      <c r="R127" s="404">
        <v>3.5403999999999998E-2</v>
      </c>
      <c r="S127" s="404">
        <v>0.41527500000000001</v>
      </c>
      <c r="T127" s="404">
        <v>3.2297899999999999</v>
      </c>
      <c r="U127" s="404">
        <v>0</v>
      </c>
      <c r="V127" s="404">
        <v>0</v>
      </c>
      <c r="W127" s="404">
        <v>4.2625000000000003E-2</v>
      </c>
      <c r="X127" s="404">
        <v>3.32E-2</v>
      </c>
    </row>
    <row r="128" spans="1:24" ht="17.55" customHeight="1" x14ac:dyDescent="0.65">
      <c r="A128" s="415" t="s">
        <v>517</v>
      </c>
      <c r="B128" s="417" t="s">
        <v>518</v>
      </c>
      <c r="C128" s="405">
        <v>4.418323</v>
      </c>
      <c r="D128" s="405">
        <v>0</v>
      </c>
      <c r="E128" s="405">
        <v>0</v>
      </c>
      <c r="F128" s="405">
        <v>0</v>
      </c>
      <c r="G128" s="405">
        <v>0.565724</v>
      </c>
      <c r="H128" s="405">
        <v>0</v>
      </c>
      <c r="I128" s="405">
        <v>0</v>
      </c>
      <c r="J128" s="405">
        <v>3.8525990000000001</v>
      </c>
      <c r="K128" s="405">
        <v>0</v>
      </c>
      <c r="L128" s="405">
        <v>0</v>
      </c>
      <c r="M128" s="405">
        <v>0</v>
      </c>
      <c r="N128" s="405">
        <v>0</v>
      </c>
      <c r="O128" s="405">
        <v>0</v>
      </c>
      <c r="P128" s="405">
        <v>0</v>
      </c>
      <c r="Q128" s="405">
        <v>0</v>
      </c>
      <c r="R128" s="405">
        <v>0</v>
      </c>
      <c r="S128" s="405">
        <v>0</v>
      </c>
      <c r="T128" s="405">
        <v>0</v>
      </c>
      <c r="U128" s="405">
        <v>0</v>
      </c>
      <c r="V128" s="405">
        <v>0</v>
      </c>
      <c r="W128" s="405">
        <v>0</v>
      </c>
      <c r="X128" s="405">
        <v>0</v>
      </c>
    </row>
    <row r="129" spans="1:24" ht="17.55" customHeight="1" x14ac:dyDescent="0.65">
      <c r="A129" s="414" t="s">
        <v>201</v>
      </c>
      <c r="B129" s="416" t="s">
        <v>432</v>
      </c>
      <c r="C129" s="404">
        <v>4.2135560000000005</v>
      </c>
      <c r="D129" s="404">
        <v>1.5790109999999999</v>
      </c>
      <c r="E129" s="404">
        <v>1.2399E-2</v>
      </c>
      <c r="F129" s="404">
        <v>0</v>
      </c>
      <c r="G129" s="404">
        <v>1.1077330000000001</v>
      </c>
      <c r="H129" s="404">
        <v>0</v>
      </c>
      <c r="I129" s="404">
        <v>0.57427799999999996</v>
      </c>
      <c r="J129" s="404">
        <v>0</v>
      </c>
      <c r="K129" s="404">
        <v>0</v>
      </c>
      <c r="L129" s="404">
        <v>0</v>
      </c>
      <c r="M129" s="404">
        <v>0</v>
      </c>
      <c r="N129" s="404">
        <v>0.32948</v>
      </c>
      <c r="O129" s="404">
        <v>0</v>
      </c>
      <c r="P129" s="404">
        <v>0</v>
      </c>
      <c r="Q129" s="404">
        <v>0</v>
      </c>
      <c r="R129" s="404">
        <v>0</v>
      </c>
      <c r="S129" s="404">
        <v>7.8323000000000004E-2</v>
      </c>
      <c r="T129" s="404">
        <v>0</v>
      </c>
      <c r="U129" s="404">
        <v>0.52948499999999998</v>
      </c>
      <c r="V129" s="404">
        <v>0</v>
      </c>
      <c r="W129" s="404">
        <v>0</v>
      </c>
      <c r="X129" s="404">
        <v>2.8470000000000001E-3</v>
      </c>
    </row>
    <row r="130" spans="1:24" ht="21.6" x14ac:dyDescent="0.65">
      <c r="A130" s="415" t="s">
        <v>536</v>
      </c>
      <c r="B130" s="417" t="s">
        <v>537</v>
      </c>
      <c r="C130" s="405">
        <v>3.9186489999999998</v>
      </c>
      <c r="D130" s="405">
        <v>0</v>
      </c>
      <c r="E130" s="405">
        <v>4.1599999999999998E-2</v>
      </c>
      <c r="F130" s="405">
        <v>0</v>
      </c>
      <c r="G130" s="405">
        <v>0</v>
      </c>
      <c r="H130" s="405">
        <v>0</v>
      </c>
      <c r="I130" s="405">
        <v>0</v>
      </c>
      <c r="J130" s="405">
        <v>3.8661919999999999</v>
      </c>
      <c r="K130" s="405">
        <v>0</v>
      </c>
      <c r="L130" s="405">
        <v>0</v>
      </c>
      <c r="M130" s="405">
        <v>0</v>
      </c>
      <c r="N130" s="405">
        <v>1.0357E-2</v>
      </c>
      <c r="O130" s="405">
        <v>0</v>
      </c>
      <c r="P130" s="405">
        <v>0</v>
      </c>
      <c r="Q130" s="405">
        <v>0</v>
      </c>
      <c r="R130" s="405">
        <v>0</v>
      </c>
      <c r="S130" s="405">
        <v>0</v>
      </c>
      <c r="T130" s="405">
        <v>0</v>
      </c>
      <c r="U130" s="405">
        <v>0</v>
      </c>
      <c r="V130" s="405">
        <v>0</v>
      </c>
      <c r="W130" s="405">
        <v>0</v>
      </c>
      <c r="X130" s="405">
        <v>5.0000000000000001E-4</v>
      </c>
    </row>
    <row r="131" spans="1:24" ht="21.6" x14ac:dyDescent="0.65">
      <c r="A131" s="414" t="s">
        <v>191</v>
      </c>
      <c r="B131" s="416" t="s">
        <v>353</v>
      </c>
      <c r="C131" s="404">
        <v>3.7177289999999998</v>
      </c>
      <c r="D131" s="404">
        <v>0</v>
      </c>
      <c r="E131" s="404">
        <v>0.1082</v>
      </c>
      <c r="F131" s="404">
        <v>0</v>
      </c>
      <c r="G131" s="404">
        <v>1.7207269999999999</v>
      </c>
      <c r="H131" s="404">
        <v>0</v>
      </c>
      <c r="I131" s="404">
        <v>0.18152799999999999</v>
      </c>
      <c r="J131" s="404">
        <v>0.902536</v>
      </c>
      <c r="K131" s="404">
        <v>0</v>
      </c>
      <c r="L131" s="404">
        <v>0</v>
      </c>
      <c r="M131" s="404">
        <v>6.9262000000000004E-2</v>
      </c>
      <c r="N131" s="404">
        <v>1.4645E-2</v>
      </c>
      <c r="O131" s="404">
        <v>3.5200000000000002E-2</v>
      </c>
      <c r="P131" s="404">
        <v>0</v>
      </c>
      <c r="Q131" s="404">
        <v>0</v>
      </c>
      <c r="R131" s="404">
        <v>2.6459999999999999E-3</v>
      </c>
      <c r="S131" s="404">
        <v>0.54869199999999996</v>
      </c>
      <c r="T131" s="404">
        <v>1.2869E-2</v>
      </c>
      <c r="U131" s="404">
        <v>0</v>
      </c>
      <c r="V131" s="404">
        <v>0</v>
      </c>
      <c r="W131" s="404">
        <v>0</v>
      </c>
      <c r="X131" s="404">
        <v>0.121424</v>
      </c>
    </row>
    <row r="132" spans="1:24" ht="21.6" x14ac:dyDescent="0.65">
      <c r="A132" s="415" t="s">
        <v>207</v>
      </c>
      <c r="B132" s="417" t="s">
        <v>343</v>
      </c>
      <c r="C132" s="405">
        <v>3.3179380000000003</v>
      </c>
      <c r="D132" s="405">
        <v>2.1788999999999999E-2</v>
      </c>
      <c r="E132" s="405">
        <v>1.0371E-2</v>
      </c>
      <c r="F132" s="405">
        <v>6.0299999999999998E-3</v>
      </c>
      <c r="G132" s="405">
        <v>0.18451799999999999</v>
      </c>
      <c r="H132" s="405">
        <v>1.400482</v>
      </c>
      <c r="I132" s="405">
        <v>1.821E-2</v>
      </c>
      <c r="J132" s="405">
        <v>1.162E-2</v>
      </c>
      <c r="K132" s="405">
        <v>0</v>
      </c>
      <c r="L132" s="405">
        <v>1.2574999999999999E-2</v>
      </c>
      <c r="M132" s="405">
        <v>2.6707999999999999E-2</v>
      </c>
      <c r="N132" s="405">
        <v>2.6849999999999999E-2</v>
      </c>
      <c r="O132" s="405">
        <v>0</v>
      </c>
      <c r="P132" s="405">
        <v>5.0000000000000001E-4</v>
      </c>
      <c r="Q132" s="405">
        <v>0</v>
      </c>
      <c r="R132" s="405">
        <v>0.14299999999999999</v>
      </c>
      <c r="S132" s="405">
        <v>9.3039999999999998E-2</v>
      </c>
      <c r="T132" s="405">
        <v>1.10806</v>
      </c>
      <c r="U132" s="405">
        <v>0</v>
      </c>
      <c r="V132" s="405">
        <v>0</v>
      </c>
      <c r="W132" s="405">
        <v>0.14319599999999999</v>
      </c>
      <c r="X132" s="405">
        <v>0.110989</v>
      </c>
    </row>
    <row r="133" spans="1:24" ht="21.6" x14ac:dyDescent="0.65">
      <c r="A133" s="414" t="s">
        <v>62</v>
      </c>
      <c r="B133" s="416" t="s">
        <v>355</v>
      </c>
      <c r="C133" s="404">
        <v>3.1113529999999998</v>
      </c>
      <c r="D133" s="404">
        <v>0</v>
      </c>
      <c r="E133" s="404">
        <v>0</v>
      </c>
      <c r="F133" s="404">
        <v>0</v>
      </c>
      <c r="G133" s="404">
        <v>0</v>
      </c>
      <c r="H133" s="404">
        <v>0</v>
      </c>
      <c r="I133" s="404">
        <v>0.21148600000000001</v>
      </c>
      <c r="J133" s="404">
        <v>1.375578</v>
      </c>
      <c r="K133" s="404">
        <v>0</v>
      </c>
      <c r="L133" s="404">
        <v>0</v>
      </c>
      <c r="M133" s="404">
        <v>0</v>
      </c>
      <c r="N133" s="404">
        <v>0</v>
      </c>
      <c r="O133" s="404">
        <v>0</v>
      </c>
      <c r="P133" s="404">
        <v>1.5169159999999999</v>
      </c>
      <c r="Q133" s="404">
        <v>0</v>
      </c>
      <c r="R133" s="404">
        <v>0</v>
      </c>
      <c r="S133" s="404">
        <v>0</v>
      </c>
      <c r="T133" s="404">
        <v>0</v>
      </c>
      <c r="U133" s="404">
        <v>0</v>
      </c>
      <c r="V133" s="404">
        <v>0</v>
      </c>
      <c r="W133" s="404">
        <v>0</v>
      </c>
      <c r="X133" s="404">
        <v>7.3730000000000002E-3</v>
      </c>
    </row>
    <row r="134" spans="1:24" ht="21.6" x14ac:dyDescent="0.65">
      <c r="A134" s="415" t="s">
        <v>552</v>
      </c>
      <c r="B134" s="417" t="s">
        <v>553</v>
      </c>
      <c r="C134" s="405">
        <v>3.0495999999999999</v>
      </c>
      <c r="D134" s="405">
        <v>0</v>
      </c>
      <c r="E134" s="405">
        <v>0</v>
      </c>
      <c r="F134" s="405">
        <v>0</v>
      </c>
      <c r="G134" s="405">
        <v>0</v>
      </c>
      <c r="H134" s="405">
        <v>0</v>
      </c>
      <c r="I134" s="405">
        <v>0</v>
      </c>
      <c r="J134" s="405">
        <v>3.0495999999999999</v>
      </c>
      <c r="K134" s="405">
        <v>0</v>
      </c>
      <c r="L134" s="405">
        <v>0</v>
      </c>
      <c r="M134" s="405">
        <v>0</v>
      </c>
      <c r="N134" s="405">
        <v>0</v>
      </c>
      <c r="O134" s="405">
        <v>0</v>
      </c>
      <c r="P134" s="405">
        <v>0</v>
      </c>
      <c r="Q134" s="405">
        <v>0</v>
      </c>
      <c r="R134" s="405">
        <v>0</v>
      </c>
      <c r="S134" s="405">
        <v>0</v>
      </c>
      <c r="T134" s="405">
        <v>0</v>
      </c>
      <c r="U134" s="405">
        <v>0</v>
      </c>
      <c r="V134" s="405">
        <v>0</v>
      </c>
      <c r="W134" s="405">
        <v>0</v>
      </c>
      <c r="X134" s="405">
        <v>0</v>
      </c>
    </row>
    <row r="135" spans="1:24" ht="21.6" x14ac:dyDescent="0.65">
      <c r="A135" s="414" t="s">
        <v>208</v>
      </c>
      <c r="B135" s="416" t="s">
        <v>351</v>
      </c>
      <c r="C135" s="404">
        <v>2.9903119999999994</v>
      </c>
      <c r="D135" s="404">
        <v>0</v>
      </c>
      <c r="E135" s="404">
        <v>5.6784000000000001E-2</v>
      </c>
      <c r="F135" s="404">
        <v>0</v>
      </c>
      <c r="G135" s="404">
        <v>0.54432000000000003</v>
      </c>
      <c r="H135" s="404">
        <v>0</v>
      </c>
      <c r="I135" s="404">
        <v>0</v>
      </c>
      <c r="J135" s="404">
        <v>2.1738909999999998</v>
      </c>
      <c r="K135" s="404">
        <v>0</v>
      </c>
      <c r="L135" s="404">
        <v>0</v>
      </c>
      <c r="M135" s="404">
        <v>0</v>
      </c>
      <c r="N135" s="404">
        <v>0</v>
      </c>
      <c r="O135" s="404">
        <v>0</v>
      </c>
      <c r="P135" s="404">
        <v>0</v>
      </c>
      <c r="Q135" s="404">
        <v>0</v>
      </c>
      <c r="R135" s="404">
        <v>4.1013000000000001E-2</v>
      </c>
      <c r="S135" s="404">
        <v>0.165323</v>
      </c>
      <c r="T135" s="404">
        <v>0</v>
      </c>
      <c r="U135" s="404">
        <v>0</v>
      </c>
      <c r="V135" s="404">
        <v>0</v>
      </c>
      <c r="W135" s="404">
        <v>0</v>
      </c>
      <c r="X135" s="404">
        <v>8.9809999999999994E-3</v>
      </c>
    </row>
    <row r="136" spans="1:24" ht="21.6" x14ac:dyDescent="0.65">
      <c r="A136" s="415" t="s">
        <v>611</v>
      </c>
      <c r="B136" s="417" t="s">
        <v>612</v>
      </c>
      <c r="C136" s="405">
        <v>2.8983360000000009</v>
      </c>
      <c r="D136" s="405">
        <v>1.0709999999999999E-3</v>
      </c>
      <c r="E136" s="405">
        <v>0.65828900000000001</v>
      </c>
      <c r="F136" s="405">
        <v>0</v>
      </c>
      <c r="G136" s="405">
        <v>0.50162200000000001</v>
      </c>
      <c r="H136" s="405">
        <v>0</v>
      </c>
      <c r="I136" s="405">
        <v>0.42030099999999998</v>
      </c>
      <c r="J136" s="405">
        <v>1.045358</v>
      </c>
      <c r="K136" s="405">
        <v>0</v>
      </c>
      <c r="L136" s="405">
        <v>0</v>
      </c>
      <c r="M136" s="405">
        <v>6.8581000000000003E-2</v>
      </c>
      <c r="N136" s="405">
        <v>0</v>
      </c>
      <c r="O136" s="405">
        <v>0</v>
      </c>
      <c r="P136" s="405">
        <v>0.13125700000000001</v>
      </c>
      <c r="Q136" s="405">
        <v>0</v>
      </c>
      <c r="R136" s="405">
        <v>6.0600000000000003E-3</v>
      </c>
      <c r="S136" s="405">
        <v>2.9493999999999999E-2</v>
      </c>
      <c r="T136" s="405">
        <v>0</v>
      </c>
      <c r="U136" s="405">
        <v>0</v>
      </c>
      <c r="V136" s="405">
        <v>0</v>
      </c>
      <c r="W136" s="405">
        <v>2.2478999999999999E-2</v>
      </c>
      <c r="X136" s="405">
        <v>1.3823999999999999E-2</v>
      </c>
    </row>
    <row r="137" spans="1:24" ht="21.6" x14ac:dyDescent="0.65">
      <c r="A137" s="414" t="s">
        <v>61</v>
      </c>
      <c r="B137" s="416" t="s">
        <v>342</v>
      </c>
      <c r="C137" s="404">
        <v>2.8690570000000002</v>
      </c>
      <c r="D137" s="404">
        <v>0</v>
      </c>
      <c r="E137" s="404">
        <v>0</v>
      </c>
      <c r="F137" s="404">
        <v>0</v>
      </c>
      <c r="G137" s="404">
        <v>0</v>
      </c>
      <c r="H137" s="404">
        <v>0</v>
      </c>
      <c r="I137" s="404">
        <v>0</v>
      </c>
      <c r="J137" s="404">
        <v>2.861297</v>
      </c>
      <c r="K137" s="404">
        <v>0</v>
      </c>
      <c r="L137" s="404">
        <v>0</v>
      </c>
      <c r="M137" s="404">
        <v>0</v>
      </c>
      <c r="N137" s="404">
        <v>0</v>
      </c>
      <c r="O137" s="404">
        <v>0</v>
      </c>
      <c r="P137" s="404">
        <v>0</v>
      </c>
      <c r="Q137" s="404">
        <v>0</v>
      </c>
      <c r="R137" s="404">
        <v>0</v>
      </c>
      <c r="S137" s="404">
        <v>0</v>
      </c>
      <c r="T137" s="404">
        <v>0</v>
      </c>
      <c r="U137" s="404">
        <v>0</v>
      </c>
      <c r="V137" s="404">
        <v>0</v>
      </c>
      <c r="W137" s="404">
        <v>7.7600000000000004E-3</v>
      </c>
      <c r="X137" s="404">
        <v>0</v>
      </c>
    </row>
    <row r="138" spans="1:24" ht="21.6" x14ac:dyDescent="0.65">
      <c r="A138" s="415" t="s">
        <v>77</v>
      </c>
      <c r="B138" s="417" t="s">
        <v>325</v>
      </c>
      <c r="C138" s="405">
        <v>2.6212390000000001</v>
      </c>
      <c r="D138" s="405">
        <v>0</v>
      </c>
      <c r="E138" s="405">
        <v>0</v>
      </c>
      <c r="F138" s="405">
        <v>0</v>
      </c>
      <c r="G138" s="405">
        <v>0</v>
      </c>
      <c r="H138" s="405">
        <v>0</v>
      </c>
      <c r="I138" s="405">
        <v>0</v>
      </c>
      <c r="J138" s="405">
        <v>2.3576160000000002</v>
      </c>
      <c r="K138" s="405">
        <v>0</v>
      </c>
      <c r="L138" s="405">
        <v>0</v>
      </c>
      <c r="M138" s="405">
        <v>0</v>
      </c>
      <c r="N138" s="405">
        <v>0</v>
      </c>
      <c r="O138" s="405">
        <v>0</v>
      </c>
      <c r="P138" s="405">
        <v>1.735E-3</v>
      </c>
      <c r="Q138" s="405">
        <v>0</v>
      </c>
      <c r="R138" s="405">
        <v>4.3312999999999997E-2</v>
      </c>
      <c r="S138" s="405">
        <v>0.21857499999999999</v>
      </c>
      <c r="T138" s="405">
        <v>0</v>
      </c>
      <c r="U138" s="405">
        <v>0</v>
      </c>
      <c r="V138" s="405">
        <v>0</v>
      </c>
      <c r="W138" s="405">
        <v>0</v>
      </c>
      <c r="X138" s="405">
        <v>0</v>
      </c>
    </row>
    <row r="139" spans="1:24" ht="21.6" x14ac:dyDescent="0.65">
      <c r="A139" s="414" t="s">
        <v>203</v>
      </c>
      <c r="B139" s="416" t="s">
        <v>371</v>
      </c>
      <c r="C139" s="404">
        <v>2.5728240000000002</v>
      </c>
      <c r="D139" s="404">
        <v>0</v>
      </c>
      <c r="E139" s="404">
        <v>0.118868</v>
      </c>
      <c r="F139" s="404">
        <v>0</v>
      </c>
      <c r="G139" s="404">
        <v>0.308726</v>
      </c>
      <c r="H139" s="404">
        <v>0</v>
      </c>
      <c r="I139" s="404">
        <v>9.955E-2</v>
      </c>
      <c r="J139" s="404">
        <v>0</v>
      </c>
      <c r="K139" s="404">
        <v>0</v>
      </c>
      <c r="L139" s="404">
        <v>0</v>
      </c>
      <c r="M139" s="404">
        <v>4.2849999999999997E-3</v>
      </c>
      <c r="N139" s="404">
        <v>0</v>
      </c>
      <c r="O139" s="404">
        <v>0</v>
      </c>
      <c r="P139" s="404">
        <v>0</v>
      </c>
      <c r="Q139" s="404">
        <v>0</v>
      </c>
      <c r="R139" s="404">
        <v>0</v>
      </c>
      <c r="S139" s="404">
        <v>1.835</v>
      </c>
      <c r="T139" s="404">
        <v>0.2</v>
      </c>
      <c r="U139" s="404">
        <v>0</v>
      </c>
      <c r="V139" s="404">
        <v>0</v>
      </c>
      <c r="W139" s="404">
        <v>0</v>
      </c>
      <c r="X139" s="404">
        <v>6.3949999999999996E-3</v>
      </c>
    </row>
    <row r="140" spans="1:24" ht="21.6" x14ac:dyDescent="0.65">
      <c r="A140" s="415" t="s">
        <v>554</v>
      </c>
      <c r="B140" s="417" t="s">
        <v>555</v>
      </c>
      <c r="C140" s="405">
        <v>2.5251240000000004</v>
      </c>
      <c r="D140" s="405">
        <v>0.50159200000000004</v>
      </c>
      <c r="E140" s="405">
        <v>0</v>
      </c>
      <c r="F140" s="405">
        <v>0</v>
      </c>
      <c r="G140" s="405">
        <v>0</v>
      </c>
      <c r="H140" s="405">
        <v>0</v>
      </c>
      <c r="I140" s="405">
        <v>0</v>
      </c>
      <c r="J140" s="405">
        <v>0.25679299999999999</v>
      </c>
      <c r="K140" s="405">
        <v>0</v>
      </c>
      <c r="L140" s="405">
        <v>0</v>
      </c>
      <c r="M140" s="405">
        <v>0</v>
      </c>
      <c r="N140" s="405">
        <v>0</v>
      </c>
      <c r="O140" s="405">
        <v>0</v>
      </c>
      <c r="P140" s="405">
        <v>0</v>
      </c>
      <c r="Q140" s="405">
        <v>0</v>
      </c>
      <c r="R140" s="405">
        <v>0</v>
      </c>
      <c r="S140" s="405">
        <v>1.748537</v>
      </c>
      <c r="T140" s="405">
        <v>0</v>
      </c>
      <c r="U140" s="405">
        <v>1.66E-2</v>
      </c>
      <c r="V140" s="405">
        <v>0</v>
      </c>
      <c r="W140" s="405">
        <v>0</v>
      </c>
      <c r="X140" s="405">
        <v>1.6019999999999999E-3</v>
      </c>
    </row>
    <row r="141" spans="1:24" ht="21.6" x14ac:dyDescent="0.65">
      <c r="A141" s="414" t="s">
        <v>74</v>
      </c>
      <c r="B141" s="416" t="s">
        <v>338</v>
      </c>
      <c r="C141" s="404">
        <v>2.3254190000000001</v>
      </c>
      <c r="D141" s="404">
        <v>0</v>
      </c>
      <c r="E141" s="404">
        <v>8.1692000000000001E-2</v>
      </c>
      <c r="F141" s="404">
        <v>0</v>
      </c>
      <c r="G141" s="404">
        <v>0.13980999999999999</v>
      </c>
      <c r="H141" s="404">
        <v>0</v>
      </c>
      <c r="I141" s="404">
        <v>0.24082700000000001</v>
      </c>
      <c r="J141" s="404">
        <v>1.1159349999999999</v>
      </c>
      <c r="K141" s="404">
        <v>0</v>
      </c>
      <c r="L141" s="404">
        <v>0</v>
      </c>
      <c r="M141" s="404">
        <v>1.5E-3</v>
      </c>
      <c r="N141" s="404">
        <v>1.21E-2</v>
      </c>
      <c r="O141" s="404">
        <v>0</v>
      </c>
      <c r="P141" s="404">
        <v>2.4825E-2</v>
      </c>
      <c r="Q141" s="404">
        <v>0</v>
      </c>
      <c r="R141" s="404">
        <v>4.4999999999999997E-3</v>
      </c>
      <c r="S141" s="404">
        <v>0.70122499999999999</v>
      </c>
      <c r="T141" s="404">
        <v>0</v>
      </c>
      <c r="U141" s="404">
        <v>0</v>
      </c>
      <c r="V141" s="404">
        <v>0</v>
      </c>
      <c r="W141" s="404">
        <v>2.5000000000000001E-3</v>
      </c>
      <c r="X141" s="404">
        <v>5.0500000000000002E-4</v>
      </c>
    </row>
    <row r="142" spans="1:24" ht="21.6" x14ac:dyDescent="0.65">
      <c r="A142" s="415" t="s">
        <v>157</v>
      </c>
      <c r="B142" s="417" t="s">
        <v>433</v>
      </c>
      <c r="C142" s="405">
        <v>2.1476639999999998</v>
      </c>
      <c r="D142" s="405">
        <v>0</v>
      </c>
      <c r="E142" s="405">
        <v>0</v>
      </c>
      <c r="F142" s="405">
        <v>0</v>
      </c>
      <c r="G142" s="405">
        <v>0</v>
      </c>
      <c r="H142" s="405">
        <v>0</v>
      </c>
      <c r="I142" s="405">
        <v>7.3292999999999997E-2</v>
      </c>
      <c r="J142" s="405">
        <v>0.96587999999999996</v>
      </c>
      <c r="K142" s="405">
        <v>0</v>
      </c>
      <c r="L142" s="405">
        <v>0</v>
      </c>
      <c r="M142" s="405">
        <v>0</v>
      </c>
      <c r="N142" s="405">
        <v>0</v>
      </c>
      <c r="O142" s="405">
        <v>0</v>
      </c>
      <c r="P142" s="405">
        <v>0.40535700000000002</v>
      </c>
      <c r="Q142" s="405">
        <v>0</v>
      </c>
      <c r="R142" s="405">
        <v>0.70313400000000004</v>
      </c>
      <c r="S142" s="405">
        <v>0</v>
      </c>
      <c r="T142" s="405">
        <v>0</v>
      </c>
      <c r="U142" s="405">
        <v>0</v>
      </c>
      <c r="V142" s="405">
        <v>0</v>
      </c>
      <c r="W142" s="405">
        <v>0</v>
      </c>
      <c r="X142" s="405">
        <v>0</v>
      </c>
    </row>
    <row r="143" spans="1:24" ht="21.6" x14ac:dyDescent="0.65">
      <c r="A143" s="414" t="s">
        <v>76</v>
      </c>
      <c r="B143" s="416" t="s">
        <v>431</v>
      </c>
      <c r="C143" s="404">
        <v>1.740146</v>
      </c>
      <c r="D143" s="404">
        <v>0</v>
      </c>
      <c r="E143" s="404">
        <v>0</v>
      </c>
      <c r="F143" s="404">
        <v>0</v>
      </c>
      <c r="G143" s="404">
        <v>0</v>
      </c>
      <c r="H143" s="404">
        <v>0</v>
      </c>
      <c r="I143" s="404">
        <v>1.3340879999999999</v>
      </c>
      <c r="J143" s="404">
        <v>0</v>
      </c>
      <c r="K143" s="404">
        <v>0</v>
      </c>
      <c r="L143" s="404">
        <v>0</v>
      </c>
      <c r="M143" s="404">
        <v>0</v>
      </c>
      <c r="N143" s="404">
        <v>0</v>
      </c>
      <c r="O143" s="404">
        <v>0</v>
      </c>
      <c r="P143" s="404">
        <v>0</v>
      </c>
      <c r="Q143" s="404">
        <v>0</v>
      </c>
      <c r="R143" s="404">
        <v>0</v>
      </c>
      <c r="S143" s="404">
        <v>0</v>
      </c>
      <c r="T143" s="404">
        <v>0</v>
      </c>
      <c r="U143" s="404">
        <v>0.399758</v>
      </c>
      <c r="V143" s="404">
        <v>0</v>
      </c>
      <c r="W143" s="404">
        <v>0</v>
      </c>
      <c r="X143" s="404">
        <v>6.3E-3</v>
      </c>
    </row>
    <row r="144" spans="1:24" ht="21.6" x14ac:dyDescent="0.65">
      <c r="A144" s="415" t="s">
        <v>162</v>
      </c>
      <c r="B144" s="417" t="s">
        <v>368</v>
      </c>
      <c r="C144" s="405">
        <v>1.5756760000000001</v>
      </c>
      <c r="D144" s="405">
        <v>0</v>
      </c>
      <c r="E144" s="405">
        <v>1.5900000000000001E-2</v>
      </c>
      <c r="F144" s="405">
        <v>0</v>
      </c>
      <c r="G144" s="405">
        <v>0</v>
      </c>
      <c r="H144" s="405">
        <v>0</v>
      </c>
      <c r="I144" s="405">
        <v>0</v>
      </c>
      <c r="J144" s="405">
        <v>1.5395730000000001</v>
      </c>
      <c r="K144" s="405">
        <v>0</v>
      </c>
      <c r="L144" s="405">
        <v>0</v>
      </c>
      <c r="M144" s="405">
        <v>0</v>
      </c>
      <c r="N144" s="405">
        <v>0</v>
      </c>
      <c r="O144" s="405">
        <v>0</v>
      </c>
      <c r="P144" s="405">
        <v>0</v>
      </c>
      <c r="Q144" s="405">
        <v>0</v>
      </c>
      <c r="R144" s="405">
        <v>0</v>
      </c>
      <c r="S144" s="405">
        <v>0</v>
      </c>
      <c r="T144" s="405">
        <v>0</v>
      </c>
      <c r="U144" s="405">
        <v>0</v>
      </c>
      <c r="V144" s="405">
        <v>0</v>
      </c>
      <c r="W144" s="405">
        <v>0</v>
      </c>
      <c r="X144" s="405">
        <v>2.0202999999999999E-2</v>
      </c>
    </row>
    <row r="145" spans="1:24" ht="21.6" x14ac:dyDescent="0.65">
      <c r="A145" s="414" t="s">
        <v>78</v>
      </c>
      <c r="B145" s="416" t="s">
        <v>372</v>
      </c>
      <c r="C145" s="404">
        <v>1.509174</v>
      </c>
      <c r="D145" s="404">
        <v>0</v>
      </c>
      <c r="E145" s="404">
        <v>0.328461</v>
      </c>
      <c r="F145" s="404">
        <v>0</v>
      </c>
      <c r="G145" s="404">
        <v>0</v>
      </c>
      <c r="H145" s="404">
        <v>0</v>
      </c>
      <c r="I145" s="404">
        <v>0</v>
      </c>
      <c r="J145" s="404">
        <v>0.81396599999999997</v>
      </c>
      <c r="K145" s="404">
        <v>0</v>
      </c>
      <c r="L145" s="404">
        <v>0</v>
      </c>
      <c r="M145" s="404">
        <v>0</v>
      </c>
      <c r="N145" s="404">
        <v>0</v>
      </c>
      <c r="O145" s="404">
        <v>0</v>
      </c>
      <c r="P145" s="404">
        <v>0</v>
      </c>
      <c r="Q145" s="404">
        <v>0</v>
      </c>
      <c r="R145" s="404">
        <v>0</v>
      </c>
      <c r="S145" s="404">
        <v>0.333534</v>
      </c>
      <c r="T145" s="404">
        <v>0</v>
      </c>
      <c r="U145" s="404">
        <v>0</v>
      </c>
      <c r="V145" s="404">
        <v>5.7029999999999997E-3</v>
      </c>
      <c r="W145" s="404">
        <v>0</v>
      </c>
      <c r="X145" s="404">
        <v>2.751E-2</v>
      </c>
    </row>
    <row r="146" spans="1:24" ht="21.6" x14ac:dyDescent="0.65">
      <c r="A146" s="415" t="s">
        <v>538</v>
      </c>
      <c r="B146" s="417" t="s">
        <v>539</v>
      </c>
      <c r="C146" s="405">
        <v>1.4730840000000001</v>
      </c>
      <c r="D146" s="405">
        <v>0</v>
      </c>
      <c r="E146" s="405">
        <v>0</v>
      </c>
      <c r="F146" s="405">
        <v>0</v>
      </c>
      <c r="G146" s="405">
        <v>0</v>
      </c>
      <c r="H146" s="405">
        <v>0</v>
      </c>
      <c r="I146" s="405">
        <v>0</v>
      </c>
      <c r="J146" s="405">
        <v>1.0500400000000001</v>
      </c>
      <c r="K146" s="405">
        <v>0</v>
      </c>
      <c r="L146" s="405">
        <v>0</v>
      </c>
      <c r="M146" s="405">
        <v>0</v>
      </c>
      <c r="N146" s="405">
        <v>0</v>
      </c>
      <c r="O146" s="405">
        <v>0</v>
      </c>
      <c r="P146" s="405">
        <v>0</v>
      </c>
      <c r="Q146" s="405">
        <v>0</v>
      </c>
      <c r="R146" s="405">
        <v>0</v>
      </c>
      <c r="S146" s="405">
        <v>2.5125999999999999E-2</v>
      </c>
      <c r="T146" s="405">
        <v>0.39791799999999999</v>
      </c>
      <c r="U146" s="405">
        <v>0</v>
      </c>
      <c r="V146" s="405">
        <v>0</v>
      </c>
      <c r="W146" s="405">
        <v>0</v>
      </c>
      <c r="X146" s="405">
        <v>0</v>
      </c>
    </row>
    <row r="147" spans="1:24" ht="21.6" x14ac:dyDescent="0.65">
      <c r="A147" s="414" t="s">
        <v>783</v>
      </c>
      <c r="B147" s="416" t="s">
        <v>784</v>
      </c>
      <c r="C147" s="404">
        <v>1.472332</v>
      </c>
      <c r="D147" s="404">
        <v>0</v>
      </c>
      <c r="E147" s="404">
        <v>0.54985700000000004</v>
      </c>
      <c r="F147" s="404">
        <v>0</v>
      </c>
      <c r="G147" s="404">
        <v>0.91606100000000001</v>
      </c>
      <c r="H147" s="404">
        <v>0</v>
      </c>
      <c r="I147" s="404">
        <v>0</v>
      </c>
      <c r="J147" s="404">
        <v>0</v>
      </c>
      <c r="K147" s="404">
        <v>0</v>
      </c>
      <c r="L147" s="404">
        <v>0</v>
      </c>
      <c r="M147" s="404">
        <v>0</v>
      </c>
      <c r="N147" s="404">
        <v>0</v>
      </c>
      <c r="O147" s="404">
        <v>0</v>
      </c>
      <c r="P147" s="404">
        <v>0</v>
      </c>
      <c r="Q147" s="404">
        <v>0</v>
      </c>
      <c r="R147" s="404">
        <v>0</v>
      </c>
      <c r="S147" s="404">
        <v>0</v>
      </c>
      <c r="T147" s="404">
        <v>0</v>
      </c>
      <c r="U147" s="404">
        <v>0</v>
      </c>
      <c r="V147" s="404">
        <v>0</v>
      </c>
      <c r="W147" s="404">
        <v>0</v>
      </c>
      <c r="X147" s="404">
        <v>6.4140000000000004E-3</v>
      </c>
    </row>
    <row r="148" spans="1:24" ht="21.6" x14ac:dyDescent="0.65">
      <c r="A148" s="415" t="s">
        <v>209</v>
      </c>
      <c r="B148" s="417" t="s">
        <v>361</v>
      </c>
      <c r="C148" s="405">
        <v>1.183613</v>
      </c>
      <c r="D148" s="405">
        <v>0</v>
      </c>
      <c r="E148" s="405">
        <v>0</v>
      </c>
      <c r="F148" s="405">
        <v>0</v>
      </c>
      <c r="G148" s="405">
        <v>0.196496</v>
      </c>
      <c r="H148" s="405">
        <v>0</v>
      </c>
      <c r="I148" s="405">
        <v>0</v>
      </c>
      <c r="J148" s="405">
        <v>0.72959700000000005</v>
      </c>
      <c r="K148" s="405">
        <v>0</v>
      </c>
      <c r="L148" s="405">
        <v>0</v>
      </c>
      <c r="M148" s="405">
        <v>0</v>
      </c>
      <c r="N148" s="405">
        <v>0</v>
      </c>
      <c r="O148" s="405">
        <v>0</v>
      </c>
      <c r="P148" s="405">
        <v>0</v>
      </c>
      <c r="Q148" s="405">
        <v>0</v>
      </c>
      <c r="R148" s="405">
        <v>0</v>
      </c>
      <c r="S148" s="405">
        <v>0.25752000000000003</v>
      </c>
      <c r="T148" s="405">
        <v>0</v>
      </c>
      <c r="U148" s="405">
        <v>0</v>
      </c>
      <c r="V148" s="405">
        <v>0</v>
      </c>
      <c r="W148" s="405">
        <v>0</v>
      </c>
      <c r="X148" s="405">
        <v>0</v>
      </c>
    </row>
    <row r="149" spans="1:24" ht="21.6" x14ac:dyDescent="0.65">
      <c r="A149" s="414" t="s">
        <v>520</v>
      </c>
      <c r="B149" s="416" t="s">
        <v>521</v>
      </c>
      <c r="C149" s="404">
        <v>1.1540440000000001</v>
      </c>
      <c r="D149" s="404">
        <v>0</v>
      </c>
      <c r="E149" s="404">
        <v>0</v>
      </c>
      <c r="F149" s="404">
        <v>0</v>
      </c>
      <c r="G149" s="404">
        <v>0</v>
      </c>
      <c r="H149" s="404">
        <v>0</v>
      </c>
      <c r="I149" s="404">
        <v>0</v>
      </c>
      <c r="J149" s="404">
        <v>0.71351200000000004</v>
      </c>
      <c r="K149" s="404">
        <v>0</v>
      </c>
      <c r="L149" s="404">
        <v>0</v>
      </c>
      <c r="M149" s="404">
        <v>0</v>
      </c>
      <c r="N149" s="404">
        <v>0</v>
      </c>
      <c r="O149" s="404">
        <v>0</v>
      </c>
      <c r="P149" s="404">
        <v>0</v>
      </c>
      <c r="Q149" s="404">
        <v>0</v>
      </c>
      <c r="R149" s="404">
        <v>0</v>
      </c>
      <c r="S149" s="404">
        <v>0.44053199999999998</v>
      </c>
      <c r="T149" s="404">
        <v>0</v>
      </c>
      <c r="U149" s="404">
        <v>0</v>
      </c>
      <c r="V149" s="404">
        <v>0</v>
      </c>
      <c r="W149" s="404">
        <v>0</v>
      </c>
      <c r="X149" s="404">
        <v>0</v>
      </c>
    </row>
    <row r="150" spans="1:24" ht="21.6" x14ac:dyDescent="0.65">
      <c r="A150" s="415" t="s">
        <v>548</v>
      </c>
      <c r="B150" s="417" t="s">
        <v>549</v>
      </c>
      <c r="C150" s="405">
        <v>0.92446499999999987</v>
      </c>
      <c r="D150" s="405">
        <v>0</v>
      </c>
      <c r="E150" s="405">
        <v>0</v>
      </c>
      <c r="F150" s="405">
        <v>0</v>
      </c>
      <c r="G150" s="405">
        <v>0</v>
      </c>
      <c r="H150" s="405">
        <v>0</v>
      </c>
      <c r="I150" s="405">
        <v>0.80446499999999999</v>
      </c>
      <c r="J150" s="405">
        <v>0</v>
      </c>
      <c r="K150" s="405">
        <v>0</v>
      </c>
      <c r="L150" s="405">
        <v>0</v>
      </c>
      <c r="M150" s="405">
        <v>0</v>
      </c>
      <c r="N150" s="405">
        <v>0</v>
      </c>
      <c r="O150" s="405">
        <v>0</v>
      </c>
      <c r="P150" s="405">
        <v>0</v>
      </c>
      <c r="Q150" s="405">
        <v>0</v>
      </c>
      <c r="R150" s="405">
        <v>0</v>
      </c>
      <c r="S150" s="405">
        <v>8.6249999999999993E-2</v>
      </c>
      <c r="T150" s="405">
        <v>0</v>
      </c>
      <c r="U150" s="405">
        <v>3.3750000000000002E-2</v>
      </c>
      <c r="V150" s="405">
        <v>0</v>
      </c>
      <c r="W150" s="405">
        <v>0</v>
      </c>
      <c r="X150" s="405">
        <v>0</v>
      </c>
    </row>
    <row r="151" spans="1:24" ht="21.6" x14ac:dyDescent="0.65">
      <c r="A151" s="414" t="s">
        <v>621</v>
      </c>
      <c r="B151" s="416" t="s">
        <v>622</v>
      </c>
      <c r="C151" s="404">
        <v>0.86452499999999999</v>
      </c>
      <c r="D151" s="404">
        <v>0</v>
      </c>
      <c r="E151" s="404">
        <v>0.86452499999999999</v>
      </c>
      <c r="F151" s="404">
        <v>0</v>
      </c>
      <c r="G151" s="404">
        <v>0</v>
      </c>
      <c r="H151" s="404">
        <v>0</v>
      </c>
      <c r="I151" s="404">
        <v>0</v>
      </c>
      <c r="J151" s="404">
        <v>0</v>
      </c>
      <c r="K151" s="404">
        <v>0</v>
      </c>
      <c r="L151" s="404">
        <v>0</v>
      </c>
      <c r="M151" s="404">
        <v>0</v>
      </c>
      <c r="N151" s="404">
        <v>0</v>
      </c>
      <c r="O151" s="404">
        <v>0</v>
      </c>
      <c r="P151" s="404">
        <v>0</v>
      </c>
      <c r="Q151" s="404">
        <v>0</v>
      </c>
      <c r="R151" s="404">
        <v>0</v>
      </c>
      <c r="S151" s="404">
        <v>0</v>
      </c>
      <c r="T151" s="404">
        <v>0</v>
      </c>
      <c r="U151" s="404">
        <v>0</v>
      </c>
      <c r="V151" s="404">
        <v>0</v>
      </c>
      <c r="W151" s="404">
        <v>0</v>
      </c>
      <c r="X151" s="404">
        <v>0</v>
      </c>
    </row>
    <row r="152" spans="1:24" ht="21.6" x14ac:dyDescent="0.65">
      <c r="A152" s="415" t="s">
        <v>556</v>
      </c>
      <c r="B152" s="417" t="s">
        <v>557</v>
      </c>
      <c r="C152" s="405">
        <v>0.69158200000000003</v>
      </c>
      <c r="D152" s="405">
        <v>5.7348999999999997E-2</v>
      </c>
      <c r="E152" s="405">
        <v>0</v>
      </c>
      <c r="F152" s="405">
        <v>0</v>
      </c>
      <c r="G152" s="405">
        <v>0.52895199999999998</v>
      </c>
      <c r="H152" s="405">
        <v>0</v>
      </c>
      <c r="I152" s="405">
        <v>0</v>
      </c>
      <c r="J152" s="405">
        <v>0</v>
      </c>
      <c r="K152" s="405">
        <v>0</v>
      </c>
      <c r="L152" s="405">
        <v>0</v>
      </c>
      <c r="M152" s="405">
        <v>0</v>
      </c>
      <c r="N152" s="405">
        <v>0</v>
      </c>
      <c r="O152" s="405">
        <v>0</v>
      </c>
      <c r="P152" s="405">
        <v>5.2053000000000002E-2</v>
      </c>
      <c r="Q152" s="405">
        <v>0</v>
      </c>
      <c r="R152" s="405">
        <v>0</v>
      </c>
      <c r="S152" s="405">
        <v>0</v>
      </c>
      <c r="T152" s="405">
        <v>0</v>
      </c>
      <c r="U152" s="405">
        <v>0</v>
      </c>
      <c r="V152" s="405">
        <v>0</v>
      </c>
      <c r="W152" s="405">
        <v>5.1187999999999997E-2</v>
      </c>
      <c r="X152" s="405">
        <v>2.0400000000000001E-3</v>
      </c>
    </row>
    <row r="153" spans="1:24" ht="21.6" x14ac:dyDescent="0.65">
      <c r="A153" s="414" t="s">
        <v>192</v>
      </c>
      <c r="B153" s="416" t="s">
        <v>437</v>
      </c>
      <c r="C153" s="404">
        <v>0.65667299999999995</v>
      </c>
      <c r="D153" s="404">
        <v>0</v>
      </c>
      <c r="E153" s="404">
        <v>0</v>
      </c>
      <c r="F153" s="404">
        <v>0</v>
      </c>
      <c r="G153" s="404">
        <v>0</v>
      </c>
      <c r="H153" s="404">
        <v>0</v>
      </c>
      <c r="I153" s="404">
        <v>0</v>
      </c>
      <c r="J153" s="404">
        <v>0</v>
      </c>
      <c r="K153" s="404">
        <v>0</v>
      </c>
      <c r="L153" s="404">
        <v>0</v>
      </c>
      <c r="M153" s="404">
        <v>0</v>
      </c>
      <c r="N153" s="404">
        <v>0</v>
      </c>
      <c r="O153" s="404">
        <v>0</v>
      </c>
      <c r="P153" s="404">
        <v>0</v>
      </c>
      <c r="Q153" s="404">
        <v>0</v>
      </c>
      <c r="R153" s="404">
        <v>0</v>
      </c>
      <c r="S153" s="404">
        <v>0.65667299999999995</v>
      </c>
      <c r="T153" s="404">
        <v>0</v>
      </c>
      <c r="U153" s="404">
        <v>0</v>
      </c>
      <c r="V153" s="404">
        <v>0</v>
      </c>
      <c r="W153" s="404">
        <v>0</v>
      </c>
      <c r="X153" s="404">
        <v>0</v>
      </c>
    </row>
    <row r="154" spans="1:24" ht="21.6" x14ac:dyDescent="0.65">
      <c r="A154" s="415" t="s">
        <v>804</v>
      </c>
      <c r="B154" s="417" t="s">
        <v>805</v>
      </c>
      <c r="C154" s="405">
        <v>0.62871299999999997</v>
      </c>
      <c r="D154" s="405">
        <v>0</v>
      </c>
      <c r="E154" s="405">
        <v>0</v>
      </c>
      <c r="F154" s="405">
        <v>0</v>
      </c>
      <c r="G154" s="405">
        <v>0</v>
      </c>
      <c r="H154" s="405">
        <v>0</v>
      </c>
      <c r="I154" s="405">
        <v>0</v>
      </c>
      <c r="J154" s="405">
        <v>0</v>
      </c>
      <c r="K154" s="405">
        <v>0</v>
      </c>
      <c r="L154" s="405">
        <v>0</v>
      </c>
      <c r="M154" s="405">
        <v>0</v>
      </c>
      <c r="N154" s="405">
        <v>0</v>
      </c>
      <c r="O154" s="405">
        <v>0</v>
      </c>
      <c r="P154" s="405">
        <v>0</v>
      </c>
      <c r="Q154" s="405">
        <v>0</v>
      </c>
      <c r="R154" s="405">
        <v>0.62871299999999997</v>
      </c>
      <c r="S154" s="405">
        <v>0</v>
      </c>
      <c r="T154" s="405">
        <v>0</v>
      </c>
      <c r="U154" s="405">
        <v>0</v>
      </c>
      <c r="V154" s="405">
        <v>0</v>
      </c>
      <c r="W154" s="405">
        <v>0</v>
      </c>
      <c r="X154" s="405">
        <v>0</v>
      </c>
    </row>
    <row r="155" spans="1:24" ht="21.6" x14ac:dyDescent="0.65">
      <c r="A155" s="414" t="s">
        <v>515</v>
      </c>
      <c r="B155" s="416" t="s">
        <v>516</v>
      </c>
      <c r="C155" s="404">
        <v>0.60787999999999986</v>
      </c>
      <c r="D155" s="404">
        <v>0</v>
      </c>
      <c r="E155" s="404">
        <v>0</v>
      </c>
      <c r="F155" s="404">
        <v>0</v>
      </c>
      <c r="G155" s="404">
        <v>0</v>
      </c>
      <c r="H155" s="404">
        <v>0</v>
      </c>
      <c r="I155" s="404">
        <v>0.43469999999999998</v>
      </c>
      <c r="J155" s="404">
        <v>0</v>
      </c>
      <c r="K155" s="404">
        <v>0</v>
      </c>
      <c r="L155" s="404">
        <v>0</v>
      </c>
      <c r="M155" s="404">
        <v>0</v>
      </c>
      <c r="N155" s="404">
        <v>0</v>
      </c>
      <c r="O155" s="404">
        <v>0</v>
      </c>
      <c r="P155" s="404">
        <v>0.17168</v>
      </c>
      <c r="Q155" s="404">
        <v>0</v>
      </c>
      <c r="R155" s="404">
        <v>0</v>
      </c>
      <c r="S155" s="404">
        <v>0</v>
      </c>
      <c r="T155" s="404">
        <v>0</v>
      </c>
      <c r="U155" s="404">
        <v>0</v>
      </c>
      <c r="V155" s="404">
        <v>0</v>
      </c>
      <c r="W155" s="404">
        <v>0</v>
      </c>
      <c r="X155" s="404">
        <v>1.5E-3</v>
      </c>
    </row>
    <row r="156" spans="1:24" ht="21.6" x14ac:dyDescent="0.65">
      <c r="A156" s="415" t="s">
        <v>213</v>
      </c>
      <c r="B156" s="417" t="s">
        <v>408</v>
      </c>
      <c r="C156" s="405">
        <v>3.5558350000000005</v>
      </c>
      <c r="D156" s="405">
        <v>0.28719</v>
      </c>
      <c r="E156" s="405">
        <v>0.27186600000000005</v>
      </c>
      <c r="F156" s="405">
        <v>0</v>
      </c>
      <c r="G156" s="405">
        <v>1.5122299999999997</v>
      </c>
      <c r="H156" s="405">
        <v>0</v>
      </c>
      <c r="I156" s="405">
        <v>9.5174999999999996E-2</v>
      </c>
      <c r="J156" s="405">
        <v>0.82181199999999988</v>
      </c>
      <c r="K156" s="405">
        <v>0</v>
      </c>
      <c r="L156" s="405">
        <v>0</v>
      </c>
      <c r="M156" s="405">
        <v>2.8340000000000001E-3</v>
      </c>
      <c r="N156" s="405">
        <v>0.11269800000000001</v>
      </c>
      <c r="O156" s="405">
        <v>3.5999999999999999E-3</v>
      </c>
      <c r="P156" s="405">
        <v>9.1587000000000002E-2</v>
      </c>
      <c r="Q156" s="405">
        <v>0</v>
      </c>
      <c r="R156" s="405">
        <v>0.20546700000000001</v>
      </c>
      <c r="S156" s="405">
        <v>3.4864999999999993E-2</v>
      </c>
      <c r="T156" s="405">
        <v>0</v>
      </c>
      <c r="U156" s="405">
        <v>1.0829999999999999E-2</v>
      </c>
      <c r="V156" s="405">
        <v>0</v>
      </c>
      <c r="W156" s="405">
        <v>0</v>
      </c>
      <c r="X156" s="405">
        <v>0.105681</v>
      </c>
    </row>
    <row r="157" spans="1:24" x14ac:dyDescent="0.5">
      <c r="A157" s="6" t="s">
        <v>534</v>
      </c>
      <c r="B157" s="39"/>
      <c r="X157" s="156" t="s">
        <v>535</v>
      </c>
    </row>
    <row r="158" spans="1:24" x14ac:dyDescent="0.5">
      <c r="A158" s="61"/>
      <c r="B158" s="6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62" spans="4:22" x14ac:dyDescent="0.5">
      <c r="V162" s="41"/>
    </row>
    <row r="165" spans="4:22" x14ac:dyDescent="0.5">
      <c r="D165" s="65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60"/>
  <sheetViews>
    <sheetView showGridLines="0" rightToLeft="1" zoomScaleNormal="100" workbookViewId="0"/>
  </sheetViews>
  <sheetFormatPr defaultColWidth="8.77734375" defaultRowHeight="18" customHeight="1" x14ac:dyDescent="0.5"/>
  <cols>
    <col min="1" max="2" width="18.77734375" style="12" customWidth="1"/>
    <col min="3" max="3" width="8.77734375" style="12" customWidth="1"/>
    <col min="4" max="24" width="7" style="12" customWidth="1"/>
    <col min="25" max="16384" width="8.77734375" style="12"/>
  </cols>
  <sheetData>
    <row r="1" spans="1:26" s="7" customFormat="1" ht="57.6" customHeight="1" x14ac:dyDescent="0.5"/>
    <row r="2" spans="1:26" s="30" customFormat="1" ht="26.4" x14ac:dyDescent="0.5">
      <c r="A2" s="147" t="s">
        <v>774</v>
      </c>
      <c r="B2" s="29"/>
      <c r="C2" s="29"/>
      <c r="D2" s="29"/>
      <c r="E2" s="29"/>
      <c r="F2" s="29"/>
      <c r="G2" s="29"/>
    </row>
    <row r="3" spans="1:26" s="30" customFormat="1" ht="26.4" x14ac:dyDescent="0.5">
      <c r="A3" s="148" t="s">
        <v>777</v>
      </c>
      <c r="B3" s="29"/>
      <c r="C3" s="29"/>
      <c r="D3" s="29"/>
      <c r="E3" s="29"/>
      <c r="F3" s="29"/>
      <c r="G3" s="29"/>
    </row>
    <row r="4" spans="1:26" s="36" customFormat="1" ht="21.6" customHeight="1" x14ac:dyDescent="0.5">
      <c r="A4" s="454" t="s">
        <v>98</v>
      </c>
      <c r="B4" s="452" t="s">
        <v>245</v>
      </c>
      <c r="C4" s="150"/>
      <c r="D4" s="151" t="s">
        <v>171</v>
      </c>
      <c r="E4" s="151" t="s">
        <v>172</v>
      </c>
      <c r="F4" s="151" t="s">
        <v>173</v>
      </c>
      <c r="G4" s="151" t="s">
        <v>80</v>
      </c>
      <c r="H4" s="151" t="s">
        <v>81</v>
      </c>
      <c r="I4" s="151" t="s">
        <v>82</v>
      </c>
      <c r="J4" s="151" t="s">
        <v>83</v>
      </c>
      <c r="K4" s="151" t="s">
        <v>84</v>
      </c>
      <c r="L4" s="151" t="s">
        <v>85</v>
      </c>
      <c r="M4" s="151" t="s">
        <v>86</v>
      </c>
      <c r="N4" s="151" t="s">
        <v>87</v>
      </c>
      <c r="O4" s="151" t="s">
        <v>88</v>
      </c>
      <c r="P4" s="151" t="s">
        <v>89</v>
      </c>
      <c r="Q4" s="151" t="s">
        <v>90</v>
      </c>
      <c r="R4" s="151" t="s">
        <v>91</v>
      </c>
      <c r="S4" s="151" t="s">
        <v>92</v>
      </c>
      <c r="T4" s="151" t="s">
        <v>93</v>
      </c>
      <c r="U4" s="151" t="s">
        <v>94</v>
      </c>
      <c r="V4" s="151" t="s">
        <v>95</v>
      </c>
      <c r="W4" s="152" t="s">
        <v>96</v>
      </c>
      <c r="X4" s="152" t="s">
        <v>97</v>
      </c>
    </row>
    <row r="5" spans="1:26" s="36" customFormat="1" ht="60" customHeight="1" x14ac:dyDescent="0.5">
      <c r="A5" s="455"/>
      <c r="B5" s="453"/>
      <c r="C5" s="153" t="s">
        <v>8</v>
      </c>
      <c r="D5" s="406" t="s">
        <v>405</v>
      </c>
      <c r="E5" s="407" t="s">
        <v>4</v>
      </c>
      <c r="F5" s="408" t="s">
        <v>376</v>
      </c>
      <c r="G5" s="409" t="s">
        <v>378</v>
      </c>
      <c r="H5" s="407" t="s">
        <v>5</v>
      </c>
      <c r="I5" s="407" t="s">
        <v>379</v>
      </c>
      <c r="J5" s="407" t="s">
        <v>381</v>
      </c>
      <c r="K5" s="407" t="s">
        <v>383</v>
      </c>
      <c r="L5" s="407" t="s">
        <v>385</v>
      </c>
      <c r="M5" s="407" t="s">
        <v>387</v>
      </c>
      <c r="N5" s="407" t="s">
        <v>389</v>
      </c>
      <c r="O5" s="409" t="s">
        <v>391</v>
      </c>
      <c r="P5" s="407" t="s">
        <v>393</v>
      </c>
      <c r="Q5" s="407" t="s">
        <v>395</v>
      </c>
      <c r="R5" s="407" t="s">
        <v>6</v>
      </c>
      <c r="S5" s="407" t="s">
        <v>398</v>
      </c>
      <c r="T5" s="407" t="s">
        <v>7</v>
      </c>
      <c r="U5" s="407" t="s">
        <v>407</v>
      </c>
      <c r="V5" s="407" t="s">
        <v>215</v>
      </c>
      <c r="W5" s="407" t="s">
        <v>402</v>
      </c>
      <c r="X5" s="407" t="s">
        <v>403</v>
      </c>
    </row>
    <row r="6" spans="1:26" ht="60" customHeight="1" x14ac:dyDescent="0.5">
      <c r="A6" s="455"/>
      <c r="B6" s="453"/>
      <c r="C6" s="149" t="s">
        <v>241</v>
      </c>
      <c r="D6" s="410" t="s">
        <v>406</v>
      </c>
      <c r="E6" s="411" t="s">
        <v>374</v>
      </c>
      <c r="F6" s="412" t="s">
        <v>375</v>
      </c>
      <c r="G6" s="413" t="s">
        <v>377</v>
      </c>
      <c r="H6" s="411" t="s">
        <v>238</v>
      </c>
      <c r="I6" s="411" t="s">
        <v>380</v>
      </c>
      <c r="J6" s="411" t="s">
        <v>382</v>
      </c>
      <c r="K6" s="411" t="s">
        <v>384</v>
      </c>
      <c r="L6" s="411" t="s">
        <v>386</v>
      </c>
      <c r="M6" s="411" t="s">
        <v>388</v>
      </c>
      <c r="N6" s="411" t="s">
        <v>390</v>
      </c>
      <c r="O6" s="413" t="s">
        <v>392</v>
      </c>
      <c r="P6" s="411" t="s">
        <v>394</v>
      </c>
      <c r="Q6" s="411" t="s">
        <v>396</v>
      </c>
      <c r="R6" s="411" t="s">
        <v>397</v>
      </c>
      <c r="S6" s="411" t="s">
        <v>399</v>
      </c>
      <c r="T6" s="411" t="s">
        <v>400</v>
      </c>
      <c r="U6" s="411" t="s">
        <v>401</v>
      </c>
      <c r="V6" s="411" t="s">
        <v>239</v>
      </c>
      <c r="W6" s="411" t="s">
        <v>240</v>
      </c>
      <c r="X6" s="411" t="s">
        <v>404</v>
      </c>
    </row>
    <row r="7" spans="1:26" ht="18" customHeight="1" x14ac:dyDescent="0.65">
      <c r="A7" s="418" t="s">
        <v>12</v>
      </c>
      <c r="B7" s="418" t="s">
        <v>246</v>
      </c>
      <c r="C7" s="402">
        <v>67478.517230000012</v>
      </c>
      <c r="D7" s="402">
        <v>11.931296</v>
      </c>
      <c r="E7" s="402">
        <v>301.831681</v>
      </c>
      <c r="F7" s="402">
        <v>12.044034</v>
      </c>
      <c r="G7" s="402">
        <v>266.89183000000003</v>
      </c>
      <c r="H7" s="402">
        <v>175.81924900000001</v>
      </c>
      <c r="I7" s="402">
        <v>1757.2866289999999</v>
      </c>
      <c r="J7" s="402">
        <v>2579.5496929999999</v>
      </c>
      <c r="K7" s="402">
        <v>318.08115800000002</v>
      </c>
      <c r="L7" s="402">
        <v>450.09594399999997</v>
      </c>
      <c r="M7" s="402">
        <v>597.25674600000002</v>
      </c>
      <c r="N7" s="402">
        <v>3091.7935269999998</v>
      </c>
      <c r="O7" s="402">
        <v>681.60867099999996</v>
      </c>
      <c r="P7" s="402">
        <v>960.13753199999996</v>
      </c>
      <c r="Q7" s="402">
        <v>281.32412799999997</v>
      </c>
      <c r="R7" s="402">
        <v>7912.7913850000004</v>
      </c>
      <c r="S7" s="402">
        <v>35519.470265000004</v>
      </c>
      <c r="T7" s="402">
        <v>6910.4874970000001</v>
      </c>
      <c r="U7" s="402">
        <v>1112.4790390000001</v>
      </c>
      <c r="V7" s="402">
        <v>2.3486729999999998</v>
      </c>
      <c r="W7" s="402">
        <v>2486.3297579999999</v>
      </c>
      <c r="X7" s="402">
        <v>2048.9584949999999</v>
      </c>
      <c r="Z7" s="59"/>
    </row>
    <row r="8" spans="1:26" ht="18" customHeight="1" x14ac:dyDescent="0.65">
      <c r="A8" s="419" t="s">
        <v>132</v>
      </c>
      <c r="B8" s="419" t="s">
        <v>254</v>
      </c>
      <c r="C8" s="403">
        <v>21603.267297999995</v>
      </c>
      <c r="D8" s="403">
        <v>173.426211</v>
      </c>
      <c r="E8" s="403">
        <v>691.73007800000005</v>
      </c>
      <c r="F8" s="403">
        <v>24.222913999999999</v>
      </c>
      <c r="G8" s="403">
        <v>379.78172599999999</v>
      </c>
      <c r="H8" s="403">
        <v>62.437226000000003</v>
      </c>
      <c r="I8" s="403">
        <v>2626.717255</v>
      </c>
      <c r="J8" s="403">
        <v>476.57833900000003</v>
      </c>
      <c r="K8" s="403">
        <v>3.3087740000000001</v>
      </c>
      <c r="L8" s="403">
        <v>12.910575</v>
      </c>
      <c r="M8" s="403">
        <v>103.692238</v>
      </c>
      <c r="N8" s="403">
        <v>64.977919999999997</v>
      </c>
      <c r="O8" s="403">
        <v>8.69787</v>
      </c>
      <c r="P8" s="403">
        <v>38.805790000000002</v>
      </c>
      <c r="Q8" s="403">
        <v>19.802444000000001</v>
      </c>
      <c r="R8" s="403">
        <v>490.297887</v>
      </c>
      <c r="S8" s="403">
        <v>7890.7144660000004</v>
      </c>
      <c r="T8" s="403">
        <v>4740.6621429999996</v>
      </c>
      <c r="U8" s="403">
        <v>1588.7810509999999</v>
      </c>
      <c r="V8" s="403">
        <v>1505.823965</v>
      </c>
      <c r="W8" s="403">
        <v>168.24410900000001</v>
      </c>
      <c r="X8" s="403">
        <v>531.65431699999999</v>
      </c>
    </row>
    <row r="9" spans="1:26" ht="18" customHeight="1" x14ac:dyDescent="0.65">
      <c r="A9" s="418" t="s">
        <v>193</v>
      </c>
      <c r="B9" s="418" t="s">
        <v>250</v>
      </c>
      <c r="C9" s="402">
        <v>14219.142615000001</v>
      </c>
      <c r="D9" s="402">
        <v>128.28151099999999</v>
      </c>
      <c r="E9" s="402">
        <v>238.61165099999999</v>
      </c>
      <c r="F9" s="402">
        <v>56.456220000000002</v>
      </c>
      <c r="G9" s="402">
        <v>735.401207</v>
      </c>
      <c r="H9" s="402">
        <v>1465.295987</v>
      </c>
      <c r="I9" s="402">
        <v>1083.823112</v>
      </c>
      <c r="J9" s="402">
        <v>724.02871300000004</v>
      </c>
      <c r="K9" s="402">
        <v>17.222819999999999</v>
      </c>
      <c r="L9" s="402">
        <v>23.238237999999999</v>
      </c>
      <c r="M9" s="402">
        <v>132.18342799999999</v>
      </c>
      <c r="N9" s="402">
        <v>169.19690900000001</v>
      </c>
      <c r="O9" s="402">
        <v>14.600764</v>
      </c>
      <c r="P9" s="402">
        <v>163.66669400000001</v>
      </c>
      <c r="Q9" s="402">
        <v>5880.7391299999999</v>
      </c>
      <c r="R9" s="402">
        <v>1136.649347</v>
      </c>
      <c r="S9" s="402">
        <v>1026.1377540000001</v>
      </c>
      <c r="T9" s="402">
        <v>503.03499900000003</v>
      </c>
      <c r="U9" s="402">
        <v>76.203363999999993</v>
      </c>
      <c r="V9" s="402">
        <v>1.3696E-2</v>
      </c>
      <c r="W9" s="402">
        <v>161.96276700000001</v>
      </c>
      <c r="X9" s="402">
        <v>482.39430399999998</v>
      </c>
    </row>
    <row r="10" spans="1:26" ht="18" customHeight="1" x14ac:dyDescent="0.65">
      <c r="A10" s="419" t="s">
        <v>197</v>
      </c>
      <c r="B10" s="419" t="s">
        <v>291</v>
      </c>
      <c r="C10" s="403">
        <v>11564.575214999999</v>
      </c>
      <c r="D10" s="403">
        <v>162.180453</v>
      </c>
      <c r="E10" s="403">
        <v>267.72376200000002</v>
      </c>
      <c r="F10" s="403">
        <v>8.475562</v>
      </c>
      <c r="G10" s="403">
        <v>284.63359100000002</v>
      </c>
      <c r="H10" s="403">
        <v>23.763179000000001</v>
      </c>
      <c r="I10" s="403">
        <v>1842.674606</v>
      </c>
      <c r="J10" s="403">
        <v>337.34620100000001</v>
      </c>
      <c r="K10" s="403">
        <v>1.1874880000000001</v>
      </c>
      <c r="L10" s="403">
        <v>51.992395000000002</v>
      </c>
      <c r="M10" s="403">
        <v>59.829501999999998</v>
      </c>
      <c r="N10" s="403">
        <v>21.723410999999999</v>
      </c>
      <c r="O10" s="403">
        <v>7.5994700000000002</v>
      </c>
      <c r="P10" s="403">
        <v>67.955774000000005</v>
      </c>
      <c r="Q10" s="403">
        <v>32.192337000000002</v>
      </c>
      <c r="R10" s="403">
        <v>674.93915800000002</v>
      </c>
      <c r="S10" s="403">
        <v>4533.0280560000001</v>
      </c>
      <c r="T10" s="403">
        <v>2227.5641179999998</v>
      </c>
      <c r="U10" s="403">
        <v>716.66810399999997</v>
      </c>
      <c r="V10" s="403">
        <v>6.6041559999999997</v>
      </c>
      <c r="W10" s="403">
        <v>234.15178299999999</v>
      </c>
      <c r="X10" s="403">
        <v>2.3421090000000002</v>
      </c>
    </row>
    <row r="11" spans="1:26" ht="18" customHeight="1" x14ac:dyDescent="0.65">
      <c r="A11" s="418" t="s">
        <v>13</v>
      </c>
      <c r="B11" s="418" t="s">
        <v>247</v>
      </c>
      <c r="C11" s="402">
        <v>11346.425772999999</v>
      </c>
      <c r="D11" s="402">
        <v>427.04449499999998</v>
      </c>
      <c r="E11" s="402">
        <v>1408.1563200000001</v>
      </c>
      <c r="F11" s="402">
        <v>13.905462</v>
      </c>
      <c r="G11" s="402">
        <v>296.97852999999998</v>
      </c>
      <c r="H11" s="402">
        <v>180.70007899999999</v>
      </c>
      <c r="I11" s="402">
        <v>1362.9901580000001</v>
      </c>
      <c r="J11" s="402">
        <v>370.77448099999998</v>
      </c>
      <c r="K11" s="402">
        <v>15.292517</v>
      </c>
      <c r="L11" s="402">
        <v>33.931083000000001</v>
      </c>
      <c r="M11" s="402">
        <v>69.449194000000006</v>
      </c>
      <c r="N11" s="402">
        <v>702.21967700000005</v>
      </c>
      <c r="O11" s="402">
        <v>42.729233000000001</v>
      </c>
      <c r="P11" s="402">
        <v>120.616587</v>
      </c>
      <c r="Q11" s="402">
        <v>394.22983399999998</v>
      </c>
      <c r="R11" s="402">
        <v>2248.0460459999999</v>
      </c>
      <c r="S11" s="402">
        <v>1783.3906139999999</v>
      </c>
      <c r="T11" s="402">
        <v>1668.150204</v>
      </c>
      <c r="U11" s="402">
        <v>119.49146</v>
      </c>
      <c r="V11" s="402">
        <v>2.0888E-2</v>
      </c>
      <c r="W11" s="402">
        <v>82.129242000000005</v>
      </c>
      <c r="X11" s="402">
        <v>6.1796689999999996</v>
      </c>
    </row>
    <row r="12" spans="1:26" ht="18" customHeight="1" x14ac:dyDescent="0.65">
      <c r="A12" s="419" t="s">
        <v>14</v>
      </c>
      <c r="B12" s="419" t="s">
        <v>248</v>
      </c>
      <c r="C12" s="403">
        <v>10571.506928999999</v>
      </c>
      <c r="D12" s="403">
        <v>5.556203</v>
      </c>
      <c r="E12" s="403">
        <v>13.040849</v>
      </c>
      <c r="F12" s="403">
        <v>0.153587</v>
      </c>
      <c r="G12" s="403">
        <v>15.982843000000001</v>
      </c>
      <c r="H12" s="403">
        <v>6.528143</v>
      </c>
      <c r="I12" s="403">
        <v>243.95010600000001</v>
      </c>
      <c r="J12" s="403">
        <v>294.49655899999999</v>
      </c>
      <c r="K12" s="403">
        <v>0.20780199999999999</v>
      </c>
      <c r="L12" s="403">
        <v>1.857572</v>
      </c>
      <c r="M12" s="403">
        <v>8.9491549999999993</v>
      </c>
      <c r="N12" s="403">
        <v>148.88896199999999</v>
      </c>
      <c r="O12" s="403">
        <v>0.457505</v>
      </c>
      <c r="P12" s="403">
        <v>13.43458</v>
      </c>
      <c r="Q12" s="403">
        <v>89.091526999999999</v>
      </c>
      <c r="R12" s="403">
        <v>238.32127199999999</v>
      </c>
      <c r="S12" s="403">
        <v>1568.5926460000001</v>
      </c>
      <c r="T12" s="403">
        <v>7664.4703019999997</v>
      </c>
      <c r="U12" s="403">
        <v>225.048067</v>
      </c>
      <c r="V12" s="403">
        <v>1.0286E-2</v>
      </c>
      <c r="W12" s="403">
        <v>30.735582000000001</v>
      </c>
      <c r="X12" s="403">
        <v>1.7333810000000001</v>
      </c>
    </row>
    <row r="13" spans="1:26" ht="18" customHeight="1" x14ac:dyDescent="0.65">
      <c r="A13" s="418" t="s">
        <v>194</v>
      </c>
      <c r="B13" s="418" t="s">
        <v>268</v>
      </c>
      <c r="C13" s="402">
        <v>7947.382802000001</v>
      </c>
      <c r="D13" s="402">
        <v>37.243285</v>
      </c>
      <c r="E13" s="402">
        <v>222.146467</v>
      </c>
      <c r="F13" s="402">
        <v>11.427092</v>
      </c>
      <c r="G13" s="402">
        <v>422.550613</v>
      </c>
      <c r="H13" s="402">
        <v>28.426811000000001</v>
      </c>
      <c r="I13" s="402">
        <v>1206.640463</v>
      </c>
      <c r="J13" s="402">
        <v>148.601732</v>
      </c>
      <c r="K13" s="402">
        <v>104.03449000000001</v>
      </c>
      <c r="L13" s="402">
        <v>53.839734999999997</v>
      </c>
      <c r="M13" s="402">
        <v>62.165720999999998</v>
      </c>
      <c r="N13" s="402">
        <v>158.57228499999999</v>
      </c>
      <c r="O13" s="402">
        <v>127.07089999999999</v>
      </c>
      <c r="P13" s="402">
        <v>158.94518600000001</v>
      </c>
      <c r="Q13" s="402">
        <v>203.45047500000001</v>
      </c>
      <c r="R13" s="402">
        <v>613.05640900000003</v>
      </c>
      <c r="S13" s="402">
        <v>3191.946101</v>
      </c>
      <c r="T13" s="402">
        <v>585.16042800000002</v>
      </c>
      <c r="U13" s="402">
        <v>301.92032799999998</v>
      </c>
      <c r="V13" s="402">
        <v>18.472054</v>
      </c>
      <c r="W13" s="402">
        <v>275.59314599999999</v>
      </c>
      <c r="X13" s="402">
        <v>16.119081000000001</v>
      </c>
    </row>
    <row r="14" spans="1:26" ht="18" customHeight="1" x14ac:dyDescent="0.65">
      <c r="A14" s="419" t="s">
        <v>20</v>
      </c>
      <c r="B14" s="419" t="s">
        <v>257</v>
      </c>
      <c r="C14" s="403">
        <v>7590.5927609999999</v>
      </c>
      <c r="D14" s="403">
        <v>176.004625</v>
      </c>
      <c r="E14" s="403">
        <v>477.05937999999998</v>
      </c>
      <c r="F14" s="403">
        <v>1.0051190000000001</v>
      </c>
      <c r="G14" s="403">
        <v>317.51853</v>
      </c>
      <c r="H14" s="403">
        <v>13.044705</v>
      </c>
      <c r="I14" s="403">
        <v>1351.4524960000001</v>
      </c>
      <c r="J14" s="403">
        <v>67.769166999999996</v>
      </c>
      <c r="K14" s="403">
        <v>23.166855999999999</v>
      </c>
      <c r="L14" s="403">
        <v>3.3610579999999999</v>
      </c>
      <c r="M14" s="403">
        <v>33.187325000000001</v>
      </c>
      <c r="N14" s="403">
        <v>28.559716000000002</v>
      </c>
      <c r="O14" s="403">
        <v>1.96333</v>
      </c>
      <c r="P14" s="403">
        <v>15.33216</v>
      </c>
      <c r="Q14" s="403">
        <v>93.104560000000006</v>
      </c>
      <c r="R14" s="403">
        <v>230.267381</v>
      </c>
      <c r="S14" s="403">
        <v>3475.155315</v>
      </c>
      <c r="T14" s="403">
        <v>580.01885300000004</v>
      </c>
      <c r="U14" s="403">
        <v>405.316058</v>
      </c>
      <c r="V14" s="403">
        <v>213.941655</v>
      </c>
      <c r="W14" s="403">
        <v>43.558027000000003</v>
      </c>
      <c r="X14" s="403">
        <v>39.806444999999997</v>
      </c>
    </row>
    <row r="15" spans="1:26" ht="18" customHeight="1" x14ac:dyDescent="0.65">
      <c r="A15" s="418" t="s">
        <v>139</v>
      </c>
      <c r="B15" s="418" t="s">
        <v>280</v>
      </c>
      <c r="C15" s="402">
        <v>7566.1390409999995</v>
      </c>
      <c r="D15" s="402">
        <v>4.2613979999999998</v>
      </c>
      <c r="E15" s="402">
        <v>7.9971829999999997</v>
      </c>
      <c r="F15" s="402">
        <v>8.652E-3</v>
      </c>
      <c r="G15" s="402">
        <v>172.2364</v>
      </c>
      <c r="H15" s="402">
        <v>1.6660140000000001</v>
      </c>
      <c r="I15" s="402">
        <v>588.85837700000002</v>
      </c>
      <c r="J15" s="402">
        <v>16.641726999999999</v>
      </c>
      <c r="K15" s="402">
        <v>1.9435819999999999</v>
      </c>
      <c r="L15" s="402">
        <v>2.0460120000000002</v>
      </c>
      <c r="M15" s="402">
        <v>1.508205</v>
      </c>
      <c r="N15" s="402">
        <v>4.8439370000000004</v>
      </c>
      <c r="O15" s="402">
        <v>1.9299539999999999</v>
      </c>
      <c r="P15" s="402">
        <v>3.1098560000000002</v>
      </c>
      <c r="Q15" s="402">
        <v>5501.480278</v>
      </c>
      <c r="R15" s="402">
        <v>73.047747000000001</v>
      </c>
      <c r="S15" s="402">
        <v>350.79490900000002</v>
      </c>
      <c r="T15" s="402">
        <v>93.555841999999998</v>
      </c>
      <c r="U15" s="402">
        <v>726.76627099999996</v>
      </c>
      <c r="V15" s="402">
        <v>1.8558410000000001</v>
      </c>
      <c r="W15" s="402">
        <v>10.769729</v>
      </c>
      <c r="X15" s="402">
        <v>0.81712700000000005</v>
      </c>
    </row>
    <row r="16" spans="1:26" ht="18" customHeight="1" x14ac:dyDescent="0.65">
      <c r="A16" s="419" t="s">
        <v>16</v>
      </c>
      <c r="B16" s="419" t="s">
        <v>251</v>
      </c>
      <c r="C16" s="403">
        <v>6159.443905000001</v>
      </c>
      <c r="D16" s="403">
        <v>85.583253999999997</v>
      </c>
      <c r="E16" s="403">
        <v>389.37541800000002</v>
      </c>
      <c r="F16" s="403">
        <v>45.818689999999997</v>
      </c>
      <c r="G16" s="403">
        <v>495.89842299999998</v>
      </c>
      <c r="H16" s="403">
        <v>3412.330633</v>
      </c>
      <c r="I16" s="403">
        <v>409.40562</v>
      </c>
      <c r="J16" s="403">
        <v>93.705960000000005</v>
      </c>
      <c r="K16" s="403">
        <v>0.247279</v>
      </c>
      <c r="L16" s="403">
        <v>7.9748549999999998</v>
      </c>
      <c r="M16" s="403">
        <v>28.348769999999998</v>
      </c>
      <c r="N16" s="403">
        <v>130.01434</v>
      </c>
      <c r="O16" s="403">
        <v>4.3806969999999996</v>
      </c>
      <c r="P16" s="403">
        <v>58.595782999999997</v>
      </c>
      <c r="Q16" s="403">
        <v>2.0741260000000001</v>
      </c>
      <c r="R16" s="403">
        <v>642.71619499999997</v>
      </c>
      <c r="S16" s="403">
        <v>215.27968200000001</v>
      </c>
      <c r="T16" s="403">
        <v>30.36581</v>
      </c>
      <c r="U16" s="403">
        <v>9.2507579999999994</v>
      </c>
      <c r="V16" s="403">
        <v>0</v>
      </c>
      <c r="W16" s="403">
        <v>97.236936999999998</v>
      </c>
      <c r="X16" s="403">
        <v>0.84067499999999995</v>
      </c>
    </row>
    <row r="17" spans="1:24" ht="18" customHeight="1" x14ac:dyDescent="0.65">
      <c r="A17" s="418" t="s">
        <v>15</v>
      </c>
      <c r="B17" s="418" t="s">
        <v>249</v>
      </c>
      <c r="C17" s="402">
        <v>5695.3079710000002</v>
      </c>
      <c r="D17" s="402">
        <v>3.4242000000000002E-2</v>
      </c>
      <c r="E17" s="402">
        <v>1.8138669999999999</v>
      </c>
      <c r="F17" s="402">
        <v>0.63354600000000005</v>
      </c>
      <c r="G17" s="402">
        <v>44.122458000000002</v>
      </c>
      <c r="H17" s="402">
        <v>94.101202000000001</v>
      </c>
      <c r="I17" s="402">
        <v>325.90720199999998</v>
      </c>
      <c r="J17" s="402">
        <v>286.24913299999997</v>
      </c>
      <c r="K17" s="402">
        <v>0.469746</v>
      </c>
      <c r="L17" s="402">
        <v>0.65869</v>
      </c>
      <c r="M17" s="402">
        <v>17.376418999999999</v>
      </c>
      <c r="N17" s="402">
        <v>64.594748999999993</v>
      </c>
      <c r="O17" s="402">
        <v>0.368286</v>
      </c>
      <c r="P17" s="402">
        <v>6.7672889999999999</v>
      </c>
      <c r="Q17" s="402">
        <v>0.33190500000000001</v>
      </c>
      <c r="R17" s="402">
        <v>649.145444</v>
      </c>
      <c r="S17" s="402">
        <v>2176.6058130000001</v>
      </c>
      <c r="T17" s="402">
        <v>1631.4576850000001</v>
      </c>
      <c r="U17" s="402">
        <v>133.64986999999999</v>
      </c>
      <c r="V17" s="402">
        <v>249.774069</v>
      </c>
      <c r="W17" s="402">
        <v>10.459778999999999</v>
      </c>
      <c r="X17" s="402">
        <v>0.78657699999999997</v>
      </c>
    </row>
    <row r="18" spans="1:24" ht="18" customHeight="1" x14ac:dyDescent="0.65">
      <c r="A18" s="419" t="s">
        <v>36</v>
      </c>
      <c r="B18" s="419" t="s">
        <v>289</v>
      </c>
      <c r="C18" s="403">
        <v>5239.0180960000007</v>
      </c>
      <c r="D18" s="403">
        <v>85.488896999999994</v>
      </c>
      <c r="E18" s="403">
        <v>260.90139099999999</v>
      </c>
      <c r="F18" s="403">
        <v>1.779E-2</v>
      </c>
      <c r="G18" s="403">
        <v>43.357863000000002</v>
      </c>
      <c r="H18" s="403">
        <v>1.0988119999999999</v>
      </c>
      <c r="I18" s="403">
        <v>39.985013000000002</v>
      </c>
      <c r="J18" s="403">
        <v>39.401288999999998</v>
      </c>
      <c r="K18" s="403">
        <v>17.880863999999999</v>
      </c>
      <c r="L18" s="403">
        <v>26.589307000000002</v>
      </c>
      <c r="M18" s="403">
        <v>0.94484599999999996</v>
      </c>
      <c r="N18" s="403">
        <v>124.52088000000001</v>
      </c>
      <c r="O18" s="403">
        <v>157.37067999999999</v>
      </c>
      <c r="P18" s="403">
        <v>3.1094490000000001</v>
      </c>
      <c r="Q18" s="403">
        <v>2.8649550000000001</v>
      </c>
      <c r="R18" s="403">
        <v>111.44970499999999</v>
      </c>
      <c r="S18" s="403">
        <v>4034.8334629999999</v>
      </c>
      <c r="T18" s="403">
        <v>115.63566400000001</v>
      </c>
      <c r="U18" s="403">
        <v>56.657271999999999</v>
      </c>
      <c r="V18" s="403">
        <v>0</v>
      </c>
      <c r="W18" s="403">
        <v>115.595409</v>
      </c>
      <c r="X18" s="403">
        <v>1.3145469999999999</v>
      </c>
    </row>
    <row r="19" spans="1:24" ht="18" customHeight="1" x14ac:dyDescent="0.65">
      <c r="A19" s="418" t="s">
        <v>33</v>
      </c>
      <c r="B19" s="418" t="s">
        <v>281</v>
      </c>
      <c r="C19" s="402">
        <v>5193.8018270000011</v>
      </c>
      <c r="D19" s="402">
        <v>55.08128</v>
      </c>
      <c r="E19" s="402">
        <v>45.359318000000002</v>
      </c>
      <c r="F19" s="402">
        <v>0.93229899999999999</v>
      </c>
      <c r="G19" s="402">
        <v>204.022042</v>
      </c>
      <c r="H19" s="402">
        <v>24.087358999999999</v>
      </c>
      <c r="I19" s="402">
        <v>721.80136900000002</v>
      </c>
      <c r="J19" s="402">
        <v>149.223389</v>
      </c>
      <c r="K19" s="402">
        <v>1.8255129999999999</v>
      </c>
      <c r="L19" s="402">
        <v>6.8441679999999998</v>
      </c>
      <c r="M19" s="402">
        <v>49.837251000000002</v>
      </c>
      <c r="N19" s="402">
        <v>108.52384600000001</v>
      </c>
      <c r="O19" s="402">
        <v>46.434196999999998</v>
      </c>
      <c r="P19" s="402">
        <v>25.488104</v>
      </c>
      <c r="Q19" s="402">
        <v>78.705014000000006</v>
      </c>
      <c r="R19" s="402">
        <v>207.845144</v>
      </c>
      <c r="S19" s="402">
        <v>1072.8656900000001</v>
      </c>
      <c r="T19" s="402">
        <v>1347.7188699999999</v>
      </c>
      <c r="U19" s="402">
        <v>329.41013099999998</v>
      </c>
      <c r="V19" s="402">
        <v>423.753848</v>
      </c>
      <c r="W19" s="402">
        <v>94.203051000000002</v>
      </c>
      <c r="X19" s="402">
        <v>199.839944</v>
      </c>
    </row>
    <row r="20" spans="1:24" ht="18" customHeight="1" x14ac:dyDescent="0.65">
      <c r="A20" s="419" t="s">
        <v>22</v>
      </c>
      <c r="B20" s="419" t="s">
        <v>264</v>
      </c>
      <c r="C20" s="403">
        <v>5122.1140359999999</v>
      </c>
      <c r="D20" s="403">
        <v>45.206150000000001</v>
      </c>
      <c r="E20" s="403">
        <v>81.096654999999998</v>
      </c>
      <c r="F20" s="403">
        <v>78.031422000000006</v>
      </c>
      <c r="G20" s="403">
        <v>230.48610099999999</v>
      </c>
      <c r="H20" s="403">
        <v>22.685510000000001</v>
      </c>
      <c r="I20" s="403">
        <v>203.312928</v>
      </c>
      <c r="J20" s="403">
        <v>87.513340999999997</v>
      </c>
      <c r="K20" s="403">
        <v>3.5371009999999998</v>
      </c>
      <c r="L20" s="403">
        <v>31.857347000000001</v>
      </c>
      <c r="M20" s="403">
        <v>14.257431</v>
      </c>
      <c r="N20" s="403">
        <v>401.622568</v>
      </c>
      <c r="O20" s="403">
        <v>9.4997089999999993</v>
      </c>
      <c r="P20" s="403">
        <v>123.841463</v>
      </c>
      <c r="Q20" s="403">
        <v>24.893529999999998</v>
      </c>
      <c r="R20" s="403">
        <v>501.530396</v>
      </c>
      <c r="S20" s="403">
        <v>548.30802800000004</v>
      </c>
      <c r="T20" s="403">
        <v>1905.0385160000001</v>
      </c>
      <c r="U20" s="403">
        <v>57.749361</v>
      </c>
      <c r="V20" s="403">
        <v>434.64725700000002</v>
      </c>
      <c r="W20" s="403">
        <v>132.66069200000001</v>
      </c>
      <c r="X20" s="403">
        <v>184.33852999999999</v>
      </c>
    </row>
    <row r="21" spans="1:24" ht="18" customHeight="1" x14ac:dyDescent="0.65">
      <c r="A21" s="418" t="s">
        <v>23</v>
      </c>
      <c r="B21" s="418" t="s">
        <v>266</v>
      </c>
      <c r="C21" s="402">
        <v>3744.1369140000006</v>
      </c>
      <c r="D21" s="402">
        <v>1367.7466059999999</v>
      </c>
      <c r="E21" s="402">
        <v>926.50574600000004</v>
      </c>
      <c r="F21" s="402">
        <v>5.6489649999999996</v>
      </c>
      <c r="G21" s="402">
        <v>921.20966999999996</v>
      </c>
      <c r="H21" s="402">
        <v>1.7042600000000001</v>
      </c>
      <c r="I21" s="402">
        <v>31.239571999999999</v>
      </c>
      <c r="J21" s="402">
        <v>15.535925000000001</v>
      </c>
      <c r="K21" s="402">
        <v>2.5898999999999998E-2</v>
      </c>
      <c r="L21" s="402">
        <v>46.852305999999999</v>
      </c>
      <c r="M21" s="402">
        <v>125.99194199999999</v>
      </c>
      <c r="N21" s="402">
        <v>0.58918899999999996</v>
      </c>
      <c r="O21" s="402">
        <v>4.9660169999999999</v>
      </c>
      <c r="P21" s="402">
        <v>19.735371000000001</v>
      </c>
      <c r="Q21" s="402">
        <v>3.3312000000000001E-2</v>
      </c>
      <c r="R21" s="402">
        <v>33.330817000000003</v>
      </c>
      <c r="S21" s="402">
        <v>164.99560299999999</v>
      </c>
      <c r="T21" s="402">
        <v>21.306494000000001</v>
      </c>
      <c r="U21" s="402">
        <v>11.410017</v>
      </c>
      <c r="V21" s="402">
        <v>37.665984000000002</v>
      </c>
      <c r="W21" s="402">
        <v>7.6183249999999996</v>
      </c>
      <c r="X21" s="402">
        <v>2.4893999999999999E-2</v>
      </c>
    </row>
    <row r="22" spans="1:24" ht="18" customHeight="1" x14ac:dyDescent="0.65">
      <c r="A22" s="419" t="s">
        <v>138</v>
      </c>
      <c r="B22" s="419" t="s">
        <v>260</v>
      </c>
      <c r="C22" s="403">
        <v>3570.7482110000001</v>
      </c>
      <c r="D22" s="403">
        <v>118.468811</v>
      </c>
      <c r="E22" s="403">
        <v>22.901219999999999</v>
      </c>
      <c r="F22" s="403">
        <v>130.75149999999999</v>
      </c>
      <c r="G22" s="403">
        <v>100.98826</v>
      </c>
      <c r="H22" s="403">
        <v>1489.7367409999999</v>
      </c>
      <c r="I22" s="403">
        <v>113.775673</v>
      </c>
      <c r="J22" s="403">
        <v>46.765782999999999</v>
      </c>
      <c r="K22" s="403">
        <v>3.7680000000000001E-3</v>
      </c>
      <c r="L22" s="403">
        <v>1.8209999999999999E-3</v>
      </c>
      <c r="M22" s="403">
        <v>11.365131999999999</v>
      </c>
      <c r="N22" s="403">
        <v>1.608306</v>
      </c>
      <c r="O22" s="403">
        <v>4.3964999999999997E-2</v>
      </c>
      <c r="P22" s="403">
        <v>62.890334000000003</v>
      </c>
      <c r="Q22" s="403">
        <v>8.9024000000000006E-2</v>
      </c>
      <c r="R22" s="403">
        <v>951.85607900000002</v>
      </c>
      <c r="S22" s="403">
        <v>511.31212399999998</v>
      </c>
      <c r="T22" s="403">
        <v>0.89522299999999999</v>
      </c>
      <c r="U22" s="403">
        <v>0.19352800000000001</v>
      </c>
      <c r="V22" s="403">
        <v>2.6749999999999999E-3</v>
      </c>
      <c r="W22" s="403">
        <v>5.4312589999999998</v>
      </c>
      <c r="X22" s="403">
        <v>1.6669849999999999</v>
      </c>
    </row>
    <row r="23" spans="1:24" ht="18" customHeight="1" x14ac:dyDescent="0.65">
      <c r="A23" s="418" t="s">
        <v>137</v>
      </c>
      <c r="B23" s="418" t="s">
        <v>261</v>
      </c>
      <c r="C23" s="402">
        <v>3527.5024920000001</v>
      </c>
      <c r="D23" s="402">
        <v>23.051715000000002</v>
      </c>
      <c r="E23" s="402">
        <v>74.682807999999994</v>
      </c>
      <c r="F23" s="402">
        <v>2.103259</v>
      </c>
      <c r="G23" s="402">
        <v>277.29723300000001</v>
      </c>
      <c r="H23" s="402">
        <v>4.5606619999999998</v>
      </c>
      <c r="I23" s="402">
        <v>62.071541000000003</v>
      </c>
      <c r="J23" s="402">
        <v>180.04682299999999</v>
      </c>
      <c r="K23" s="402">
        <v>1.53149</v>
      </c>
      <c r="L23" s="402">
        <v>212.975955</v>
      </c>
      <c r="M23" s="402">
        <v>19.551499</v>
      </c>
      <c r="N23" s="402">
        <v>36.534816999999997</v>
      </c>
      <c r="O23" s="402">
        <v>2.4825879999999998</v>
      </c>
      <c r="P23" s="402">
        <v>18.226495</v>
      </c>
      <c r="Q23" s="402">
        <v>144.07046199999999</v>
      </c>
      <c r="R23" s="402">
        <v>52.386223000000001</v>
      </c>
      <c r="S23" s="402">
        <v>625.926603</v>
      </c>
      <c r="T23" s="402">
        <v>1725.3822600000001</v>
      </c>
      <c r="U23" s="402">
        <v>49.475042999999999</v>
      </c>
      <c r="V23" s="402">
        <v>1.792E-3</v>
      </c>
      <c r="W23" s="402">
        <v>14.692057</v>
      </c>
      <c r="X23" s="402">
        <v>0.45116699999999998</v>
      </c>
    </row>
    <row r="24" spans="1:24" ht="18" customHeight="1" x14ac:dyDescent="0.65">
      <c r="A24" s="419" t="s">
        <v>219</v>
      </c>
      <c r="B24" s="419" t="s">
        <v>255</v>
      </c>
      <c r="C24" s="403">
        <v>2876.4678129999998</v>
      </c>
      <c r="D24" s="403">
        <v>279.15727199999998</v>
      </c>
      <c r="E24" s="403">
        <v>20.101282999999999</v>
      </c>
      <c r="F24" s="403">
        <v>5.9599999999999996E-4</v>
      </c>
      <c r="G24" s="403">
        <v>194.209744</v>
      </c>
      <c r="H24" s="403">
        <v>532.29140199999995</v>
      </c>
      <c r="I24" s="403">
        <v>64.568071000000003</v>
      </c>
      <c r="J24" s="403">
        <v>96.288000999999994</v>
      </c>
      <c r="K24" s="403">
        <v>2.7140999999999998E-2</v>
      </c>
      <c r="L24" s="403">
        <v>13.875603</v>
      </c>
      <c r="M24" s="403">
        <v>27.760137</v>
      </c>
      <c r="N24" s="403">
        <v>2.5132310000000002</v>
      </c>
      <c r="O24" s="403">
        <v>9.6849999999999992E-3</v>
      </c>
      <c r="P24" s="403">
        <v>26.706906</v>
      </c>
      <c r="Q24" s="403">
        <v>16.02129</v>
      </c>
      <c r="R24" s="403">
        <v>1491.4181160000001</v>
      </c>
      <c r="S24" s="403">
        <v>24.052955000000001</v>
      </c>
      <c r="T24" s="403">
        <v>0.53683099999999995</v>
      </c>
      <c r="U24" s="403">
        <v>2.4043389999999998</v>
      </c>
      <c r="V24" s="403">
        <v>0</v>
      </c>
      <c r="W24" s="403">
        <v>50.362869000000003</v>
      </c>
      <c r="X24" s="403">
        <v>34.162340999999998</v>
      </c>
    </row>
    <row r="25" spans="1:24" ht="18" customHeight="1" x14ac:dyDescent="0.65">
      <c r="A25" s="418" t="s">
        <v>195</v>
      </c>
      <c r="B25" s="418" t="s">
        <v>262</v>
      </c>
      <c r="C25" s="402">
        <v>2724.9658040000004</v>
      </c>
      <c r="D25" s="402">
        <v>13.085191999999999</v>
      </c>
      <c r="E25" s="402">
        <v>209.66184699999999</v>
      </c>
      <c r="F25" s="402">
        <v>662.29488400000002</v>
      </c>
      <c r="G25" s="402">
        <v>173.86023800000001</v>
      </c>
      <c r="H25" s="402">
        <v>11.279804</v>
      </c>
      <c r="I25" s="402">
        <v>134.61483899999999</v>
      </c>
      <c r="J25" s="402">
        <v>73.046128999999993</v>
      </c>
      <c r="K25" s="402">
        <v>17.503620999999999</v>
      </c>
      <c r="L25" s="402">
        <v>149.13420500000001</v>
      </c>
      <c r="M25" s="402">
        <v>86.934708999999998</v>
      </c>
      <c r="N25" s="402">
        <v>46.032210999999997</v>
      </c>
      <c r="O25" s="402">
        <v>67.419094000000001</v>
      </c>
      <c r="P25" s="402">
        <v>17.674223000000001</v>
      </c>
      <c r="Q25" s="402">
        <v>6.5079999999999999E-2</v>
      </c>
      <c r="R25" s="402">
        <v>21.627848</v>
      </c>
      <c r="S25" s="402">
        <v>147.42932400000001</v>
      </c>
      <c r="T25" s="402">
        <v>844.69142699999998</v>
      </c>
      <c r="U25" s="402">
        <v>6.5533099999999997</v>
      </c>
      <c r="V25" s="402">
        <v>0</v>
      </c>
      <c r="W25" s="402">
        <v>41.571182999999998</v>
      </c>
      <c r="X25" s="402">
        <v>0.48663600000000001</v>
      </c>
    </row>
    <row r="26" spans="1:24" ht="18" customHeight="1" x14ac:dyDescent="0.65">
      <c r="A26" s="419" t="s">
        <v>204</v>
      </c>
      <c r="B26" s="419" t="s">
        <v>270</v>
      </c>
      <c r="C26" s="403">
        <v>2681.9199140000005</v>
      </c>
      <c r="D26" s="403">
        <v>100.405412</v>
      </c>
      <c r="E26" s="403">
        <v>234.13986399999999</v>
      </c>
      <c r="F26" s="403">
        <v>52.277318000000001</v>
      </c>
      <c r="G26" s="403">
        <v>460.16536500000001</v>
      </c>
      <c r="H26" s="403">
        <v>53.262037999999997</v>
      </c>
      <c r="I26" s="403">
        <v>441.16272400000003</v>
      </c>
      <c r="J26" s="403">
        <v>73.325239999999994</v>
      </c>
      <c r="K26" s="403">
        <v>11.794045000000001</v>
      </c>
      <c r="L26" s="403">
        <v>8.2130170000000007</v>
      </c>
      <c r="M26" s="403">
        <v>41.564193000000003</v>
      </c>
      <c r="N26" s="403">
        <v>10.4552</v>
      </c>
      <c r="O26" s="403">
        <v>8.4654310000000006</v>
      </c>
      <c r="P26" s="403">
        <v>116.403629</v>
      </c>
      <c r="Q26" s="403">
        <v>5.0166409999999999</v>
      </c>
      <c r="R26" s="403">
        <v>244.907984</v>
      </c>
      <c r="S26" s="403">
        <v>609.10031200000003</v>
      </c>
      <c r="T26" s="403">
        <v>98.735207000000003</v>
      </c>
      <c r="U26" s="403">
        <v>57.366979000000001</v>
      </c>
      <c r="V26" s="403">
        <v>1.189584</v>
      </c>
      <c r="W26" s="403">
        <v>52.768799000000001</v>
      </c>
      <c r="X26" s="403">
        <v>1.2009320000000001</v>
      </c>
    </row>
    <row r="27" spans="1:24" ht="18" customHeight="1" x14ac:dyDescent="0.65">
      <c r="A27" s="418" t="s">
        <v>216</v>
      </c>
      <c r="B27" s="418" t="s">
        <v>319</v>
      </c>
      <c r="C27" s="402">
        <v>2581.1934809999998</v>
      </c>
      <c r="D27" s="402">
        <v>249.01806500000001</v>
      </c>
      <c r="E27" s="402">
        <v>581.81721600000003</v>
      </c>
      <c r="F27" s="402">
        <v>99.184178000000003</v>
      </c>
      <c r="G27" s="402">
        <v>12.682446000000001</v>
      </c>
      <c r="H27" s="402">
        <v>1391.4344759999999</v>
      </c>
      <c r="I27" s="402">
        <v>10.375108000000001</v>
      </c>
      <c r="J27" s="402">
        <v>0.82720300000000002</v>
      </c>
      <c r="K27" s="402">
        <v>2.7950000000000002E-3</v>
      </c>
      <c r="L27" s="402">
        <v>9.2601960000000005</v>
      </c>
      <c r="M27" s="402">
        <v>17.080448000000001</v>
      </c>
      <c r="N27" s="402">
        <v>0.91603999999999997</v>
      </c>
      <c r="O27" s="402">
        <v>4.3550000000000004E-3</v>
      </c>
      <c r="P27" s="402">
        <v>3.7178999999999997E-2</v>
      </c>
      <c r="Q27" s="402">
        <v>2.297E-3</v>
      </c>
      <c r="R27" s="402">
        <v>177.88856999999999</v>
      </c>
      <c r="S27" s="402">
        <v>15.673576000000001</v>
      </c>
      <c r="T27" s="402">
        <v>0.368091</v>
      </c>
      <c r="U27" s="402">
        <v>7.5675489999999996</v>
      </c>
      <c r="V27" s="402">
        <v>1.3897E-2</v>
      </c>
      <c r="W27" s="402">
        <v>5.745914</v>
      </c>
      <c r="X27" s="402">
        <v>1.293882</v>
      </c>
    </row>
    <row r="28" spans="1:24" ht="18" customHeight="1" x14ac:dyDescent="0.65">
      <c r="A28" s="419" t="s">
        <v>21</v>
      </c>
      <c r="B28" s="419" t="s">
        <v>263</v>
      </c>
      <c r="C28" s="403">
        <v>2353.0880699999998</v>
      </c>
      <c r="D28" s="403">
        <v>212.91673900000001</v>
      </c>
      <c r="E28" s="403">
        <v>118.398663</v>
      </c>
      <c r="F28" s="403">
        <v>5.8968639999999999</v>
      </c>
      <c r="G28" s="403">
        <v>414.58833099999998</v>
      </c>
      <c r="H28" s="403">
        <v>294.02099399999997</v>
      </c>
      <c r="I28" s="403">
        <v>302.85457700000001</v>
      </c>
      <c r="J28" s="403">
        <v>101.286506</v>
      </c>
      <c r="K28" s="403">
        <v>0.30364400000000002</v>
      </c>
      <c r="L28" s="403">
        <v>2.1247129999999999</v>
      </c>
      <c r="M28" s="403">
        <v>3.5563729999999998</v>
      </c>
      <c r="N28" s="403">
        <v>11.397876</v>
      </c>
      <c r="O28" s="403">
        <v>0.24485999999999999</v>
      </c>
      <c r="P28" s="403">
        <v>11.803333</v>
      </c>
      <c r="Q28" s="403">
        <v>8.3455000000000001E-2</v>
      </c>
      <c r="R28" s="403">
        <v>65.026257999999999</v>
      </c>
      <c r="S28" s="403">
        <v>543.26401599999997</v>
      </c>
      <c r="T28" s="403">
        <v>60.677647</v>
      </c>
      <c r="U28" s="403">
        <v>109.655351</v>
      </c>
      <c r="V28" s="403">
        <v>0</v>
      </c>
      <c r="W28" s="403">
        <v>56.911309000000003</v>
      </c>
      <c r="X28" s="403">
        <v>38.076560999999998</v>
      </c>
    </row>
    <row r="29" spans="1:24" ht="18" customHeight="1" x14ac:dyDescent="0.65">
      <c r="A29" s="418" t="s">
        <v>151</v>
      </c>
      <c r="B29" s="418" t="s">
        <v>324</v>
      </c>
      <c r="C29" s="402">
        <v>1982.2539830000001</v>
      </c>
      <c r="D29" s="402">
        <v>2.1596000000000001E-2</v>
      </c>
      <c r="E29" s="402">
        <v>0</v>
      </c>
      <c r="F29" s="402">
        <v>0</v>
      </c>
      <c r="G29" s="402">
        <v>0</v>
      </c>
      <c r="H29" s="402">
        <v>0</v>
      </c>
      <c r="I29" s="402">
        <v>0</v>
      </c>
      <c r="J29" s="402">
        <v>0</v>
      </c>
      <c r="K29" s="402">
        <v>0</v>
      </c>
      <c r="L29" s="402">
        <v>1.7704340000000001</v>
      </c>
      <c r="M29" s="402">
        <v>0</v>
      </c>
      <c r="N29" s="402">
        <v>0</v>
      </c>
      <c r="O29" s="402">
        <v>0</v>
      </c>
      <c r="P29" s="402">
        <v>0</v>
      </c>
      <c r="Q29" s="402">
        <v>0</v>
      </c>
      <c r="R29" s="402">
        <v>1980.461953</v>
      </c>
      <c r="S29" s="402">
        <v>0</v>
      </c>
      <c r="T29" s="402">
        <v>0</v>
      </c>
      <c r="U29" s="402">
        <v>0</v>
      </c>
      <c r="V29" s="402">
        <v>0</v>
      </c>
      <c r="W29" s="402">
        <v>0</v>
      </c>
      <c r="X29" s="402">
        <v>0</v>
      </c>
    </row>
    <row r="30" spans="1:24" ht="18" customHeight="1" x14ac:dyDescent="0.65">
      <c r="A30" s="419" t="s">
        <v>199</v>
      </c>
      <c r="B30" s="419" t="s">
        <v>298</v>
      </c>
      <c r="C30" s="403">
        <v>1817.9150990000001</v>
      </c>
      <c r="D30" s="403">
        <v>102.496977</v>
      </c>
      <c r="E30" s="403">
        <v>0.14269200000000001</v>
      </c>
      <c r="F30" s="403">
        <v>8.4761000000000003E-2</v>
      </c>
      <c r="G30" s="403">
        <v>304.89615800000001</v>
      </c>
      <c r="H30" s="403">
        <v>2.0112800000000002</v>
      </c>
      <c r="I30" s="403">
        <v>870.18703800000003</v>
      </c>
      <c r="J30" s="403">
        <v>12.793704</v>
      </c>
      <c r="K30" s="403">
        <v>7.9000000000000001E-4</v>
      </c>
      <c r="L30" s="403">
        <v>6.3680000000000004E-3</v>
      </c>
      <c r="M30" s="403">
        <v>1.1294709999999999</v>
      </c>
      <c r="N30" s="403">
        <v>0.27507399999999999</v>
      </c>
      <c r="O30" s="403">
        <v>7.4330000000000004E-3</v>
      </c>
      <c r="P30" s="403">
        <v>3.1931000000000001E-2</v>
      </c>
      <c r="Q30" s="403">
        <v>7.0763000000000006E-2</v>
      </c>
      <c r="R30" s="403">
        <v>14.774546000000001</v>
      </c>
      <c r="S30" s="403">
        <v>201.11798200000001</v>
      </c>
      <c r="T30" s="403">
        <v>4.3999090000000001</v>
      </c>
      <c r="U30" s="403">
        <v>301.14770900000002</v>
      </c>
      <c r="V30" s="403">
        <v>0</v>
      </c>
      <c r="W30" s="403">
        <v>2.3169309999999999</v>
      </c>
      <c r="X30" s="403">
        <v>2.3581999999999999E-2</v>
      </c>
    </row>
    <row r="31" spans="1:24" ht="18" customHeight="1" x14ac:dyDescent="0.65">
      <c r="A31" s="418" t="s">
        <v>25</v>
      </c>
      <c r="B31" s="418" t="s">
        <v>252</v>
      </c>
      <c r="C31" s="402">
        <v>1684.1094039999998</v>
      </c>
      <c r="D31" s="402">
        <v>138.459586</v>
      </c>
      <c r="E31" s="402">
        <v>20.880383999999999</v>
      </c>
      <c r="F31" s="402">
        <v>0.100729</v>
      </c>
      <c r="G31" s="402">
        <v>368.121691</v>
      </c>
      <c r="H31" s="402">
        <v>5.0812239999999997</v>
      </c>
      <c r="I31" s="402">
        <v>80.212050000000005</v>
      </c>
      <c r="J31" s="402">
        <v>46.845523</v>
      </c>
      <c r="K31" s="402">
        <v>0.29504999999999998</v>
      </c>
      <c r="L31" s="402">
        <v>5.7196769999999999</v>
      </c>
      <c r="M31" s="402">
        <v>14.279536999999999</v>
      </c>
      <c r="N31" s="402">
        <v>3.1290779999999998</v>
      </c>
      <c r="O31" s="402">
        <v>1.2659530000000001</v>
      </c>
      <c r="P31" s="402">
        <v>9.2140330000000006</v>
      </c>
      <c r="Q31" s="402">
        <v>4.6147000000000001E-2</v>
      </c>
      <c r="R31" s="402">
        <v>104.64960000000001</v>
      </c>
      <c r="S31" s="402">
        <v>753.77959499999997</v>
      </c>
      <c r="T31" s="402">
        <v>44.322812999999996</v>
      </c>
      <c r="U31" s="402">
        <v>32.741599000000001</v>
      </c>
      <c r="V31" s="402">
        <v>0.124097</v>
      </c>
      <c r="W31" s="402">
        <v>54.245924000000002</v>
      </c>
      <c r="X31" s="402">
        <v>0.59511400000000003</v>
      </c>
    </row>
    <row r="32" spans="1:24" ht="18" customHeight="1" x14ac:dyDescent="0.65">
      <c r="A32" s="419" t="s">
        <v>144</v>
      </c>
      <c r="B32" s="419" t="s">
        <v>332</v>
      </c>
      <c r="C32" s="403">
        <v>1560.8599420000007</v>
      </c>
      <c r="D32" s="403">
        <v>74.502825000000001</v>
      </c>
      <c r="E32" s="403">
        <v>684.93789100000004</v>
      </c>
      <c r="F32" s="403">
        <v>76.672675999999996</v>
      </c>
      <c r="G32" s="403">
        <v>673.48256300000003</v>
      </c>
      <c r="H32" s="403">
        <v>0</v>
      </c>
      <c r="I32" s="403">
        <v>6.4627249999999998</v>
      </c>
      <c r="J32" s="403">
        <v>1.7409000000000001E-2</v>
      </c>
      <c r="K32" s="403">
        <v>1.1361E-2</v>
      </c>
      <c r="L32" s="403">
        <v>1.139529</v>
      </c>
      <c r="M32" s="403">
        <v>0</v>
      </c>
      <c r="N32" s="403">
        <v>0.105665</v>
      </c>
      <c r="O32" s="403">
        <v>2.5805999999999999E-2</v>
      </c>
      <c r="P32" s="403">
        <v>0.82166700000000004</v>
      </c>
      <c r="Q32" s="403">
        <v>1.637E-3</v>
      </c>
      <c r="R32" s="403">
        <v>37.721504000000003</v>
      </c>
      <c r="S32" s="403">
        <v>3.9101110000000001</v>
      </c>
      <c r="T32" s="403">
        <v>0.19319900000000001</v>
      </c>
      <c r="U32" s="403">
        <v>0.39127099999999998</v>
      </c>
      <c r="V32" s="403">
        <v>0</v>
      </c>
      <c r="W32" s="403">
        <v>0.270152</v>
      </c>
      <c r="X32" s="403">
        <v>0.19195100000000001</v>
      </c>
    </row>
    <row r="33" spans="1:24" ht="18" customHeight="1" x14ac:dyDescent="0.65">
      <c r="A33" s="418" t="s">
        <v>136</v>
      </c>
      <c r="B33" s="418" t="s">
        <v>258</v>
      </c>
      <c r="C33" s="402">
        <v>1560.0807879999998</v>
      </c>
      <c r="D33" s="402">
        <v>29.620495999999999</v>
      </c>
      <c r="E33" s="402">
        <v>14.786239999999999</v>
      </c>
      <c r="F33" s="402">
        <v>281.77070900000001</v>
      </c>
      <c r="G33" s="402">
        <v>134.44974199999999</v>
      </c>
      <c r="H33" s="402">
        <v>6.7990940000000002</v>
      </c>
      <c r="I33" s="402">
        <v>104.71458699999999</v>
      </c>
      <c r="J33" s="402">
        <v>59.511552999999999</v>
      </c>
      <c r="K33" s="402">
        <v>0.171537</v>
      </c>
      <c r="L33" s="402">
        <v>14.544909000000001</v>
      </c>
      <c r="M33" s="402">
        <v>10.375211</v>
      </c>
      <c r="N33" s="402">
        <v>3.081137</v>
      </c>
      <c r="O33" s="402">
        <v>0.51816799999999996</v>
      </c>
      <c r="P33" s="402">
        <v>8.553407</v>
      </c>
      <c r="Q33" s="402">
        <v>6.9630999999999998E-2</v>
      </c>
      <c r="R33" s="402">
        <v>296.859891</v>
      </c>
      <c r="S33" s="402">
        <v>415.60736500000002</v>
      </c>
      <c r="T33" s="402">
        <v>11.66691</v>
      </c>
      <c r="U33" s="402">
        <v>108.128276</v>
      </c>
      <c r="V33" s="402">
        <v>0</v>
      </c>
      <c r="W33" s="402">
        <v>58.173833999999999</v>
      </c>
      <c r="X33" s="402">
        <v>0.678091</v>
      </c>
    </row>
    <row r="34" spans="1:24" ht="18" customHeight="1" x14ac:dyDescent="0.65">
      <c r="A34" s="419" t="s">
        <v>17</v>
      </c>
      <c r="B34" s="419" t="s">
        <v>256</v>
      </c>
      <c r="C34" s="403">
        <v>1522.9899660000001</v>
      </c>
      <c r="D34" s="403">
        <v>11.780336999999999</v>
      </c>
      <c r="E34" s="403">
        <v>1.8560970000000001</v>
      </c>
      <c r="F34" s="403">
        <v>0.19886300000000001</v>
      </c>
      <c r="G34" s="403">
        <v>3.2580909999999998</v>
      </c>
      <c r="H34" s="403">
        <v>7.4389240000000001</v>
      </c>
      <c r="I34" s="403">
        <v>165.35244299999999</v>
      </c>
      <c r="J34" s="403">
        <v>88.384420000000006</v>
      </c>
      <c r="K34" s="403">
        <v>0.31467299999999998</v>
      </c>
      <c r="L34" s="403">
        <v>2.6413660000000001</v>
      </c>
      <c r="M34" s="403">
        <v>0.78996599999999995</v>
      </c>
      <c r="N34" s="403">
        <v>37.903917</v>
      </c>
      <c r="O34" s="403">
        <v>0.79110899999999995</v>
      </c>
      <c r="P34" s="403">
        <v>6.4448299999999996</v>
      </c>
      <c r="Q34" s="403">
        <v>8.4755999999999998E-2</v>
      </c>
      <c r="R34" s="403">
        <v>109.520061</v>
      </c>
      <c r="S34" s="403">
        <v>666.45415800000001</v>
      </c>
      <c r="T34" s="403">
        <v>351.01202000000001</v>
      </c>
      <c r="U34" s="403">
        <v>45.135398000000002</v>
      </c>
      <c r="V34" s="403">
        <v>3.2539999999999999E-3</v>
      </c>
      <c r="W34" s="403">
        <v>23.458783</v>
      </c>
      <c r="X34" s="403">
        <v>0.16650000000000001</v>
      </c>
    </row>
    <row r="35" spans="1:24" ht="18" customHeight="1" x14ac:dyDescent="0.65">
      <c r="A35" s="418" t="s">
        <v>19</v>
      </c>
      <c r="B35" s="418" t="s">
        <v>269</v>
      </c>
      <c r="C35" s="402">
        <v>1499.4158669999999</v>
      </c>
      <c r="D35" s="402">
        <v>43.568429999999999</v>
      </c>
      <c r="E35" s="402">
        <v>12.868985</v>
      </c>
      <c r="F35" s="402">
        <v>6.9384610000000002</v>
      </c>
      <c r="G35" s="402">
        <v>256.95441599999998</v>
      </c>
      <c r="H35" s="402">
        <v>174.218391</v>
      </c>
      <c r="I35" s="402">
        <v>562.48654399999998</v>
      </c>
      <c r="J35" s="402">
        <v>93.549762000000001</v>
      </c>
      <c r="K35" s="402">
        <v>0.63841099999999995</v>
      </c>
      <c r="L35" s="402">
        <v>7.4895319999999996</v>
      </c>
      <c r="M35" s="402">
        <v>8.0121579999999994</v>
      </c>
      <c r="N35" s="402">
        <v>5.0914640000000002</v>
      </c>
      <c r="O35" s="402">
        <v>7.3540999999999995E-2</v>
      </c>
      <c r="P35" s="402">
        <v>3.3559009999999998</v>
      </c>
      <c r="Q35" s="402">
        <v>2.781406</v>
      </c>
      <c r="R35" s="402">
        <v>86.654859999999999</v>
      </c>
      <c r="S35" s="402">
        <v>188.65204299999999</v>
      </c>
      <c r="T35" s="402">
        <v>16.733722</v>
      </c>
      <c r="U35" s="402">
        <v>19.247026999999999</v>
      </c>
      <c r="V35" s="402">
        <v>6.0300000000000002E-4</v>
      </c>
      <c r="W35" s="402">
        <v>8.5456240000000001</v>
      </c>
      <c r="X35" s="402">
        <v>1.554586</v>
      </c>
    </row>
    <row r="36" spans="1:24" ht="18" customHeight="1" x14ac:dyDescent="0.65">
      <c r="A36" s="419" t="s">
        <v>40</v>
      </c>
      <c r="B36" s="419" t="s">
        <v>309</v>
      </c>
      <c r="C36" s="403">
        <v>1454.456985</v>
      </c>
      <c r="D36" s="403">
        <v>0</v>
      </c>
      <c r="E36" s="403">
        <v>1.05E-4</v>
      </c>
      <c r="F36" s="403">
        <v>1.049E-3</v>
      </c>
      <c r="G36" s="403">
        <v>0.47420400000000001</v>
      </c>
      <c r="H36" s="403">
        <v>1.6360000000000001E-3</v>
      </c>
      <c r="I36" s="403">
        <v>6.681527</v>
      </c>
      <c r="J36" s="403">
        <v>10.372305000000001</v>
      </c>
      <c r="K36" s="403">
        <v>5.7224050000000002</v>
      </c>
      <c r="L36" s="403">
        <v>0.871143</v>
      </c>
      <c r="M36" s="403">
        <v>1.408604</v>
      </c>
      <c r="N36" s="403">
        <v>248.20111499999999</v>
      </c>
      <c r="O36" s="403">
        <v>8.5197099999999999</v>
      </c>
      <c r="P36" s="403">
        <v>7.1270569999999998</v>
      </c>
      <c r="Q36" s="403">
        <v>72.638037999999995</v>
      </c>
      <c r="R36" s="403">
        <v>3.103634</v>
      </c>
      <c r="S36" s="403">
        <v>18.695665999999999</v>
      </c>
      <c r="T36" s="403">
        <v>5.4293870000000002</v>
      </c>
      <c r="U36" s="403">
        <v>4.8984839999999998</v>
      </c>
      <c r="V36" s="403">
        <v>0</v>
      </c>
      <c r="W36" s="403">
        <v>9.3616989999999998</v>
      </c>
      <c r="X36" s="403">
        <v>1050.9492170000001</v>
      </c>
    </row>
    <row r="37" spans="1:24" ht="18" customHeight="1" x14ac:dyDescent="0.65">
      <c r="A37" s="418" t="s">
        <v>133</v>
      </c>
      <c r="B37" s="418" t="s">
        <v>265</v>
      </c>
      <c r="C37" s="402">
        <v>1446.637342</v>
      </c>
      <c r="D37" s="402">
        <v>111.291984</v>
      </c>
      <c r="E37" s="402">
        <v>136.74116000000001</v>
      </c>
      <c r="F37" s="402">
        <v>4.9046880000000002</v>
      </c>
      <c r="G37" s="402">
        <v>238.16000199999999</v>
      </c>
      <c r="H37" s="402">
        <v>10.834941000000001</v>
      </c>
      <c r="I37" s="402">
        <v>500.56954500000001</v>
      </c>
      <c r="J37" s="402">
        <v>49.51473</v>
      </c>
      <c r="K37" s="402">
        <v>0.47703200000000001</v>
      </c>
      <c r="L37" s="402">
        <v>2.2392919999999998</v>
      </c>
      <c r="M37" s="402">
        <v>78.252599000000004</v>
      </c>
      <c r="N37" s="402">
        <v>52.565586000000003</v>
      </c>
      <c r="O37" s="402">
        <v>0.29256399999999999</v>
      </c>
      <c r="P37" s="402">
        <v>12.569563</v>
      </c>
      <c r="Q37" s="402">
        <v>6.1191149999999999</v>
      </c>
      <c r="R37" s="402">
        <v>144.212052</v>
      </c>
      <c r="S37" s="402">
        <v>45.462851999999998</v>
      </c>
      <c r="T37" s="402">
        <v>6.6987680000000003</v>
      </c>
      <c r="U37" s="402">
        <v>4.1510480000000003</v>
      </c>
      <c r="V37" s="402">
        <v>0</v>
      </c>
      <c r="W37" s="402">
        <v>40.978198999999996</v>
      </c>
      <c r="X37" s="402">
        <v>0.60162199999999999</v>
      </c>
    </row>
    <row r="38" spans="1:24" ht="18" customHeight="1" x14ac:dyDescent="0.65">
      <c r="A38" s="419" t="s">
        <v>49</v>
      </c>
      <c r="B38" s="419" t="s">
        <v>313</v>
      </c>
      <c r="C38" s="403">
        <v>1424.814474</v>
      </c>
      <c r="D38" s="403">
        <v>4.7711379999999997</v>
      </c>
      <c r="E38" s="403">
        <v>25.239584000000001</v>
      </c>
      <c r="F38" s="403">
        <v>5.9692000000000002E-2</v>
      </c>
      <c r="G38" s="403">
        <v>22.968157000000001</v>
      </c>
      <c r="H38" s="403">
        <v>1.0961179999999999</v>
      </c>
      <c r="I38" s="403">
        <v>32.502768000000003</v>
      </c>
      <c r="J38" s="403">
        <v>31.806612999999999</v>
      </c>
      <c r="K38" s="403">
        <v>0.159992</v>
      </c>
      <c r="L38" s="403">
        <v>1.3985749999999999</v>
      </c>
      <c r="M38" s="403">
        <v>1.2553650000000001</v>
      </c>
      <c r="N38" s="403">
        <v>2.3824510000000001</v>
      </c>
      <c r="O38" s="403">
        <v>0.22575600000000001</v>
      </c>
      <c r="P38" s="403">
        <v>1.807078</v>
      </c>
      <c r="Q38" s="403">
        <v>5.9299999999999999E-4</v>
      </c>
      <c r="R38" s="403">
        <v>48.729542000000002</v>
      </c>
      <c r="S38" s="403">
        <v>514.60592399999996</v>
      </c>
      <c r="T38" s="403">
        <v>487.07739800000002</v>
      </c>
      <c r="U38" s="403">
        <v>234.675982</v>
      </c>
      <c r="V38" s="403">
        <v>0</v>
      </c>
      <c r="W38" s="403">
        <v>13.049534</v>
      </c>
      <c r="X38" s="403">
        <v>1.0022139999999999</v>
      </c>
    </row>
    <row r="39" spans="1:24" ht="18" customHeight="1" x14ac:dyDescent="0.65">
      <c r="A39" s="418" t="s">
        <v>158</v>
      </c>
      <c r="B39" s="418" t="s">
        <v>292</v>
      </c>
      <c r="C39" s="402">
        <v>1291.6168210000001</v>
      </c>
      <c r="D39" s="402">
        <v>2.483813</v>
      </c>
      <c r="E39" s="402">
        <v>3.6751490000000002</v>
      </c>
      <c r="F39" s="402">
        <v>0.82887200000000005</v>
      </c>
      <c r="G39" s="402">
        <v>42.690567999999999</v>
      </c>
      <c r="H39" s="402">
        <v>2.1507489999999998</v>
      </c>
      <c r="I39" s="402">
        <v>346.91963800000002</v>
      </c>
      <c r="J39" s="402">
        <v>8.5749469999999999</v>
      </c>
      <c r="K39" s="402">
        <v>4.7340000000000004E-3</v>
      </c>
      <c r="L39" s="402">
        <v>105.70699500000001</v>
      </c>
      <c r="M39" s="402">
        <v>6.9443190000000001</v>
      </c>
      <c r="N39" s="402">
        <v>1.686518</v>
      </c>
      <c r="O39" s="402">
        <v>8.0981999999999998E-2</v>
      </c>
      <c r="P39" s="402">
        <v>34.201008999999999</v>
      </c>
      <c r="Q39" s="402">
        <v>21.840506000000001</v>
      </c>
      <c r="R39" s="402">
        <v>89.684736000000001</v>
      </c>
      <c r="S39" s="402">
        <v>271.35269299999999</v>
      </c>
      <c r="T39" s="402">
        <v>226.373638</v>
      </c>
      <c r="U39" s="402">
        <v>81.077826999999999</v>
      </c>
      <c r="V39" s="402">
        <v>3.0668009999999999</v>
      </c>
      <c r="W39" s="402">
        <v>40.809491999999999</v>
      </c>
      <c r="X39" s="402">
        <v>1.4628350000000001</v>
      </c>
    </row>
    <row r="40" spans="1:24" ht="18" customHeight="1" x14ac:dyDescent="0.65">
      <c r="A40" s="419" t="s">
        <v>47</v>
      </c>
      <c r="B40" s="419" t="s">
        <v>310</v>
      </c>
      <c r="C40" s="403">
        <v>1228.6885939999997</v>
      </c>
      <c r="D40" s="403">
        <v>6.6769189999999998</v>
      </c>
      <c r="E40" s="403">
        <v>0.73411599999999999</v>
      </c>
      <c r="F40" s="403">
        <v>1.2397609999999999</v>
      </c>
      <c r="G40" s="403">
        <v>5.8504170000000002</v>
      </c>
      <c r="H40" s="403">
        <v>1.455846</v>
      </c>
      <c r="I40" s="403">
        <v>192.68276700000001</v>
      </c>
      <c r="J40" s="403">
        <v>41.081228000000003</v>
      </c>
      <c r="K40" s="403">
        <v>4.3639999999999998E-2</v>
      </c>
      <c r="L40" s="403">
        <v>63.326417999999997</v>
      </c>
      <c r="M40" s="403">
        <v>82.972448999999997</v>
      </c>
      <c r="N40" s="403">
        <v>0.38208399999999998</v>
      </c>
      <c r="O40" s="403">
        <v>1.1360129999999999</v>
      </c>
      <c r="P40" s="403">
        <v>6.4631999999999996</v>
      </c>
      <c r="Q40" s="403">
        <v>1.0776000000000001E-2</v>
      </c>
      <c r="R40" s="403">
        <v>339.62397499999997</v>
      </c>
      <c r="S40" s="403">
        <v>253.73710299999999</v>
      </c>
      <c r="T40" s="403">
        <v>170.18281500000001</v>
      </c>
      <c r="U40" s="403">
        <v>50.603465999999997</v>
      </c>
      <c r="V40" s="403">
        <v>3.0835000000000001E-2</v>
      </c>
      <c r="W40" s="403">
        <v>9.9702219999999997</v>
      </c>
      <c r="X40" s="403">
        <v>0.48454399999999997</v>
      </c>
    </row>
    <row r="41" spans="1:24" ht="18" customHeight="1" x14ac:dyDescent="0.65">
      <c r="A41" s="418" t="s">
        <v>196</v>
      </c>
      <c r="B41" s="418" t="s">
        <v>267</v>
      </c>
      <c r="C41" s="402">
        <v>1194.9837519999999</v>
      </c>
      <c r="D41" s="402">
        <v>37.366855999999999</v>
      </c>
      <c r="E41" s="402">
        <v>241.558391</v>
      </c>
      <c r="F41" s="402">
        <v>2.0650909999999998</v>
      </c>
      <c r="G41" s="402">
        <v>22.174499000000001</v>
      </c>
      <c r="H41" s="402">
        <v>36.491956999999999</v>
      </c>
      <c r="I41" s="402">
        <v>66.340349000000003</v>
      </c>
      <c r="J41" s="402">
        <v>2.7745169999999999</v>
      </c>
      <c r="K41" s="402">
        <v>0.38595800000000002</v>
      </c>
      <c r="L41" s="402">
        <v>10.004595999999999</v>
      </c>
      <c r="M41" s="402">
        <v>1.7979069999999999</v>
      </c>
      <c r="N41" s="402">
        <v>3.930193</v>
      </c>
      <c r="O41" s="402">
        <v>1.6496980000000001</v>
      </c>
      <c r="P41" s="402">
        <v>1.069758</v>
      </c>
      <c r="Q41" s="402">
        <v>564.36758399999997</v>
      </c>
      <c r="R41" s="402">
        <v>13.091589000000001</v>
      </c>
      <c r="S41" s="402">
        <v>26.336848</v>
      </c>
      <c r="T41" s="402">
        <v>151.47410199999999</v>
      </c>
      <c r="U41" s="402">
        <v>9.7106630000000003</v>
      </c>
      <c r="V41" s="402">
        <v>0</v>
      </c>
      <c r="W41" s="402">
        <v>0.51729000000000003</v>
      </c>
      <c r="X41" s="402">
        <v>1.8759060000000001</v>
      </c>
    </row>
    <row r="42" spans="1:24" ht="18" customHeight="1" x14ac:dyDescent="0.65">
      <c r="A42" s="419" t="s">
        <v>202</v>
      </c>
      <c r="B42" s="419" t="s">
        <v>297</v>
      </c>
      <c r="C42" s="403">
        <v>1079.024349</v>
      </c>
      <c r="D42" s="403">
        <v>407.97576299999997</v>
      </c>
      <c r="E42" s="403">
        <v>208.874731</v>
      </c>
      <c r="F42" s="403">
        <v>7.3020519999999998</v>
      </c>
      <c r="G42" s="403">
        <v>17.750933</v>
      </c>
      <c r="H42" s="403">
        <v>86.457803999999996</v>
      </c>
      <c r="I42" s="403">
        <v>94.413591999999994</v>
      </c>
      <c r="J42" s="403">
        <v>11.46625</v>
      </c>
      <c r="K42" s="403">
        <v>0.15107200000000001</v>
      </c>
      <c r="L42" s="403">
        <v>0.96694899999999995</v>
      </c>
      <c r="M42" s="403">
        <v>2.048575</v>
      </c>
      <c r="N42" s="403">
        <v>2.2333500000000002</v>
      </c>
      <c r="O42" s="403">
        <v>0.30193599999999998</v>
      </c>
      <c r="P42" s="403">
        <v>2.5191150000000002</v>
      </c>
      <c r="Q42" s="403">
        <v>18.797779999999999</v>
      </c>
      <c r="R42" s="403">
        <v>94.543361000000004</v>
      </c>
      <c r="S42" s="403">
        <v>81.882078000000007</v>
      </c>
      <c r="T42" s="403">
        <v>9.2642380000000006</v>
      </c>
      <c r="U42" s="403">
        <v>25.390609999999999</v>
      </c>
      <c r="V42" s="403">
        <v>0</v>
      </c>
      <c r="W42" s="403">
        <v>6.4106019999999999</v>
      </c>
      <c r="X42" s="403">
        <v>0.27355800000000002</v>
      </c>
    </row>
    <row r="43" spans="1:24" ht="18" customHeight="1" x14ac:dyDescent="0.65">
      <c r="A43" s="418" t="s">
        <v>159</v>
      </c>
      <c r="B43" s="418" t="s">
        <v>315</v>
      </c>
      <c r="C43" s="402">
        <v>1055.1515919999999</v>
      </c>
      <c r="D43" s="402">
        <v>170.33388199999999</v>
      </c>
      <c r="E43" s="402">
        <v>10.862686</v>
      </c>
      <c r="F43" s="402">
        <v>1.921394</v>
      </c>
      <c r="G43" s="402">
        <v>171.600708</v>
      </c>
      <c r="H43" s="402">
        <v>0.24138399999999999</v>
      </c>
      <c r="I43" s="402">
        <v>440.35133300000001</v>
      </c>
      <c r="J43" s="402">
        <v>14.544069</v>
      </c>
      <c r="K43" s="402">
        <v>0.13688600000000001</v>
      </c>
      <c r="L43" s="402">
        <v>0.33521000000000001</v>
      </c>
      <c r="M43" s="402">
        <v>6.6246729999999996</v>
      </c>
      <c r="N43" s="402">
        <v>2.5052539999999999</v>
      </c>
      <c r="O43" s="402">
        <v>3.9322999999999997E-2</v>
      </c>
      <c r="P43" s="402">
        <v>0.85460999999999998</v>
      </c>
      <c r="Q43" s="402">
        <v>1.1583E-2</v>
      </c>
      <c r="R43" s="402">
        <v>7.7517110000000002</v>
      </c>
      <c r="S43" s="402">
        <v>172.00316699999999</v>
      </c>
      <c r="T43" s="402">
        <v>1.6594390000000001</v>
      </c>
      <c r="U43" s="402">
        <v>35.532266999999997</v>
      </c>
      <c r="V43" s="402">
        <v>0</v>
      </c>
      <c r="W43" s="402">
        <v>16.811665000000001</v>
      </c>
      <c r="X43" s="402">
        <v>1.030348</v>
      </c>
    </row>
    <row r="44" spans="1:24" ht="18" customHeight="1" x14ac:dyDescent="0.65">
      <c r="A44" s="419" t="s">
        <v>26</v>
      </c>
      <c r="B44" s="419" t="s">
        <v>276</v>
      </c>
      <c r="C44" s="403">
        <v>974.53941799999996</v>
      </c>
      <c r="D44" s="403">
        <v>15.408382</v>
      </c>
      <c r="E44" s="403">
        <v>186.352397</v>
      </c>
      <c r="F44" s="403">
        <v>1.4408719999999999</v>
      </c>
      <c r="G44" s="403">
        <v>35.848320999999999</v>
      </c>
      <c r="H44" s="403">
        <v>1.154107</v>
      </c>
      <c r="I44" s="403">
        <v>172.01523900000001</v>
      </c>
      <c r="J44" s="403">
        <v>23.774851999999999</v>
      </c>
      <c r="K44" s="403">
        <v>0.306728</v>
      </c>
      <c r="L44" s="403">
        <v>9.3700410000000005</v>
      </c>
      <c r="M44" s="403">
        <v>2.882393</v>
      </c>
      <c r="N44" s="403">
        <v>1.3117129999999999</v>
      </c>
      <c r="O44" s="403">
        <v>0.56022300000000003</v>
      </c>
      <c r="P44" s="403">
        <v>2.9913639999999999</v>
      </c>
      <c r="Q44" s="403">
        <v>6.853898</v>
      </c>
      <c r="R44" s="403">
        <v>29.761254000000001</v>
      </c>
      <c r="S44" s="403">
        <v>215.26961900000001</v>
      </c>
      <c r="T44" s="403">
        <v>133.940832</v>
      </c>
      <c r="U44" s="403">
        <v>84.472845000000007</v>
      </c>
      <c r="V44" s="403">
        <v>7.9272999999999996E-2</v>
      </c>
      <c r="W44" s="403">
        <v>50.118850999999999</v>
      </c>
      <c r="X44" s="403">
        <v>0.62621400000000005</v>
      </c>
    </row>
    <row r="45" spans="1:24" ht="18" customHeight="1" x14ac:dyDescent="0.65">
      <c r="A45" s="418" t="s">
        <v>52</v>
      </c>
      <c r="B45" s="418" t="s">
        <v>330</v>
      </c>
      <c r="C45" s="402">
        <v>835.57000900000014</v>
      </c>
      <c r="D45" s="402">
        <v>29.681733000000001</v>
      </c>
      <c r="E45" s="402">
        <v>472.86594600000001</v>
      </c>
      <c r="F45" s="402">
        <v>3.9800000000000002E-4</v>
      </c>
      <c r="G45" s="402">
        <v>9.9061520000000005</v>
      </c>
      <c r="H45" s="402">
        <v>0</v>
      </c>
      <c r="I45" s="402">
        <v>2.586624</v>
      </c>
      <c r="J45" s="402">
        <v>8.1582360000000005</v>
      </c>
      <c r="K45" s="402">
        <v>0.76078100000000004</v>
      </c>
      <c r="L45" s="402">
        <v>50.320450999999998</v>
      </c>
      <c r="M45" s="402">
        <v>0.14898900000000001</v>
      </c>
      <c r="N45" s="402">
        <v>14.349881999999999</v>
      </c>
      <c r="O45" s="402">
        <v>0.138155</v>
      </c>
      <c r="P45" s="402">
        <v>1.04118</v>
      </c>
      <c r="Q45" s="402">
        <v>4.2760000000000003E-3</v>
      </c>
      <c r="R45" s="402">
        <v>36.428030999999997</v>
      </c>
      <c r="S45" s="402">
        <v>183.33770999999999</v>
      </c>
      <c r="T45" s="402">
        <v>5.0646279999999999</v>
      </c>
      <c r="U45" s="402">
        <v>11.779908000000001</v>
      </c>
      <c r="V45" s="402">
        <v>0</v>
      </c>
      <c r="W45" s="402">
        <v>8.9523840000000003</v>
      </c>
      <c r="X45" s="402">
        <v>4.4545000000000001E-2</v>
      </c>
    </row>
    <row r="46" spans="1:24" ht="18" customHeight="1" x14ac:dyDescent="0.65">
      <c r="A46" s="419" t="s">
        <v>18</v>
      </c>
      <c r="B46" s="419" t="s">
        <v>253</v>
      </c>
      <c r="C46" s="403">
        <v>791.78829699999994</v>
      </c>
      <c r="D46" s="403">
        <v>5.2511479999999997</v>
      </c>
      <c r="E46" s="403">
        <v>2.5131779999999999</v>
      </c>
      <c r="F46" s="403">
        <v>11.932376</v>
      </c>
      <c r="G46" s="403">
        <v>24.957025999999999</v>
      </c>
      <c r="H46" s="403">
        <v>21.019763999999999</v>
      </c>
      <c r="I46" s="403">
        <v>138.989507</v>
      </c>
      <c r="J46" s="403">
        <v>56.653486999999998</v>
      </c>
      <c r="K46" s="403">
        <v>1.322843</v>
      </c>
      <c r="L46" s="403">
        <v>0.38674599999999998</v>
      </c>
      <c r="M46" s="403">
        <v>0.70433599999999996</v>
      </c>
      <c r="N46" s="403">
        <v>1.898436</v>
      </c>
      <c r="O46" s="403">
        <v>1.6353120000000001</v>
      </c>
      <c r="P46" s="403">
        <v>1.0547899999999999</v>
      </c>
      <c r="Q46" s="403">
        <v>30.878685000000001</v>
      </c>
      <c r="R46" s="403">
        <v>31.397403000000001</v>
      </c>
      <c r="S46" s="403">
        <v>376.83938799999999</v>
      </c>
      <c r="T46" s="403">
        <v>7.6269099999999996</v>
      </c>
      <c r="U46" s="403">
        <v>65.493902000000006</v>
      </c>
      <c r="V46" s="403">
        <v>0</v>
      </c>
      <c r="W46" s="403">
        <v>4.725975</v>
      </c>
      <c r="X46" s="403">
        <v>6.507085</v>
      </c>
    </row>
    <row r="47" spans="1:24" ht="18" customHeight="1" x14ac:dyDescent="0.65">
      <c r="A47" s="418" t="s">
        <v>73</v>
      </c>
      <c r="B47" s="418" t="s">
        <v>335</v>
      </c>
      <c r="C47" s="402">
        <v>731.31266599999992</v>
      </c>
      <c r="D47" s="402">
        <v>11.020667</v>
      </c>
      <c r="E47" s="402">
        <v>9.5140229999999999</v>
      </c>
      <c r="F47" s="402">
        <v>3.0000000000000001E-6</v>
      </c>
      <c r="G47" s="402">
        <v>12.17474</v>
      </c>
      <c r="H47" s="402">
        <v>1.1841000000000001E-2</v>
      </c>
      <c r="I47" s="402">
        <v>23.058622</v>
      </c>
      <c r="J47" s="402">
        <v>14.037863</v>
      </c>
      <c r="K47" s="402">
        <v>0.62281500000000001</v>
      </c>
      <c r="L47" s="402">
        <v>2.1427649999999998</v>
      </c>
      <c r="M47" s="402">
        <v>5.3494380000000001</v>
      </c>
      <c r="N47" s="402">
        <v>8.4158570000000008</v>
      </c>
      <c r="O47" s="402">
        <v>0.53412899999999996</v>
      </c>
      <c r="P47" s="402">
        <v>13.850196</v>
      </c>
      <c r="Q47" s="402">
        <v>4.091E-3</v>
      </c>
      <c r="R47" s="402">
        <v>36.475126000000003</v>
      </c>
      <c r="S47" s="402">
        <v>329.77432399999998</v>
      </c>
      <c r="T47" s="402">
        <v>126.954137</v>
      </c>
      <c r="U47" s="402">
        <v>89.574928999999997</v>
      </c>
      <c r="V47" s="402">
        <v>4.2641410000000004</v>
      </c>
      <c r="W47" s="402">
        <v>42.404167000000001</v>
      </c>
      <c r="X47" s="402">
        <v>1.128792</v>
      </c>
    </row>
    <row r="48" spans="1:24" ht="18" customHeight="1" x14ac:dyDescent="0.65">
      <c r="A48" s="419" t="s">
        <v>134</v>
      </c>
      <c r="B48" s="419" t="s">
        <v>274</v>
      </c>
      <c r="C48" s="403">
        <v>691.99497499999984</v>
      </c>
      <c r="D48" s="403">
        <v>216.652996</v>
      </c>
      <c r="E48" s="403">
        <v>157.84697299999999</v>
      </c>
      <c r="F48" s="403">
        <v>2.5083229999999999</v>
      </c>
      <c r="G48" s="403">
        <v>37.798645999999998</v>
      </c>
      <c r="H48" s="403">
        <v>12.334864</v>
      </c>
      <c r="I48" s="403">
        <v>8.4302139999999994</v>
      </c>
      <c r="J48" s="403">
        <v>13.621487</v>
      </c>
      <c r="K48" s="403">
        <v>9.4956600000000009</v>
      </c>
      <c r="L48" s="403">
        <v>3.7264719999999998</v>
      </c>
      <c r="M48" s="403">
        <v>2.7498580000000001</v>
      </c>
      <c r="N48" s="403">
        <v>171.33849799999999</v>
      </c>
      <c r="O48" s="403">
        <v>13.294136999999999</v>
      </c>
      <c r="P48" s="403">
        <v>1.277385</v>
      </c>
      <c r="Q48" s="403">
        <v>7.1804999999999994E-2</v>
      </c>
      <c r="R48" s="403">
        <v>9.5747689999999999</v>
      </c>
      <c r="S48" s="403">
        <v>16.386447</v>
      </c>
      <c r="T48" s="403">
        <v>0.81714500000000001</v>
      </c>
      <c r="U48" s="403">
        <v>2.5336650000000001</v>
      </c>
      <c r="V48" s="403">
        <v>4.0299999999999997E-3</v>
      </c>
      <c r="W48" s="403">
        <v>10.848008999999999</v>
      </c>
      <c r="X48" s="403">
        <v>0.68359199999999998</v>
      </c>
    </row>
    <row r="49" spans="1:24" ht="18" customHeight="1" x14ac:dyDescent="0.65">
      <c r="A49" s="418" t="s">
        <v>141</v>
      </c>
      <c r="B49" s="418" t="s">
        <v>302</v>
      </c>
      <c r="C49" s="402">
        <v>672.5134569999999</v>
      </c>
      <c r="D49" s="402">
        <v>528.18030599999997</v>
      </c>
      <c r="E49" s="402">
        <v>8.0371830000000006</v>
      </c>
      <c r="F49" s="402">
        <v>54.072980000000001</v>
      </c>
      <c r="G49" s="402">
        <v>35.136605000000003</v>
      </c>
      <c r="H49" s="402">
        <v>0.435475</v>
      </c>
      <c r="I49" s="402">
        <v>9.0277530000000006</v>
      </c>
      <c r="J49" s="402">
        <v>0.79101100000000002</v>
      </c>
      <c r="K49" s="402">
        <v>2.5040000000000001E-3</v>
      </c>
      <c r="L49" s="402">
        <v>8.7202099999999998</v>
      </c>
      <c r="M49" s="402">
        <v>2.865739</v>
      </c>
      <c r="N49" s="402">
        <v>7.1516999999999997E-2</v>
      </c>
      <c r="O49" s="402">
        <v>0</v>
      </c>
      <c r="P49" s="402">
        <v>0.10201499999999999</v>
      </c>
      <c r="Q49" s="402">
        <v>0</v>
      </c>
      <c r="R49" s="402">
        <v>1.38811</v>
      </c>
      <c r="S49" s="402">
        <v>6.0727690000000001</v>
      </c>
      <c r="T49" s="402">
        <v>0.13861399999999999</v>
      </c>
      <c r="U49" s="402">
        <v>17.271885000000001</v>
      </c>
      <c r="V49" s="402">
        <v>0</v>
      </c>
      <c r="W49" s="402">
        <v>0.14532100000000001</v>
      </c>
      <c r="X49" s="402">
        <v>5.3460000000000001E-2</v>
      </c>
    </row>
    <row r="50" spans="1:24" ht="18" customHeight="1" x14ac:dyDescent="0.65">
      <c r="A50" s="419" t="s">
        <v>76</v>
      </c>
      <c r="B50" s="419" t="s">
        <v>431</v>
      </c>
      <c r="C50" s="403">
        <v>591.89702299999999</v>
      </c>
      <c r="D50" s="403">
        <v>4.08E-4</v>
      </c>
      <c r="E50" s="403">
        <v>6.0775000000000003E-2</v>
      </c>
      <c r="F50" s="403">
        <v>0</v>
      </c>
      <c r="G50" s="403">
        <v>3.7817020000000001</v>
      </c>
      <c r="H50" s="403">
        <v>7.1630000000000001E-3</v>
      </c>
      <c r="I50" s="403">
        <v>12.673928999999999</v>
      </c>
      <c r="J50" s="403">
        <v>3.4574210000000001</v>
      </c>
      <c r="K50" s="403">
        <v>1.2389000000000001E-2</v>
      </c>
      <c r="L50" s="403">
        <v>2.0699000000000001</v>
      </c>
      <c r="M50" s="403">
        <v>0.627193</v>
      </c>
      <c r="N50" s="403">
        <v>1.0571539999999999</v>
      </c>
      <c r="O50" s="403">
        <v>0.12559400000000001</v>
      </c>
      <c r="P50" s="403">
        <v>4.2215769999999999</v>
      </c>
      <c r="Q50" s="403">
        <v>0</v>
      </c>
      <c r="R50" s="403">
        <v>6.2543100000000003</v>
      </c>
      <c r="S50" s="403">
        <v>72.544408000000004</v>
      </c>
      <c r="T50" s="403">
        <v>458.23644200000001</v>
      </c>
      <c r="U50" s="403">
        <v>11.169271999999999</v>
      </c>
      <c r="V50" s="403">
        <v>3.6293299999999999</v>
      </c>
      <c r="W50" s="403">
        <v>11.965856</v>
      </c>
      <c r="X50" s="403">
        <v>2.2000000000000001E-3</v>
      </c>
    </row>
    <row r="51" spans="1:24" ht="18" customHeight="1" x14ac:dyDescent="0.65">
      <c r="A51" s="418" t="s">
        <v>140</v>
      </c>
      <c r="B51" s="418" t="s">
        <v>290</v>
      </c>
      <c r="C51" s="402">
        <v>538.60074399999974</v>
      </c>
      <c r="D51" s="402">
        <v>480.79400399999997</v>
      </c>
      <c r="E51" s="402">
        <v>33.071387999999999</v>
      </c>
      <c r="F51" s="402">
        <v>0.59304599999999996</v>
      </c>
      <c r="G51" s="402">
        <v>23.445717999999999</v>
      </c>
      <c r="H51" s="402">
        <v>1.4E-3</v>
      </c>
      <c r="I51" s="402">
        <v>3.79E-4</v>
      </c>
      <c r="J51" s="402">
        <v>0</v>
      </c>
      <c r="K51" s="402">
        <v>0</v>
      </c>
      <c r="L51" s="402">
        <v>0.44123400000000002</v>
      </c>
      <c r="M51" s="402">
        <v>2.4450000000000001E-3</v>
      </c>
      <c r="N51" s="402">
        <v>0</v>
      </c>
      <c r="O51" s="402">
        <v>2.0799999999999999E-4</v>
      </c>
      <c r="P51" s="402">
        <v>9.5000000000000005E-5</v>
      </c>
      <c r="Q51" s="402">
        <v>0</v>
      </c>
      <c r="R51" s="402">
        <v>1.8057E-2</v>
      </c>
      <c r="S51" s="402">
        <v>0.10186000000000001</v>
      </c>
      <c r="T51" s="402">
        <v>0.13009999999999999</v>
      </c>
      <c r="U51" s="402">
        <v>0</v>
      </c>
      <c r="V51" s="402">
        <v>0</v>
      </c>
      <c r="W51" s="402">
        <v>1.5899999999999999E-4</v>
      </c>
      <c r="X51" s="402">
        <v>6.5099999999999999E-4</v>
      </c>
    </row>
    <row r="52" spans="1:24" ht="18" customHeight="1" x14ac:dyDescent="0.65">
      <c r="A52" s="419" t="s">
        <v>72</v>
      </c>
      <c r="B52" s="419" t="s">
        <v>363</v>
      </c>
      <c r="C52" s="403">
        <v>534.20382400000005</v>
      </c>
      <c r="D52" s="403">
        <v>5.17727</v>
      </c>
      <c r="E52" s="403">
        <v>0.34894500000000001</v>
      </c>
      <c r="F52" s="403">
        <v>1.14567</v>
      </c>
      <c r="G52" s="403">
        <v>1.598101</v>
      </c>
      <c r="H52" s="403">
        <v>3.4349999999999999E-2</v>
      </c>
      <c r="I52" s="403">
        <v>47.538826</v>
      </c>
      <c r="J52" s="403">
        <v>8.9528970000000001</v>
      </c>
      <c r="K52" s="403">
        <v>4.6854E-2</v>
      </c>
      <c r="L52" s="403">
        <v>109.40622500000001</v>
      </c>
      <c r="M52" s="403">
        <v>49.720629000000002</v>
      </c>
      <c r="N52" s="403">
        <v>0.55025299999999999</v>
      </c>
      <c r="O52" s="403">
        <v>0.82259499999999997</v>
      </c>
      <c r="P52" s="403">
        <v>1.806773</v>
      </c>
      <c r="Q52" s="403">
        <v>0</v>
      </c>
      <c r="R52" s="403">
        <v>30.136101</v>
      </c>
      <c r="S52" s="403">
        <v>226.761853</v>
      </c>
      <c r="T52" s="403">
        <v>17.511621000000002</v>
      </c>
      <c r="U52" s="403">
        <v>25.684920000000002</v>
      </c>
      <c r="V52" s="403">
        <v>0</v>
      </c>
      <c r="W52" s="403">
        <v>6.9542919999999997</v>
      </c>
      <c r="X52" s="403">
        <v>5.6490000000000004E-3</v>
      </c>
    </row>
    <row r="53" spans="1:24" ht="18" customHeight="1" x14ac:dyDescent="0.65">
      <c r="A53" s="418" t="s">
        <v>205</v>
      </c>
      <c r="B53" s="418" t="s">
        <v>326</v>
      </c>
      <c r="C53" s="402">
        <v>506.45203599999996</v>
      </c>
      <c r="D53" s="402">
        <v>61.588619000000001</v>
      </c>
      <c r="E53" s="402">
        <v>442.14975399999997</v>
      </c>
      <c r="F53" s="402">
        <v>0</v>
      </c>
      <c r="G53" s="402">
        <v>1.1039999999999999E-3</v>
      </c>
      <c r="H53" s="402">
        <v>1.1850000000000001E-3</v>
      </c>
      <c r="I53" s="402">
        <v>8.3141999999999994E-2</v>
      </c>
      <c r="J53" s="402">
        <v>4.8034E-2</v>
      </c>
      <c r="K53" s="402">
        <v>0</v>
      </c>
      <c r="L53" s="402">
        <v>1.4999999999999999E-2</v>
      </c>
      <c r="M53" s="402">
        <v>0</v>
      </c>
      <c r="N53" s="402">
        <v>0.26836900000000002</v>
      </c>
      <c r="O53" s="402">
        <v>0</v>
      </c>
      <c r="P53" s="402">
        <v>3.9999999999999998E-6</v>
      </c>
      <c r="Q53" s="402">
        <v>0</v>
      </c>
      <c r="R53" s="402">
        <v>0</v>
      </c>
      <c r="S53" s="402">
        <v>0</v>
      </c>
      <c r="T53" s="402">
        <v>0</v>
      </c>
      <c r="U53" s="402">
        <v>0</v>
      </c>
      <c r="V53" s="402">
        <v>0</v>
      </c>
      <c r="W53" s="402">
        <v>0</v>
      </c>
      <c r="X53" s="402">
        <v>2.2968250000000001</v>
      </c>
    </row>
    <row r="54" spans="1:24" ht="18" customHeight="1" x14ac:dyDescent="0.65">
      <c r="A54" s="419" t="s">
        <v>69</v>
      </c>
      <c r="B54" s="419" t="s">
        <v>321</v>
      </c>
      <c r="C54" s="403">
        <v>467.54845900000004</v>
      </c>
      <c r="D54" s="403">
        <v>27.935808999999999</v>
      </c>
      <c r="E54" s="403">
        <v>5.4824549999999999</v>
      </c>
      <c r="F54" s="403">
        <v>0</v>
      </c>
      <c r="G54" s="403">
        <v>14.334410999999999</v>
      </c>
      <c r="H54" s="403">
        <v>3.0899999999999998E-4</v>
      </c>
      <c r="I54" s="403">
        <v>31.594794</v>
      </c>
      <c r="J54" s="403">
        <v>14.78246</v>
      </c>
      <c r="K54" s="403">
        <v>0.18626999999999999</v>
      </c>
      <c r="L54" s="403">
        <v>1.936939</v>
      </c>
      <c r="M54" s="403">
        <v>0.821268</v>
      </c>
      <c r="N54" s="403">
        <v>1.837226</v>
      </c>
      <c r="O54" s="403">
        <v>2.1999999999999999E-2</v>
      </c>
      <c r="P54" s="403">
        <v>3.935298</v>
      </c>
      <c r="Q54" s="403">
        <v>1.6720000000000001E-3</v>
      </c>
      <c r="R54" s="403">
        <v>11.370405</v>
      </c>
      <c r="S54" s="403">
        <v>298.02563400000003</v>
      </c>
      <c r="T54" s="403">
        <v>17.535708</v>
      </c>
      <c r="U54" s="403">
        <v>20.540723</v>
      </c>
      <c r="V54" s="403">
        <v>1.4182090000000001</v>
      </c>
      <c r="W54" s="403">
        <v>15.754239999999999</v>
      </c>
      <c r="X54" s="403">
        <v>3.2628999999999998E-2</v>
      </c>
    </row>
    <row r="55" spans="1:24" ht="18" customHeight="1" x14ac:dyDescent="0.65">
      <c r="A55" s="418" t="s">
        <v>220</v>
      </c>
      <c r="B55" s="418" t="s">
        <v>272</v>
      </c>
      <c r="C55" s="402">
        <v>458.47912799999995</v>
      </c>
      <c r="D55" s="402">
        <v>21.295268</v>
      </c>
      <c r="E55" s="402">
        <v>25.610678</v>
      </c>
      <c r="F55" s="402">
        <v>0.26880300000000001</v>
      </c>
      <c r="G55" s="402">
        <v>95.236902000000001</v>
      </c>
      <c r="H55" s="402">
        <v>35.413144000000003</v>
      </c>
      <c r="I55" s="402">
        <v>85.039948999999993</v>
      </c>
      <c r="J55" s="402">
        <v>15.220872</v>
      </c>
      <c r="K55" s="402">
        <v>0.114799</v>
      </c>
      <c r="L55" s="402">
        <v>0.46246900000000002</v>
      </c>
      <c r="M55" s="402">
        <v>38.356318999999999</v>
      </c>
      <c r="N55" s="402">
        <v>4.8071869999999999</v>
      </c>
      <c r="O55" s="402">
        <v>0.33557100000000001</v>
      </c>
      <c r="P55" s="402">
        <v>26.240072999999999</v>
      </c>
      <c r="Q55" s="402">
        <v>0.74606499999999998</v>
      </c>
      <c r="R55" s="402">
        <v>66.448128999999994</v>
      </c>
      <c r="S55" s="402">
        <v>1.606743</v>
      </c>
      <c r="T55" s="402">
        <v>1.316349</v>
      </c>
      <c r="U55" s="402">
        <v>0.35164200000000001</v>
      </c>
      <c r="V55" s="402">
        <v>0</v>
      </c>
      <c r="W55" s="402">
        <v>6.1634099999999998</v>
      </c>
      <c r="X55" s="402">
        <v>33.444755999999998</v>
      </c>
    </row>
    <row r="56" spans="1:24" ht="18" customHeight="1" x14ac:dyDescent="0.65">
      <c r="A56" s="419" t="s">
        <v>135</v>
      </c>
      <c r="B56" s="419" t="s">
        <v>286</v>
      </c>
      <c r="C56" s="403">
        <v>445.85390899999993</v>
      </c>
      <c r="D56" s="403">
        <v>3.1045940000000001</v>
      </c>
      <c r="E56" s="403">
        <v>44.770586999999999</v>
      </c>
      <c r="F56" s="403">
        <v>7.934901</v>
      </c>
      <c r="G56" s="403">
        <v>40.259760999999997</v>
      </c>
      <c r="H56" s="403">
        <v>1.13141</v>
      </c>
      <c r="I56" s="403">
        <v>2.24248</v>
      </c>
      <c r="J56" s="403">
        <v>0.45302599999999998</v>
      </c>
      <c r="K56" s="403">
        <v>3.4212379999999998</v>
      </c>
      <c r="L56" s="403">
        <v>0.884822</v>
      </c>
      <c r="M56" s="403">
        <v>9.5879999999999993E-3</v>
      </c>
      <c r="N56" s="403">
        <v>332.20886899999999</v>
      </c>
      <c r="O56" s="403">
        <v>5.6846579999999998</v>
      </c>
      <c r="P56" s="403">
        <v>0.160917</v>
      </c>
      <c r="Q56" s="403">
        <v>0.17257400000000001</v>
      </c>
      <c r="R56" s="403">
        <v>0.54225599999999996</v>
      </c>
      <c r="S56" s="403">
        <v>1.60026</v>
      </c>
      <c r="T56" s="403">
        <v>3.6405E-2</v>
      </c>
      <c r="U56" s="403">
        <v>0.18473100000000001</v>
      </c>
      <c r="V56" s="403">
        <v>0</v>
      </c>
      <c r="W56" s="403">
        <v>0.96963500000000002</v>
      </c>
      <c r="X56" s="403">
        <v>8.1197000000000005E-2</v>
      </c>
    </row>
    <row r="57" spans="1:24" ht="18" customHeight="1" x14ac:dyDescent="0.65">
      <c r="A57" s="418" t="s">
        <v>221</v>
      </c>
      <c r="B57" s="418" t="s">
        <v>278</v>
      </c>
      <c r="C57" s="402">
        <v>374.62823099999997</v>
      </c>
      <c r="D57" s="402">
        <v>4.6589119999999999</v>
      </c>
      <c r="E57" s="402">
        <v>0.28556100000000001</v>
      </c>
      <c r="F57" s="402">
        <v>0</v>
      </c>
      <c r="G57" s="402">
        <v>4.214944</v>
      </c>
      <c r="H57" s="402">
        <v>127.459901</v>
      </c>
      <c r="I57" s="402">
        <v>27.410746</v>
      </c>
      <c r="J57" s="402">
        <v>26.650044999999999</v>
      </c>
      <c r="K57" s="402">
        <v>5.1951999999999998E-2</v>
      </c>
      <c r="L57" s="402">
        <v>11.316466</v>
      </c>
      <c r="M57" s="402">
        <v>4.9474090000000004</v>
      </c>
      <c r="N57" s="402">
        <v>3.5890819999999999</v>
      </c>
      <c r="O57" s="402">
        <v>0.35433500000000001</v>
      </c>
      <c r="P57" s="402">
        <v>15.597473000000001</v>
      </c>
      <c r="Q57" s="402">
        <v>0.248612</v>
      </c>
      <c r="R57" s="402">
        <v>127.56352</v>
      </c>
      <c r="S57" s="402">
        <v>13.069209000000001</v>
      </c>
      <c r="T57" s="402">
        <v>0.65365799999999996</v>
      </c>
      <c r="U57" s="402">
        <v>0.39308700000000002</v>
      </c>
      <c r="V57" s="402">
        <v>0</v>
      </c>
      <c r="W57" s="402">
        <v>2.675154</v>
      </c>
      <c r="X57" s="402">
        <v>3.488165</v>
      </c>
    </row>
    <row r="58" spans="1:24" ht="18" customHeight="1" x14ac:dyDescent="0.65">
      <c r="A58" s="419" t="s">
        <v>35</v>
      </c>
      <c r="B58" s="419" t="s">
        <v>282</v>
      </c>
      <c r="C58" s="403">
        <v>349.64610700000003</v>
      </c>
      <c r="D58" s="403">
        <v>6.0391589999999997</v>
      </c>
      <c r="E58" s="403">
        <v>30.596209000000002</v>
      </c>
      <c r="F58" s="403">
        <v>2.3684310000000002</v>
      </c>
      <c r="G58" s="403">
        <v>70.748219000000006</v>
      </c>
      <c r="H58" s="403">
        <v>2.0897950000000001</v>
      </c>
      <c r="I58" s="403">
        <v>71.254499999999993</v>
      </c>
      <c r="J58" s="403">
        <v>7.5851179999999996</v>
      </c>
      <c r="K58" s="403">
        <v>1.5039E-2</v>
      </c>
      <c r="L58" s="403">
        <v>7.1444999999999995E-2</v>
      </c>
      <c r="M58" s="403">
        <v>0.53732000000000002</v>
      </c>
      <c r="N58" s="403">
        <v>3.5838459999999999</v>
      </c>
      <c r="O58" s="403">
        <v>0.578685</v>
      </c>
      <c r="P58" s="403">
        <v>73.924222999999998</v>
      </c>
      <c r="Q58" s="403">
        <v>0.18406600000000001</v>
      </c>
      <c r="R58" s="403">
        <v>17.393613999999999</v>
      </c>
      <c r="S58" s="403">
        <v>38.621623999999997</v>
      </c>
      <c r="T58" s="403">
        <v>1.4371860000000001</v>
      </c>
      <c r="U58" s="403">
        <v>11.688548000000001</v>
      </c>
      <c r="V58" s="403">
        <v>1.8532519999999999</v>
      </c>
      <c r="W58" s="403">
        <v>7.4267649999999996</v>
      </c>
      <c r="X58" s="403">
        <v>1.6490629999999999</v>
      </c>
    </row>
    <row r="59" spans="1:24" ht="18" customHeight="1" x14ac:dyDescent="0.65">
      <c r="A59" s="418" t="s">
        <v>66</v>
      </c>
      <c r="B59" s="418" t="s">
        <v>340</v>
      </c>
      <c r="C59" s="402">
        <v>346.35360600000007</v>
      </c>
      <c r="D59" s="402">
        <v>121.343474</v>
      </c>
      <c r="E59" s="402">
        <v>2.9780000000000002E-3</v>
      </c>
      <c r="F59" s="402">
        <v>0</v>
      </c>
      <c r="G59" s="402">
        <v>8.7795000000000005</v>
      </c>
      <c r="H59" s="402">
        <v>0.47287600000000002</v>
      </c>
      <c r="I59" s="402">
        <v>40.263632000000001</v>
      </c>
      <c r="J59" s="402">
        <v>5.8239539999999996</v>
      </c>
      <c r="K59" s="402">
        <v>8.6633000000000002E-2</v>
      </c>
      <c r="L59" s="402">
        <v>3.0237020000000001</v>
      </c>
      <c r="M59" s="402">
        <v>0.81864899999999996</v>
      </c>
      <c r="N59" s="402">
        <v>0.746618</v>
      </c>
      <c r="O59" s="402">
        <v>0.14265</v>
      </c>
      <c r="P59" s="402">
        <v>8.7471580000000007</v>
      </c>
      <c r="Q59" s="402">
        <v>0.159105</v>
      </c>
      <c r="R59" s="402">
        <v>13.122455</v>
      </c>
      <c r="S59" s="402">
        <v>47.090910999999998</v>
      </c>
      <c r="T59" s="402">
        <v>81.794801000000007</v>
      </c>
      <c r="U59" s="402">
        <v>13.395372999999999</v>
      </c>
      <c r="V59" s="402">
        <v>0</v>
      </c>
      <c r="W59" s="402">
        <v>0.53832500000000005</v>
      </c>
      <c r="X59" s="402">
        <v>8.12E-4</v>
      </c>
    </row>
    <row r="60" spans="1:24" ht="18" customHeight="1" x14ac:dyDescent="0.65">
      <c r="A60" s="419" t="s">
        <v>201</v>
      </c>
      <c r="B60" s="419" t="s">
        <v>432</v>
      </c>
      <c r="C60" s="403">
        <v>328.86798399999998</v>
      </c>
      <c r="D60" s="403">
        <v>8.1939999999999999E-3</v>
      </c>
      <c r="E60" s="403">
        <v>22.584713000000001</v>
      </c>
      <c r="F60" s="403">
        <v>7.1840000000000003E-3</v>
      </c>
      <c r="G60" s="403">
        <v>0.56453799999999998</v>
      </c>
      <c r="H60" s="403">
        <v>0</v>
      </c>
      <c r="I60" s="403">
        <v>3.7950999999999999E-2</v>
      </c>
      <c r="J60" s="403">
        <v>2.3429999999999999E-2</v>
      </c>
      <c r="K60" s="403">
        <v>4.6030000000000003E-3</v>
      </c>
      <c r="L60" s="403">
        <v>0</v>
      </c>
      <c r="M60" s="403">
        <v>9.3589999999999993E-3</v>
      </c>
      <c r="N60" s="403">
        <v>9.5924999999999996E-2</v>
      </c>
      <c r="O60" s="403">
        <v>0</v>
      </c>
      <c r="P60" s="403">
        <v>9.5530000000000007E-3</v>
      </c>
      <c r="Q60" s="403">
        <v>0</v>
      </c>
      <c r="R60" s="403">
        <v>304.99511100000001</v>
      </c>
      <c r="S60" s="403">
        <v>1.3214E-2</v>
      </c>
      <c r="T60" s="403">
        <v>2.0667000000000001E-2</v>
      </c>
      <c r="U60" s="403">
        <v>9.5040000000000003E-3</v>
      </c>
      <c r="V60" s="403">
        <v>0</v>
      </c>
      <c r="W60" s="403">
        <v>0.11267000000000001</v>
      </c>
      <c r="X60" s="403">
        <v>0.37136799999999998</v>
      </c>
    </row>
    <row r="61" spans="1:24" ht="18" customHeight="1" x14ac:dyDescent="0.65">
      <c r="A61" s="418" t="s">
        <v>67</v>
      </c>
      <c r="B61" s="418" t="s">
        <v>348</v>
      </c>
      <c r="C61" s="402">
        <v>264.30498499999999</v>
      </c>
      <c r="D61" s="402">
        <v>36.575834999999998</v>
      </c>
      <c r="E61" s="402">
        <v>2.243382</v>
      </c>
      <c r="F61" s="402">
        <v>0</v>
      </c>
      <c r="G61" s="402">
        <v>0.73080599999999996</v>
      </c>
      <c r="H61" s="402">
        <v>209.84396000000001</v>
      </c>
      <c r="I61" s="402">
        <v>5.5843699999999998</v>
      </c>
      <c r="J61" s="402">
        <v>1.8617429999999999</v>
      </c>
      <c r="K61" s="402">
        <v>3.1510000000000002E-3</v>
      </c>
      <c r="L61" s="402">
        <v>7.5727000000000003E-2</v>
      </c>
      <c r="M61" s="402">
        <v>1.1850000000000001E-3</v>
      </c>
      <c r="N61" s="402">
        <v>6.96E-3</v>
      </c>
      <c r="O61" s="402">
        <v>2.9420000000000002E-3</v>
      </c>
      <c r="P61" s="402">
        <v>3.0709999999999999E-3</v>
      </c>
      <c r="Q61" s="402">
        <v>0</v>
      </c>
      <c r="R61" s="402">
        <v>0.77619199999999999</v>
      </c>
      <c r="S61" s="402">
        <v>3.527139</v>
      </c>
      <c r="T61" s="402">
        <v>0</v>
      </c>
      <c r="U61" s="402">
        <v>0.27721899999999999</v>
      </c>
      <c r="V61" s="402">
        <v>2.6916340000000001</v>
      </c>
      <c r="W61" s="402">
        <v>9.7120999999999999E-2</v>
      </c>
      <c r="X61" s="402">
        <v>2.5479999999999999E-3</v>
      </c>
    </row>
    <row r="62" spans="1:24" ht="18" customHeight="1" x14ac:dyDescent="0.65">
      <c r="A62" s="419" t="s">
        <v>142</v>
      </c>
      <c r="B62" s="419" t="s">
        <v>349</v>
      </c>
      <c r="C62" s="403">
        <v>232.191654</v>
      </c>
      <c r="D62" s="403">
        <v>7.7859870000000004</v>
      </c>
      <c r="E62" s="403">
        <v>46.549956000000002</v>
      </c>
      <c r="F62" s="403">
        <v>133.37868</v>
      </c>
      <c r="G62" s="403">
        <v>21.751211999999999</v>
      </c>
      <c r="H62" s="403">
        <v>0</v>
      </c>
      <c r="I62" s="403">
        <v>1.527909</v>
      </c>
      <c r="J62" s="403">
        <v>1.0464899999999999</v>
      </c>
      <c r="K62" s="403">
        <v>4.5162000000000001E-2</v>
      </c>
      <c r="L62" s="403">
        <v>0.32555499999999998</v>
      </c>
      <c r="M62" s="403">
        <v>6.6860000000000001E-3</v>
      </c>
      <c r="N62" s="403">
        <v>0.82794999999999996</v>
      </c>
      <c r="O62" s="403">
        <v>0.29342800000000002</v>
      </c>
      <c r="P62" s="403">
        <v>3.0027000000000002E-2</v>
      </c>
      <c r="Q62" s="403">
        <v>3.8539999999999998E-3</v>
      </c>
      <c r="R62" s="403">
        <v>2.4531610000000001</v>
      </c>
      <c r="S62" s="403">
        <v>2.7879119999999999</v>
      </c>
      <c r="T62" s="403">
        <v>9.9030290000000001</v>
      </c>
      <c r="U62" s="403">
        <v>0.51680800000000005</v>
      </c>
      <c r="V62" s="403">
        <v>0</v>
      </c>
      <c r="W62" s="403">
        <v>2.9542869999999999</v>
      </c>
      <c r="X62" s="403">
        <v>3.5609999999999999E-3</v>
      </c>
    </row>
    <row r="63" spans="1:24" ht="18" customHeight="1" x14ac:dyDescent="0.65">
      <c r="A63" s="418" t="s">
        <v>146</v>
      </c>
      <c r="B63" s="418" t="s">
        <v>285</v>
      </c>
      <c r="C63" s="402">
        <v>230.885772</v>
      </c>
      <c r="D63" s="402">
        <v>0.39414399999999999</v>
      </c>
      <c r="E63" s="402">
        <v>73.303124999999994</v>
      </c>
      <c r="F63" s="402">
        <v>0.37109300000000001</v>
      </c>
      <c r="G63" s="402">
        <v>22.963327</v>
      </c>
      <c r="H63" s="402">
        <v>9.3199999999999999E-4</v>
      </c>
      <c r="I63" s="402">
        <v>9.6556859999999993</v>
      </c>
      <c r="J63" s="402">
        <v>1.791031</v>
      </c>
      <c r="K63" s="402">
        <v>1.9252769999999999</v>
      </c>
      <c r="L63" s="402">
        <v>0.18344199999999999</v>
      </c>
      <c r="M63" s="402">
        <v>0.16885</v>
      </c>
      <c r="N63" s="402">
        <v>1.4744619999999999</v>
      </c>
      <c r="O63" s="402">
        <v>0.38990200000000003</v>
      </c>
      <c r="P63" s="402">
        <v>8.4389000000000006E-2</v>
      </c>
      <c r="Q63" s="402">
        <v>3.2363999999999997E-2</v>
      </c>
      <c r="R63" s="402">
        <v>8.4743840000000006</v>
      </c>
      <c r="S63" s="402">
        <v>94.743255000000005</v>
      </c>
      <c r="T63" s="402">
        <v>2.2064279999999998</v>
      </c>
      <c r="U63" s="402">
        <v>3.953141</v>
      </c>
      <c r="V63" s="402">
        <v>0</v>
      </c>
      <c r="W63" s="402">
        <v>8.7585169999999994</v>
      </c>
      <c r="X63" s="402">
        <v>1.2023000000000001E-2</v>
      </c>
    </row>
    <row r="64" spans="1:24" ht="18" customHeight="1" x14ac:dyDescent="0.65">
      <c r="A64" s="419" t="s">
        <v>64</v>
      </c>
      <c r="B64" s="419" t="s">
        <v>346</v>
      </c>
      <c r="C64" s="403">
        <v>225.53343900000002</v>
      </c>
      <c r="D64" s="403">
        <v>0</v>
      </c>
      <c r="E64" s="403">
        <v>3.8999999999999999E-4</v>
      </c>
      <c r="F64" s="403">
        <v>0</v>
      </c>
      <c r="G64" s="403">
        <v>8.1026399999999992</v>
      </c>
      <c r="H64" s="403">
        <v>3.4520000000000002E-3</v>
      </c>
      <c r="I64" s="403">
        <v>61.878030000000003</v>
      </c>
      <c r="J64" s="403">
        <v>7.7285510000000004</v>
      </c>
      <c r="K64" s="403">
        <v>0</v>
      </c>
      <c r="L64" s="403">
        <v>2.571834</v>
      </c>
      <c r="M64" s="403">
        <v>1.965738</v>
      </c>
      <c r="N64" s="403">
        <v>1.8561639999999999</v>
      </c>
      <c r="O64" s="403">
        <v>0</v>
      </c>
      <c r="P64" s="403">
        <v>3.658563</v>
      </c>
      <c r="Q64" s="403">
        <v>0.13489499999999999</v>
      </c>
      <c r="R64" s="403">
        <v>12.078249</v>
      </c>
      <c r="S64" s="403">
        <v>25.473468</v>
      </c>
      <c r="T64" s="403">
        <v>86.630765999999994</v>
      </c>
      <c r="U64" s="403">
        <v>8.0578690000000002</v>
      </c>
      <c r="V64" s="403">
        <v>6.3185000000000005E-2</v>
      </c>
      <c r="W64" s="403">
        <v>2.2126809999999999</v>
      </c>
      <c r="X64" s="403">
        <v>3.1169639999999998</v>
      </c>
    </row>
    <row r="65" spans="1:24" ht="18" customHeight="1" x14ac:dyDescent="0.65">
      <c r="A65" s="418" t="s">
        <v>51</v>
      </c>
      <c r="B65" s="418" t="s">
        <v>300</v>
      </c>
      <c r="C65" s="402">
        <v>220.66575099999994</v>
      </c>
      <c r="D65" s="402">
        <v>16.177510000000002</v>
      </c>
      <c r="E65" s="402">
        <v>79.757116999999994</v>
      </c>
      <c r="F65" s="402">
        <v>34.128039000000001</v>
      </c>
      <c r="G65" s="402">
        <v>59.396414</v>
      </c>
      <c r="H65" s="402">
        <v>1.3272000000000001E-2</v>
      </c>
      <c r="I65" s="402">
        <v>0.97423099999999996</v>
      </c>
      <c r="J65" s="402">
        <v>0.78713100000000003</v>
      </c>
      <c r="K65" s="402">
        <v>0.13642699999999999</v>
      </c>
      <c r="L65" s="402">
        <v>0.48558299999999999</v>
      </c>
      <c r="M65" s="402">
        <v>0.13658999999999999</v>
      </c>
      <c r="N65" s="402">
        <v>16.565214000000001</v>
      </c>
      <c r="O65" s="402">
        <v>3.4024230000000002</v>
      </c>
      <c r="P65" s="402">
        <v>5.5695949999999996</v>
      </c>
      <c r="Q65" s="402">
        <v>0</v>
      </c>
      <c r="R65" s="402">
        <v>1.103702</v>
      </c>
      <c r="S65" s="402">
        <v>0.76241999999999999</v>
      </c>
      <c r="T65" s="402">
        <v>0.160466</v>
      </c>
      <c r="U65" s="402">
        <v>1.5493E-2</v>
      </c>
      <c r="V65" s="402">
        <v>1.1464E-2</v>
      </c>
      <c r="W65" s="402">
        <v>1.0409379999999999</v>
      </c>
      <c r="X65" s="402">
        <v>4.1722000000000002E-2</v>
      </c>
    </row>
    <row r="66" spans="1:24" ht="18" customHeight="1" x14ac:dyDescent="0.65">
      <c r="A66" s="419" t="s">
        <v>39</v>
      </c>
      <c r="B66" s="419" t="s">
        <v>287</v>
      </c>
      <c r="C66" s="403">
        <v>218.06180599999996</v>
      </c>
      <c r="D66" s="403">
        <v>2.9696549999999999</v>
      </c>
      <c r="E66" s="403">
        <v>8.0916560000000004</v>
      </c>
      <c r="F66" s="403">
        <v>7.783E-3</v>
      </c>
      <c r="G66" s="403">
        <v>13.246575999999999</v>
      </c>
      <c r="H66" s="403">
        <v>2.4406910000000002</v>
      </c>
      <c r="I66" s="403">
        <v>39.633341999999999</v>
      </c>
      <c r="J66" s="403">
        <v>8.2960829999999994</v>
      </c>
      <c r="K66" s="403">
        <v>1.3051539999999999</v>
      </c>
      <c r="L66" s="403">
        <v>3.4616989999999999</v>
      </c>
      <c r="M66" s="403">
        <v>10.114516999999999</v>
      </c>
      <c r="N66" s="403">
        <v>25.690339999999999</v>
      </c>
      <c r="O66" s="403">
        <v>5.0398589999999999</v>
      </c>
      <c r="P66" s="403">
        <v>11.972485000000001</v>
      </c>
      <c r="Q66" s="403">
        <v>0.54112499999999997</v>
      </c>
      <c r="R66" s="403">
        <v>16.683689000000001</v>
      </c>
      <c r="S66" s="403">
        <v>46.820652000000003</v>
      </c>
      <c r="T66" s="403">
        <v>5.0315050000000001</v>
      </c>
      <c r="U66" s="403">
        <v>2.866854</v>
      </c>
      <c r="V66" s="403">
        <v>0</v>
      </c>
      <c r="W66" s="403">
        <v>13.432185</v>
      </c>
      <c r="X66" s="403">
        <v>0.41595599999999999</v>
      </c>
    </row>
    <row r="67" spans="1:24" ht="18" customHeight="1" x14ac:dyDescent="0.65">
      <c r="A67" s="418" t="s">
        <v>56</v>
      </c>
      <c r="B67" s="418" t="s">
        <v>318</v>
      </c>
      <c r="C67" s="402">
        <v>211.40058200000001</v>
      </c>
      <c r="D67" s="402">
        <v>200.12986100000001</v>
      </c>
      <c r="E67" s="402">
        <v>11.260284</v>
      </c>
      <c r="F67" s="402">
        <v>0</v>
      </c>
      <c r="G67" s="402">
        <v>0</v>
      </c>
      <c r="H67" s="402">
        <v>0</v>
      </c>
      <c r="I67" s="402">
        <v>0</v>
      </c>
      <c r="J67" s="402">
        <v>0</v>
      </c>
      <c r="K67" s="402">
        <v>0</v>
      </c>
      <c r="L67" s="402">
        <v>0</v>
      </c>
      <c r="M67" s="402">
        <v>0</v>
      </c>
      <c r="N67" s="402">
        <v>1.3999999999999999E-4</v>
      </c>
      <c r="O67" s="402">
        <v>0</v>
      </c>
      <c r="P67" s="402">
        <v>0</v>
      </c>
      <c r="Q67" s="402">
        <v>1.0070000000000001E-2</v>
      </c>
      <c r="R67" s="402">
        <v>2.2699999999999999E-4</v>
      </c>
      <c r="S67" s="402">
        <v>0</v>
      </c>
      <c r="T67" s="402">
        <v>0</v>
      </c>
      <c r="U67" s="402">
        <v>0</v>
      </c>
      <c r="V67" s="402">
        <v>0</v>
      </c>
      <c r="W67" s="402">
        <v>0</v>
      </c>
      <c r="X67" s="402">
        <v>0</v>
      </c>
    </row>
    <row r="68" spans="1:24" ht="18" customHeight="1" x14ac:dyDescent="0.65">
      <c r="A68" s="419" t="s">
        <v>198</v>
      </c>
      <c r="B68" s="419" t="s">
        <v>323</v>
      </c>
      <c r="C68" s="403">
        <v>207.46700500000006</v>
      </c>
      <c r="D68" s="403">
        <v>0</v>
      </c>
      <c r="E68" s="403">
        <v>205.477082</v>
      </c>
      <c r="F68" s="403">
        <v>0</v>
      </c>
      <c r="G68" s="403">
        <v>1.7438940000000001</v>
      </c>
      <c r="H68" s="403">
        <v>0</v>
      </c>
      <c r="I68" s="403">
        <v>0</v>
      </c>
      <c r="J68" s="403">
        <v>8.3140000000000002E-3</v>
      </c>
      <c r="K68" s="403">
        <v>2.22E-4</v>
      </c>
      <c r="L68" s="403">
        <v>1.281E-3</v>
      </c>
      <c r="M68" s="403">
        <v>0</v>
      </c>
      <c r="N68" s="403">
        <v>4.0029999999999996E-3</v>
      </c>
      <c r="O68" s="403">
        <v>2.9878999999999999E-2</v>
      </c>
      <c r="P68" s="403">
        <v>0</v>
      </c>
      <c r="Q68" s="403">
        <v>0</v>
      </c>
      <c r="R68" s="403">
        <v>1.3999999999999999E-4</v>
      </c>
      <c r="S68" s="403">
        <v>6.0221999999999998E-2</v>
      </c>
      <c r="T68" s="403">
        <v>6.411E-3</v>
      </c>
      <c r="U68" s="403">
        <v>0</v>
      </c>
      <c r="V68" s="403">
        <v>0</v>
      </c>
      <c r="W68" s="403">
        <v>1.498E-3</v>
      </c>
      <c r="X68" s="403">
        <v>0.13405900000000001</v>
      </c>
    </row>
    <row r="69" spans="1:24" ht="18" customHeight="1" x14ac:dyDescent="0.65">
      <c r="A69" s="418" t="s">
        <v>38</v>
      </c>
      <c r="B69" s="418" t="s">
        <v>311</v>
      </c>
      <c r="C69" s="402">
        <v>195.70075199999999</v>
      </c>
      <c r="D69" s="402">
        <v>2.5064120000000001</v>
      </c>
      <c r="E69" s="402">
        <v>1.0970759999999999</v>
      </c>
      <c r="F69" s="402">
        <v>4.2367000000000002E-2</v>
      </c>
      <c r="G69" s="402">
        <v>10.721692000000001</v>
      </c>
      <c r="H69" s="402">
        <v>0.64121600000000001</v>
      </c>
      <c r="I69" s="402">
        <v>37.425006000000003</v>
      </c>
      <c r="J69" s="402">
        <v>6.0192459999999999</v>
      </c>
      <c r="K69" s="402">
        <v>0.20352200000000001</v>
      </c>
      <c r="L69" s="402">
        <v>13.986649</v>
      </c>
      <c r="M69" s="402">
        <v>7.182E-3</v>
      </c>
      <c r="N69" s="402">
        <v>3.4710070000000002</v>
      </c>
      <c r="O69" s="402">
        <v>0.306537</v>
      </c>
      <c r="P69" s="402">
        <v>1.118458</v>
      </c>
      <c r="Q69" s="402">
        <v>0</v>
      </c>
      <c r="R69" s="402">
        <v>3.6113189999999999</v>
      </c>
      <c r="S69" s="402">
        <v>89.766328000000001</v>
      </c>
      <c r="T69" s="402">
        <v>2.9256389999999999</v>
      </c>
      <c r="U69" s="402">
        <v>9.5375689999999995</v>
      </c>
      <c r="V69" s="402">
        <v>0</v>
      </c>
      <c r="W69" s="402">
        <v>12.313338999999999</v>
      </c>
      <c r="X69" s="402">
        <v>1.8799999999999999E-4</v>
      </c>
    </row>
    <row r="70" spans="1:24" ht="18" customHeight="1" x14ac:dyDescent="0.65">
      <c r="A70" s="419" t="s">
        <v>32</v>
      </c>
      <c r="B70" s="419" t="s">
        <v>288</v>
      </c>
      <c r="C70" s="403">
        <v>153.24168100000003</v>
      </c>
      <c r="D70" s="403">
        <v>3.736726</v>
      </c>
      <c r="E70" s="403">
        <v>25.272829999999999</v>
      </c>
      <c r="F70" s="403">
        <v>0.32159799999999999</v>
      </c>
      <c r="G70" s="403">
        <v>11.432612000000001</v>
      </c>
      <c r="H70" s="403">
        <v>0.706874</v>
      </c>
      <c r="I70" s="403">
        <v>15.365648</v>
      </c>
      <c r="J70" s="403">
        <v>1.6411579999999999</v>
      </c>
      <c r="K70" s="403">
        <v>0.14216899999999999</v>
      </c>
      <c r="L70" s="403">
        <v>0.97700600000000004</v>
      </c>
      <c r="M70" s="403">
        <v>0.20540800000000001</v>
      </c>
      <c r="N70" s="403">
        <v>46.363308000000004</v>
      </c>
      <c r="O70" s="403">
        <v>0.56506599999999996</v>
      </c>
      <c r="P70" s="403">
        <v>1.4316759999999999</v>
      </c>
      <c r="Q70" s="403">
        <v>0</v>
      </c>
      <c r="R70" s="403">
        <v>20.390288000000002</v>
      </c>
      <c r="S70" s="403">
        <v>22.514171000000001</v>
      </c>
      <c r="T70" s="403">
        <v>1.0781240000000001</v>
      </c>
      <c r="U70" s="403">
        <v>0.17166699999999999</v>
      </c>
      <c r="V70" s="403">
        <v>0</v>
      </c>
      <c r="W70" s="403">
        <v>0.845885</v>
      </c>
      <c r="X70" s="403">
        <v>7.9466999999999996E-2</v>
      </c>
    </row>
    <row r="71" spans="1:24" ht="18" customHeight="1" x14ac:dyDescent="0.65">
      <c r="A71" s="418" t="s">
        <v>48</v>
      </c>
      <c r="B71" s="418" t="s">
        <v>331</v>
      </c>
      <c r="C71" s="402">
        <v>153.06416099999998</v>
      </c>
      <c r="D71" s="402">
        <v>0</v>
      </c>
      <c r="E71" s="402">
        <v>150.81141199999999</v>
      </c>
      <c r="F71" s="402">
        <v>0</v>
      </c>
      <c r="G71" s="402">
        <v>1.1440000000000001E-3</v>
      </c>
      <c r="H71" s="402">
        <v>0</v>
      </c>
      <c r="I71" s="402">
        <v>3.9999999999999998E-6</v>
      </c>
      <c r="J71" s="402">
        <v>3.9999999999999998E-6</v>
      </c>
      <c r="K71" s="402">
        <v>8.2000000000000001E-5</v>
      </c>
      <c r="L71" s="402">
        <v>0</v>
      </c>
      <c r="M71" s="402">
        <v>0.74783699999999997</v>
      </c>
      <c r="N71" s="402">
        <v>1.2679750000000001</v>
      </c>
      <c r="O71" s="402">
        <v>7.5699999999999997E-4</v>
      </c>
      <c r="P71" s="402">
        <v>0</v>
      </c>
      <c r="Q71" s="402">
        <v>0</v>
      </c>
      <c r="R71" s="402">
        <v>0</v>
      </c>
      <c r="S71" s="402">
        <v>0.197157</v>
      </c>
      <c r="T71" s="402">
        <v>0</v>
      </c>
      <c r="U71" s="402">
        <v>3.7789000000000003E-2</v>
      </c>
      <c r="V71" s="402">
        <v>0</v>
      </c>
      <c r="W71" s="402">
        <v>0</v>
      </c>
      <c r="X71" s="402">
        <v>0</v>
      </c>
    </row>
    <row r="72" spans="1:24" ht="18" customHeight="1" x14ac:dyDescent="0.65">
      <c r="A72" s="419" t="s">
        <v>147</v>
      </c>
      <c r="B72" s="419" t="s">
        <v>314</v>
      </c>
      <c r="C72" s="403">
        <v>143.60690799999998</v>
      </c>
      <c r="D72" s="403">
        <v>5.2538919999999996</v>
      </c>
      <c r="E72" s="403">
        <v>90.684241</v>
      </c>
      <c r="F72" s="403">
        <v>4.0466410000000002</v>
      </c>
      <c r="G72" s="403">
        <v>2.0861990000000001</v>
      </c>
      <c r="H72" s="403">
        <v>2.0101999999999998E-2</v>
      </c>
      <c r="I72" s="403">
        <v>1.0659559999999999</v>
      </c>
      <c r="J72" s="403">
        <v>11.599599</v>
      </c>
      <c r="K72" s="403">
        <v>1.174E-2</v>
      </c>
      <c r="L72" s="403">
        <v>0.26861200000000002</v>
      </c>
      <c r="M72" s="403">
        <v>5.0785</v>
      </c>
      <c r="N72" s="403">
        <v>18.240717</v>
      </c>
      <c r="O72" s="403">
        <v>0.26307000000000003</v>
      </c>
      <c r="P72" s="403">
        <v>1.002459</v>
      </c>
      <c r="Q72" s="403">
        <v>0</v>
      </c>
      <c r="R72" s="403">
        <v>0.711615</v>
      </c>
      <c r="S72" s="403">
        <v>2.3115230000000002</v>
      </c>
      <c r="T72" s="403">
        <v>0.14388000000000001</v>
      </c>
      <c r="U72" s="403">
        <v>3.5117000000000002E-2</v>
      </c>
      <c r="V72" s="403">
        <v>0</v>
      </c>
      <c r="W72" s="403">
        <v>0.74277099999999996</v>
      </c>
      <c r="X72" s="403">
        <v>4.0273999999999997E-2</v>
      </c>
    </row>
    <row r="73" spans="1:24" ht="18" customHeight="1" x14ac:dyDescent="0.65">
      <c r="A73" s="418" t="s">
        <v>34</v>
      </c>
      <c r="B73" s="418" t="s">
        <v>279</v>
      </c>
      <c r="C73" s="402">
        <v>140.89791000000002</v>
      </c>
      <c r="D73" s="402">
        <v>12.007868</v>
      </c>
      <c r="E73" s="402">
        <v>92.628367999999995</v>
      </c>
      <c r="F73" s="402">
        <v>4.7368610000000002</v>
      </c>
      <c r="G73" s="402">
        <v>18.271861000000001</v>
      </c>
      <c r="H73" s="402">
        <v>4.5032000000000003E-2</v>
      </c>
      <c r="I73" s="402">
        <v>0.1515</v>
      </c>
      <c r="J73" s="402">
        <v>9.4561999999999993E-2</v>
      </c>
      <c r="K73" s="402">
        <v>5.5500000000000001E-2</v>
      </c>
      <c r="L73" s="402">
        <v>1.0200000000000001E-2</v>
      </c>
      <c r="M73" s="402">
        <v>0</v>
      </c>
      <c r="N73" s="402">
        <v>1.0317000000000001</v>
      </c>
      <c r="O73" s="402">
        <v>0</v>
      </c>
      <c r="P73" s="402">
        <v>0.54039999999999999</v>
      </c>
      <c r="Q73" s="402">
        <v>0</v>
      </c>
      <c r="R73" s="402">
        <v>10.934108</v>
      </c>
      <c r="S73" s="402">
        <v>2.0999999999999999E-5</v>
      </c>
      <c r="T73" s="402">
        <v>0.1203</v>
      </c>
      <c r="U73" s="402">
        <v>0</v>
      </c>
      <c r="V73" s="402">
        <v>0</v>
      </c>
      <c r="W73" s="402">
        <v>0.26910400000000001</v>
      </c>
      <c r="X73" s="402">
        <v>5.2499999999999997E-4</v>
      </c>
    </row>
    <row r="74" spans="1:24" ht="18" customHeight="1" x14ac:dyDescent="0.65">
      <c r="A74" s="419" t="s">
        <v>148</v>
      </c>
      <c r="B74" s="419" t="s">
        <v>336</v>
      </c>
      <c r="C74" s="403">
        <v>127.43025799999998</v>
      </c>
      <c r="D74" s="403">
        <v>1.405E-3</v>
      </c>
      <c r="E74" s="403">
        <v>104.781313</v>
      </c>
      <c r="F74" s="403">
        <v>0</v>
      </c>
      <c r="G74" s="403">
        <v>10.028865</v>
      </c>
      <c r="H74" s="403">
        <v>0</v>
      </c>
      <c r="I74" s="403">
        <v>0.75786900000000001</v>
      </c>
      <c r="J74" s="403">
        <v>0.10337200000000001</v>
      </c>
      <c r="K74" s="403">
        <v>1.9727000000000001E-2</v>
      </c>
      <c r="L74" s="403">
        <v>0.339868</v>
      </c>
      <c r="M74" s="403">
        <v>3.2789999999999998E-3</v>
      </c>
      <c r="N74" s="403">
        <v>2.9806119999999998</v>
      </c>
      <c r="O74" s="403">
        <v>1.7104999999999999E-2</v>
      </c>
      <c r="P74" s="403">
        <v>0.16824700000000001</v>
      </c>
      <c r="Q74" s="403">
        <v>2.6979999999999999E-3</v>
      </c>
      <c r="R74" s="403">
        <v>2.0025249999999999</v>
      </c>
      <c r="S74" s="403">
        <v>5.4741109999999997</v>
      </c>
      <c r="T74" s="403">
        <v>0.11887399999999999</v>
      </c>
      <c r="U74" s="403">
        <v>0.142927</v>
      </c>
      <c r="V74" s="403">
        <v>0</v>
      </c>
      <c r="W74" s="403">
        <v>0.12775900000000001</v>
      </c>
      <c r="X74" s="403">
        <v>0.35970200000000002</v>
      </c>
    </row>
    <row r="75" spans="1:24" ht="18" customHeight="1" x14ac:dyDescent="0.65">
      <c r="A75" s="418" t="s">
        <v>29</v>
      </c>
      <c r="B75" s="418" t="s">
        <v>283</v>
      </c>
      <c r="C75" s="402">
        <v>125.26721199999999</v>
      </c>
      <c r="D75" s="402">
        <v>16.571026</v>
      </c>
      <c r="E75" s="402">
        <v>98.540209000000004</v>
      </c>
      <c r="F75" s="402">
        <v>0.18775500000000001</v>
      </c>
      <c r="G75" s="402">
        <v>6.1929239999999997</v>
      </c>
      <c r="H75" s="402">
        <v>6.7299999999999999E-2</v>
      </c>
      <c r="I75" s="402">
        <v>1.8075000000000001E-2</v>
      </c>
      <c r="J75" s="402">
        <v>0.24018400000000001</v>
      </c>
      <c r="K75" s="402">
        <v>2.4889999999999999E-3</v>
      </c>
      <c r="L75" s="402">
        <v>1.451279</v>
      </c>
      <c r="M75" s="402">
        <v>7.3999999999999999E-4</v>
      </c>
      <c r="N75" s="402">
        <v>1.671505</v>
      </c>
      <c r="O75" s="402">
        <v>6.4020999999999995E-2</v>
      </c>
      <c r="P75" s="402">
        <v>0.11944100000000001</v>
      </c>
      <c r="Q75" s="402">
        <v>0</v>
      </c>
      <c r="R75" s="402">
        <v>2.4499999999999999E-3</v>
      </c>
      <c r="S75" s="402">
        <v>2.4493999999999998E-2</v>
      </c>
      <c r="T75" s="402">
        <v>9.7600000000000006E-2</v>
      </c>
      <c r="U75" s="402">
        <v>4.9160000000000002E-3</v>
      </c>
      <c r="V75" s="402">
        <v>0</v>
      </c>
      <c r="W75" s="402">
        <v>9.6959999999999998E-3</v>
      </c>
      <c r="X75" s="402">
        <v>1.108E-3</v>
      </c>
    </row>
    <row r="76" spans="1:24" ht="18" customHeight="1" x14ac:dyDescent="0.65">
      <c r="A76" s="419" t="s">
        <v>68</v>
      </c>
      <c r="B76" s="419" t="s">
        <v>350</v>
      </c>
      <c r="C76" s="403">
        <v>118.21378900000001</v>
      </c>
      <c r="D76" s="403">
        <v>0</v>
      </c>
      <c r="E76" s="403">
        <v>3.8019129999999999</v>
      </c>
      <c r="F76" s="403">
        <v>0</v>
      </c>
      <c r="G76" s="403">
        <v>0.22308800000000001</v>
      </c>
      <c r="H76" s="403">
        <v>0</v>
      </c>
      <c r="I76" s="403">
        <v>0.46782000000000001</v>
      </c>
      <c r="J76" s="403">
        <v>0.24970600000000001</v>
      </c>
      <c r="K76" s="403">
        <v>18.877544</v>
      </c>
      <c r="L76" s="403">
        <v>0.268764</v>
      </c>
      <c r="M76" s="403">
        <v>3.1786000000000002E-2</v>
      </c>
      <c r="N76" s="403">
        <v>79.595740000000006</v>
      </c>
      <c r="O76" s="403">
        <v>11.497089000000001</v>
      </c>
      <c r="P76" s="403">
        <v>5.7419999999999997E-3</v>
      </c>
      <c r="Q76" s="403">
        <v>1.3828E-2</v>
      </c>
      <c r="R76" s="403">
        <v>0.156584</v>
      </c>
      <c r="S76" s="403">
        <v>1.143937</v>
      </c>
      <c r="T76" s="403">
        <v>0.42876500000000001</v>
      </c>
      <c r="U76" s="403">
        <v>0.19100500000000001</v>
      </c>
      <c r="V76" s="403">
        <v>0</v>
      </c>
      <c r="W76" s="403">
        <v>1.260478</v>
      </c>
      <c r="X76" s="403">
        <v>0</v>
      </c>
    </row>
    <row r="77" spans="1:24" ht="18" customHeight="1" x14ac:dyDescent="0.65">
      <c r="A77" s="418" t="s">
        <v>30</v>
      </c>
      <c r="B77" s="418" t="s">
        <v>275</v>
      </c>
      <c r="C77" s="402">
        <v>116.35766199999999</v>
      </c>
      <c r="D77" s="402">
        <v>106.75142</v>
      </c>
      <c r="E77" s="402">
        <v>0.263766</v>
      </c>
      <c r="F77" s="402">
        <v>0</v>
      </c>
      <c r="G77" s="402">
        <v>0</v>
      </c>
      <c r="H77" s="402">
        <v>1.7212499999999999</v>
      </c>
      <c r="I77" s="402">
        <v>0</v>
      </c>
      <c r="J77" s="402">
        <v>0</v>
      </c>
      <c r="K77" s="402">
        <v>0</v>
      </c>
      <c r="L77" s="402">
        <v>0</v>
      </c>
      <c r="M77" s="402">
        <v>0</v>
      </c>
      <c r="N77" s="402">
        <v>0</v>
      </c>
      <c r="O77" s="402">
        <v>0</v>
      </c>
      <c r="P77" s="402">
        <v>1.2049999999999999E-3</v>
      </c>
      <c r="Q77" s="402">
        <v>0</v>
      </c>
      <c r="R77" s="402">
        <v>0</v>
      </c>
      <c r="S77" s="402">
        <v>0</v>
      </c>
      <c r="T77" s="402">
        <v>7.6200210000000004</v>
      </c>
      <c r="U77" s="402">
        <v>0</v>
      </c>
      <c r="V77" s="402">
        <v>0</v>
      </c>
      <c r="W77" s="402">
        <v>0</v>
      </c>
      <c r="X77" s="402">
        <v>0</v>
      </c>
    </row>
    <row r="78" spans="1:24" ht="18" customHeight="1" x14ac:dyDescent="0.65">
      <c r="A78" s="419" t="s">
        <v>43</v>
      </c>
      <c r="B78" s="419" t="s">
        <v>299</v>
      </c>
      <c r="C78" s="403">
        <v>104.423219</v>
      </c>
      <c r="D78" s="403">
        <v>0.65753600000000001</v>
      </c>
      <c r="E78" s="403">
        <v>5.4087999999999997E-2</v>
      </c>
      <c r="F78" s="403">
        <v>41.874403000000001</v>
      </c>
      <c r="G78" s="403">
        <v>5.9351500000000001</v>
      </c>
      <c r="H78" s="403">
        <v>0.39005200000000001</v>
      </c>
      <c r="I78" s="403">
        <v>11.497782000000001</v>
      </c>
      <c r="J78" s="403">
        <v>3.4106559999999999</v>
      </c>
      <c r="K78" s="403">
        <v>0.44445299999999999</v>
      </c>
      <c r="L78" s="403">
        <v>0.20355200000000001</v>
      </c>
      <c r="M78" s="403">
        <v>2.1612819999999999</v>
      </c>
      <c r="N78" s="403">
        <v>5.394787</v>
      </c>
      <c r="O78" s="403">
        <v>0.14469000000000001</v>
      </c>
      <c r="P78" s="403">
        <v>1.781857</v>
      </c>
      <c r="Q78" s="403">
        <v>0</v>
      </c>
      <c r="R78" s="403">
        <v>1.5440739999999999</v>
      </c>
      <c r="S78" s="403">
        <v>27.446149999999999</v>
      </c>
      <c r="T78" s="403">
        <v>0.249528</v>
      </c>
      <c r="U78" s="403">
        <v>0.91280799999999995</v>
      </c>
      <c r="V78" s="403">
        <v>0</v>
      </c>
      <c r="W78" s="403">
        <v>0.229348</v>
      </c>
      <c r="X78" s="403">
        <v>9.1023000000000007E-2</v>
      </c>
    </row>
    <row r="79" spans="1:24" ht="18" customHeight="1" x14ac:dyDescent="0.65">
      <c r="A79" s="418" t="s">
        <v>206</v>
      </c>
      <c r="B79" s="418" t="s">
        <v>339</v>
      </c>
      <c r="C79" s="402">
        <v>100.92146299999997</v>
      </c>
      <c r="D79" s="402">
        <v>0</v>
      </c>
      <c r="E79" s="402">
        <v>66.250624999999999</v>
      </c>
      <c r="F79" s="402">
        <v>0</v>
      </c>
      <c r="G79" s="402">
        <v>3.5588739999999999</v>
      </c>
      <c r="H79" s="402">
        <v>0</v>
      </c>
      <c r="I79" s="402">
        <v>0.98485</v>
      </c>
      <c r="J79" s="402">
        <v>0.226885</v>
      </c>
      <c r="K79" s="402">
        <v>1.8554999999999999E-2</v>
      </c>
      <c r="L79" s="402">
        <v>1.1729780000000001</v>
      </c>
      <c r="M79" s="402">
        <v>2.8879999999999999E-3</v>
      </c>
      <c r="N79" s="402">
        <v>1.7247999999999999E-2</v>
      </c>
      <c r="O79" s="402">
        <v>0</v>
      </c>
      <c r="P79" s="402">
        <v>9.2E-5</v>
      </c>
      <c r="Q79" s="402">
        <v>0</v>
      </c>
      <c r="R79" s="402">
        <v>0.34947899999999998</v>
      </c>
      <c r="S79" s="402">
        <v>20.391449999999999</v>
      </c>
      <c r="T79" s="402">
        <v>0.22950899999999999</v>
      </c>
      <c r="U79" s="402">
        <v>7.4550070000000002</v>
      </c>
      <c r="V79" s="402">
        <v>1.4661E-2</v>
      </c>
      <c r="W79" s="402">
        <v>0.248362</v>
      </c>
      <c r="X79" s="402">
        <v>0</v>
      </c>
    </row>
    <row r="80" spans="1:24" ht="18" customHeight="1" x14ac:dyDescent="0.65">
      <c r="A80" s="419" t="s">
        <v>61</v>
      </c>
      <c r="B80" s="419" t="s">
        <v>342</v>
      </c>
      <c r="C80" s="403">
        <v>96.900784000000002</v>
      </c>
      <c r="D80" s="403">
        <v>0</v>
      </c>
      <c r="E80" s="403">
        <v>19.564005999999999</v>
      </c>
      <c r="F80" s="403">
        <v>0</v>
      </c>
      <c r="G80" s="403">
        <v>0.34347</v>
      </c>
      <c r="H80" s="403">
        <v>0</v>
      </c>
      <c r="I80" s="403">
        <v>2.7402929999999999</v>
      </c>
      <c r="J80" s="403">
        <v>0.72717500000000002</v>
      </c>
      <c r="K80" s="403">
        <v>0</v>
      </c>
      <c r="L80" s="403">
        <v>0</v>
      </c>
      <c r="M80" s="403">
        <v>1.11E-4</v>
      </c>
      <c r="N80" s="403">
        <v>9.3000000000000005E-4</v>
      </c>
      <c r="O80" s="403">
        <v>8.8199999999999997E-4</v>
      </c>
      <c r="P80" s="403">
        <v>0.43460500000000002</v>
      </c>
      <c r="Q80" s="403">
        <v>0.60822299999999996</v>
      </c>
      <c r="R80" s="403">
        <v>0.27531299999999997</v>
      </c>
      <c r="S80" s="403">
        <v>9.3380399999999995</v>
      </c>
      <c r="T80" s="403">
        <v>1.216707</v>
      </c>
      <c r="U80" s="403">
        <v>61.446207999999999</v>
      </c>
      <c r="V80" s="403">
        <v>0</v>
      </c>
      <c r="W80" s="403">
        <v>0.204821</v>
      </c>
      <c r="X80" s="403">
        <v>0</v>
      </c>
    </row>
    <row r="81" spans="1:24" ht="18" customHeight="1" x14ac:dyDescent="0.65">
      <c r="A81" s="418" t="s">
        <v>163</v>
      </c>
      <c r="B81" s="418" t="s">
        <v>320</v>
      </c>
      <c r="C81" s="402">
        <v>93.794540000000012</v>
      </c>
      <c r="D81" s="402">
        <v>13.501544000000001</v>
      </c>
      <c r="E81" s="402">
        <v>4.0763749999999996</v>
      </c>
      <c r="F81" s="402">
        <v>0</v>
      </c>
      <c r="G81" s="402">
        <v>4.9574389999999999</v>
      </c>
      <c r="H81" s="402">
        <v>5.8649170000000002</v>
      </c>
      <c r="I81" s="402">
        <v>2.3897629999999999</v>
      </c>
      <c r="J81" s="402">
        <v>2.5931899999999999</v>
      </c>
      <c r="K81" s="402">
        <v>1.3715E-2</v>
      </c>
      <c r="L81" s="402">
        <v>11.006607000000001</v>
      </c>
      <c r="M81" s="402">
        <v>4.0929589999999996</v>
      </c>
      <c r="N81" s="402">
        <v>2.5426959999999998</v>
      </c>
      <c r="O81" s="402">
        <v>1.3599E-2</v>
      </c>
      <c r="P81" s="402">
        <v>0.14455699999999999</v>
      </c>
      <c r="Q81" s="402">
        <v>2.7563000000000001E-2</v>
      </c>
      <c r="R81" s="402">
        <v>4.2795490000000003</v>
      </c>
      <c r="S81" s="402">
        <v>18.575890999999999</v>
      </c>
      <c r="T81" s="402">
        <v>4.8078440000000002</v>
      </c>
      <c r="U81" s="402">
        <v>2.587793</v>
      </c>
      <c r="V81" s="402">
        <v>0</v>
      </c>
      <c r="W81" s="402">
        <v>12.318538999999999</v>
      </c>
      <c r="X81" s="402">
        <v>0</v>
      </c>
    </row>
    <row r="82" spans="1:24" ht="18" customHeight="1" x14ac:dyDescent="0.65">
      <c r="A82" s="419" t="s">
        <v>78</v>
      </c>
      <c r="B82" s="419" t="s">
        <v>372</v>
      </c>
      <c r="C82" s="403">
        <v>83.153802999999982</v>
      </c>
      <c r="D82" s="403">
        <v>5.0140000000000002E-3</v>
      </c>
      <c r="E82" s="403">
        <v>25.202966</v>
      </c>
      <c r="F82" s="403">
        <v>0</v>
      </c>
      <c r="G82" s="403">
        <v>3.8836580000000001</v>
      </c>
      <c r="H82" s="403">
        <v>0</v>
      </c>
      <c r="I82" s="403">
        <v>13.946369000000001</v>
      </c>
      <c r="J82" s="403">
        <v>10.561681999999999</v>
      </c>
      <c r="K82" s="403">
        <v>0</v>
      </c>
      <c r="L82" s="403">
        <v>1.074489</v>
      </c>
      <c r="M82" s="403">
        <v>1.2024360000000001</v>
      </c>
      <c r="N82" s="403">
        <v>0.78991599999999995</v>
      </c>
      <c r="O82" s="403">
        <v>1.208E-2</v>
      </c>
      <c r="P82" s="403">
        <v>2.212863</v>
      </c>
      <c r="Q82" s="403">
        <v>0</v>
      </c>
      <c r="R82" s="403">
        <v>5.0742479999999999</v>
      </c>
      <c r="S82" s="403">
        <v>14.457545</v>
      </c>
      <c r="T82" s="403">
        <v>0.50317699999999999</v>
      </c>
      <c r="U82" s="403">
        <v>2.917894</v>
      </c>
      <c r="V82" s="403">
        <v>0.39354499999999998</v>
      </c>
      <c r="W82" s="403">
        <v>0.90689399999999998</v>
      </c>
      <c r="X82" s="403">
        <v>9.0270000000000003E-3</v>
      </c>
    </row>
    <row r="83" spans="1:24" ht="18" customHeight="1" x14ac:dyDescent="0.65">
      <c r="A83" s="418" t="s">
        <v>153</v>
      </c>
      <c r="B83" s="418" t="s">
        <v>345</v>
      </c>
      <c r="C83" s="402">
        <v>81.734312000000003</v>
      </c>
      <c r="D83" s="402">
        <v>4.1484670000000001</v>
      </c>
      <c r="E83" s="402">
        <v>11.159602</v>
      </c>
      <c r="F83" s="402">
        <v>0</v>
      </c>
      <c r="G83" s="402">
        <v>63.294052999999998</v>
      </c>
      <c r="H83" s="402">
        <v>0</v>
      </c>
      <c r="I83" s="402">
        <v>0</v>
      </c>
      <c r="J83" s="402">
        <v>2.5999999999999998E-5</v>
      </c>
      <c r="K83" s="402">
        <v>0</v>
      </c>
      <c r="L83" s="402">
        <v>3.089105</v>
      </c>
      <c r="M83" s="402">
        <v>0</v>
      </c>
      <c r="N83" s="402">
        <v>3.3547E-2</v>
      </c>
      <c r="O83" s="402">
        <v>0</v>
      </c>
      <c r="P83" s="402">
        <v>0</v>
      </c>
      <c r="Q83" s="402">
        <v>0</v>
      </c>
      <c r="R83" s="402">
        <v>0</v>
      </c>
      <c r="S83" s="402">
        <v>9.2689999999999995E-3</v>
      </c>
      <c r="T83" s="402">
        <v>2.43E-4</v>
      </c>
      <c r="U83" s="402">
        <v>0</v>
      </c>
      <c r="V83" s="402">
        <v>0</v>
      </c>
      <c r="W83" s="402">
        <v>0</v>
      </c>
      <c r="X83" s="402">
        <v>0</v>
      </c>
    </row>
    <row r="84" spans="1:24" ht="18" customHeight="1" x14ac:dyDescent="0.65">
      <c r="A84" s="419" t="s">
        <v>160</v>
      </c>
      <c r="B84" s="419" t="s">
        <v>271</v>
      </c>
      <c r="C84" s="403">
        <v>78.408743000000015</v>
      </c>
      <c r="D84" s="403">
        <v>48.253813999999998</v>
      </c>
      <c r="E84" s="403">
        <v>6.6474859999999998</v>
      </c>
      <c r="F84" s="403">
        <v>0</v>
      </c>
      <c r="G84" s="403">
        <v>1.1938000000000001E-2</v>
      </c>
      <c r="H84" s="403">
        <v>0</v>
      </c>
      <c r="I84" s="403">
        <v>8.7799999999999998E-4</v>
      </c>
      <c r="J84" s="403">
        <v>0.241568</v>
      </c>
      <c r="K84" s="403">
        <v>9.9561960000000003</v>
      </c>
      <c r="L84" s="403">
        <v>2.0885000000000001E-2</v>
      </c>
      <c r="M84" s="403">
        <v>0</v>
      </c>
      <c r="N84" s="403">
        <v>10.758431</v>
      </c>
      <c r="O84" s="403">
        <v>2.1739329999999999</v>
      </c>
      <c r="P84" s="403">
        <v>0</v>
      </c>
      <c r="Q84" s="403">
        <v>0</v>
      </c>
      <c r="R84" s="403">
        <v>3.3031999999999999E-2</v>
      </c>
      <c r="S84" s="403">
        <v>4.2709999999999998E-2</v>
      </c>
      <c r="T84" s="403">
        <v>0.15343599999999999</v>
      </c>
      <c r="U84" s="403">
        <v>8.1031000000000006E-2</v>
      </c>
      <c r="V84" s="403">
        <v>0</v>
      </c>
      <c r="W84" s="403">
        <v>3.3248E-2</v>
      </c>
      <c r="X84" s="403">
        <v>1.5699999999999999E-4</v>
      </c>
    </row>
    <row r="85" spans="1:24" ht="18" customHeight="1" x14ac:dyDescent="0.65">
      <c r="A85" s="418" t="s">
        <v>65</v>
      </c>
      <c r="B85" s="418" t="s">
        <v>316</v>
      </c>
      <c r="C85" s="402">
        <v>73.31436699999999</v>
      </c>
      <c r="D85" s="402">
        <v>3.9899999999999999E-4</v>
      </c>
      <c r="E85" s="402">
        <v>0.79124300000000003</v>
      </c>
      <c r="F85" s="402">
        <v>9.4600000000000001E-4</v>
      </c>
      <c r="G85" s="402">
        <v>7.8351050000000004</v>
      </c>
      <c r="H85" s="402">
        <v>7.2000000000000002E-5</v>
      </c>
      <c r="I85" s="402">
        <v>9.7687580000000001</v>
      </c>
      <c r="J85" s="402">
        <v>1.9609000000000001E-2</v>
      </c>
      <c r="K85" s="402">
        <v>2.0479999999999999E-3</v>
      </c>
      <c r="L85" s="402">
        <v>1.1722269999999999</v>
      </c>
      <c r="M85" s="402">
        <v>0.27535799999999999</v>
      </c>
      <c r="N85" s="402">
        <v>0.118634</v>
      </c>
      <c r="O85" s="402">
        <v>2.040082</v>
      </c>
      <c r="P85" s="402">
        <v>3.6568000000000003E-2</v>
      </c>
      <c r="Q85" s="402">
        <v>3.2179999999999999E-3</v>
      </c>
      <c r="R85" s="402">
        <v>7.1201569999999998</v>
      </c>
      <c r="S85" s="402">
        <v>35.901119000000001</v>
      </c>
      <c r="T85" s="402">
        <v>0.95773299999999995</v>
      </c>
      <c r="U85" s="402">
        <v>5.5872609999999998</v>
      </c>
      <c r="V85" s="402">
        <v>0.96176200000000001</v>
      </c>
      <c r="W85" s="402">
        <v>0.72206800000000004</v>
      </c>
      <c r="X85" s="402">
        <v>0</v>
      </c>
    </row>
    <row r="86" spans="1:24" ht="18" customHeight="1" x14ac:dyDescent="0.65">
      <c r="A86" s="419" t="s">
        <v>157</v>
      </c>
      <c r="B86" s="419" t="s">
        <v>433</v>
      </c>
      <c r="C86" s="403">
        <v>73.182271999999998</v>
      </c>
      <c r="D86" s="403">
        <v>0</v>
      </c>
      <c r="E86" s="403">
        <v>0</v>
      </c>
      <c r="F86" s="403">
        <v>0</v>
      </c>
      <c r="G86" s="403">
        <v>0</v>
      </c>
      <c r="H86" s="403">
        <v>0</v>
      </c>
      <c r="I86" s="403">
        <v>55.28669</v>
      </c>
      <c r="J86" s="403">
        <v>4.8299999999999998E-4</v>
      </c>
      <c r="K86" s="403">
        <v>0</v>
      </c>
      <c r="L86" s="403">
        <v>0</v>
      </c>
      <c r="M86" s="403">
        <v>0</v>
      </c>
      <c r="N86" s="403">
        <v>0.85640300000000003</v>
      </c>
      <c r="O86" s="403">
        <v>1.44E-2</v>
      </c>
      <c r="P86" s="403">
        <v>8.9499999999999996E-4</v>
      </c>
      <c r="Q86" s="403">
        <v>0</v>
      </c>
      <c r="R86" s="403">
        <v>2.2313E-2</v>
      </c>
      <c r="S86" s="403">
        <v>4.5765260000000003</v>
      </c>
      <c r="T86" s="403">
        <v>5.7399999999999997E-4</v>
      </c>
      <c r="U86" s="403">
        <v>12.422447999999999</v>
      </c>
      <c r="V86" s="403">
        <v>0</v>
      </c>
      <c r="W86" s="403">
        <v>1.431E-3</v>
      </c>
      <c r="X86" s="403">
        <v>1.0900000000000001E-4</v>
      </c>
    </row>
    <row r="87" spans="1:24" ht="18" customHeight="1" x14ac:dyDescent="0.65">
      <c r="A87" s="418" t="s">
        <v>77</v>
      </c>
      <c r="B87" s="418" t="s">
        <v>325</v>
      </c>
      <c r="C87" s="402">
        <v>65.112943000000016</v>
      </c>
      <c r="D87" s="402">
        <v>0</v>
      </c>
      <c r="E87" s="402">
        <v>0</v>
      </c>
      <c r="F87" s="402">
        <v>0</v>
      </c>
      <c r="G87" s="402">
        <v>0.38147399999999998</v>
      </c>
      <c r="H87" s="402">
        <v>0.29625000000000001</v>
      </c>
      <c r="I87" s="402">
        <v>7.7620009999999997</v>
      </c>
      <c r="J87" s="402">
        <v>8.5419060000000009</v>
      </c>
      <c r="K87" s="402">
        <v>5.2700000000000002E-4</v>
      </c>
      <c r="L87" s="402">
        <v>7.5560000000000002E-3</v>
      </c>
      <c r="M87" s="402">
        <v>2.1887479999999999</v>
      </c>
      <c r="N87" s="402">
        <v>1.4400999999999999</v>
      </c>
      <c r="O87" s="402">
        <v>0</v>
      </c>
      <c r="P87" s="402">
        <v>1.2126729999999999</v>
      </c>
      <c r="Q87" s="402">
        <v>0</v>
      </c>
      <c r="R87" s="402">
        <v>4.1079239999999997</v>
      </c>
      <c r="S87" s="402">
        <v>26.410273</v>
      </c>
      <c r="T87" s="402">
        <v>12.100868999999999</v>
      </c>
      <c r="U87" s="402">
        <v>0.64358300000000002</v>
      </c>
      <c r="V87" s="402">
        <v>0</v>
      </c>
      <c r="W87" s="402">
        <v>1.9059E-2</v>
      </c>
      <c r="X87" s="402">
        <v>0</v>
      </c>
    </row>
    <row r="88" spans="1:24" ht="18" customHeight="1" x14ac:dyDescent="0.65">
      <c r="A88" s="419" t="s">
        <v>208</v>
      </c>
      <c r="B88" s="419" t="s">
        <v>351</v>
      </c>
      <c r="C88" s="403">
        <v>64.362828999999991</v>
      </c>
      <c r="D88" s="403">
        <v>0</v>
      </c>
      <c r="E88" s="403">
        <v>1.0331999999999999E-2</v>
      </c>
      <c r="F88" s="403">
        <v>0</v>
      </c>
      <c r="G88" s="403">
        <v>0</v>
      </c>
      <c r="H88" s="403">
        <v>0</v>
      </c>
      <c r="I88" s="403">
        <v>2.7999999999999998E-4</v>
      </c>
      <c r="J88" s="403">
        <v>0</v>
      </c>
      <c r="K88" s="403">
        <v>0</v>
      </c>
      <c r="L88" s="403">
        <v>0</v>
      </c>
      <c r="M88" s="403">
        <v>0</v>
      </c>
      <c r="N88" s="403">
        <v>0</v>
      </c>
      <c r="O88" s="403">
        <v>0</v>
      </c>
      <c r="P88" s="403">
        <v>0</v>
      </c>
      <c r="Q88" s="403">
        <v>0</v>
      </c>
      <c r="R88" s="403">
        <v>64.350567999999996</v>
      </c>
      <c r="S88" s="403">
        <v>1.573E-3</v>
      </c>
      <c r="T88" s="403">
        <v>0</v>
      </c>
      <c r="U88" s="403">
        <v>0</v>
      </c>
      <c r="V88" s="403">
        <v>0</v>
      </c>
      <c r="W88" s="403">
        <v>7.6000000000000004E-5</v>
      </c>
      <c r="X88" s="403">
        <v>0</v>
      </c>
    </row>
    <row r="89" spans="1:24" ht="18" customHeight="1" x14ac:dyDescent="0.65">
      <c r="A89" s="418" t="s">
        <v>41</v>
      </c>
      <c r="B89" s="418" t="s">
        <v>306</v>
      </c>
      <c r="C89" s="402">
        <v>60.288712000000004</v>
      </c>
      <c r="D89" s="402">
        <v>0</v>
      </c>
      <c r="E89" s="402">
        <v>9.6670000000000002E-3</v>
      </c>
      <c r="F89" s="402">
        <v>0</v>
      </c>
      <c r="G89" s="402">
        <v>6.8950000000000001E-3</v>
      </c>
      <c r="H89" s="402">
        <v>33.405586</v>
      </c>
      <c r="I89" s="402">
        <v>0</v>
      </c>
      <c r="J89" s="402">
        <v>0</v>
      </c>
      <c r="K89" s="402">
        <v>0</v>
      </c>
      <c r="L89" s="402">
        <v>0</v>
      </c>
      <c r="M89" s="402">
        <v>0</v>
      </c>
      <c r="N89" s="402">
        <v>0</v>
      </c>
      <c r="O89" s="402">
        <v>0</v>
      </c>
      <c r="P89" s="402">
        <v>0</v>
      </c>
      <c r="Q89" s="402">
        <v>0</v>
      </c>
      <c r="R89" s="402">
        <v>26.866564</v>
      </c>
      <c r="S89" s="402">
        <v>0</v>
      </c>
      <c r="T89" s="402">
        <v>0</v>
      </c>
      <c r="U89" s="402">
        <v>0</v>
      </c>
      <c r="V89" s="402">
        <v>0</v>
      </c>
      <c r="W89" s="402">
        <v>0</v>
      </c>
      <c r="X89" s="402">
        <v>0</v>
      </c>
    </row>
    <row r="90" spans="1:24" ht="18" customHeight="1" x14ac:dyDescent="0.65">
      <c r="A90" s="419" t="s">
        <v>164</v>
      </c>
      <c r="B90" s="419" t="s">
        <v>354</v>
      </c>
      <c r="C90" s="403">
        <v>57.482763000000006</v>
      </c>
      <c r="D90" s="403">
        <v>0</v>
      </c>
      <c r="E90" s="403">
        <v>31.976932999999999</v>
      </c>
      <c r="F90" s="403">
        <v>0</v>
      </c>
      <c r="G90" s="403">
        <v>1.832268</v>
      </c>
      <c r="H90" s="403">
        <v>1.5249E-2</v>
      </c>
      <c r="I90" s="403">
        <v>9.2408359999999998</v>
      </c>
      <c r="J90" s="403">
        <v>6.0748999999999997E-2</v>
      </c>
      <c r="K90" s="403">
        <v>0</v>
      </c>
      <c r="L90" s="403">
        <v>11.834391999999999</v>
      </c>
      <c r="M90" s="403">
        <v>0.96577100000000005</v>
      </c>
      <c r="N90" s="403">
        <v>4.3900000000000002E-2</v>
      </c>
      <c r="O90" s="403">
        <v>1.044E-3</v>
      </c>
      <c r="P90" s="403">
        <v>1.4114E-2</v>
      </c>
      <c r="Q90" s="403">
        <v>0</v>
      </c>
      <c r="R90" s="403">
        <v>0.49625900000000001</v>
      </c>
      <c r="S90" s="403">
        <v>0.237681</v>
      </c>
      <c r="T90" s="403">
        <v>1.6429999999999999E-3</v>
      </c>
      <c r="U90" s="403">
        <v>6.9959999999999996E-3</v>
      </c>
      <c r="V90" s="403">
        <v>0</v>
      </c>
      <c r="W90" s="403">
        <v>3.3189999999999999E-3</v>
      </c>
      <c r="X90" s="403">
        <v>0.75160899999999997</v>
      </c>
    </row>
    <row r="91" spans="1:24" ht="18" customHeight="1" x14ac:dyDescent="0.65">
      <c r="A91" s="418" t="s">
        <v>50</v>
      </c>
      <c r="B91" s="418" t="s">
        <v>312</v>
      </c>
      <c r="C91" s="402">
        <v>51.855517999999996</v>
      </c>
      <c r="D91" s="402">
        <v>0</v>
      </c>
      <c r="E91" s="402">
        <v>47.721142999999998</v>
      </c>
      <c r="F91" s="402">
        <v>0</v>
      </c>
      <c r="G91" s="402">
        <v>1.7790079999999999</v>
      </c>
      <c r="H91" s="402">
        <v>0</v>
      </c>
      <c r="I91" s="402">
        <v>0.51274399999999998</v>
      </c>
      <c r="J91" s="402">
        <v>4.7451E-2</v>
      </c>
      <c r="K91" s="402">
        <v>1.5779000000000001E-2</v>
      </c>
      <c r="L91" s="402">
        <v>0.55280899999999999</v>
      </c>
      <c r="M91" s="402">
        <v>2.0920000000000001E-3</v>
      </c>
      <c r="N91" s="402">
        <v>1.0440039999999999</v>
      </c>
      <c r="O91" s="402">
        <v>1.5129E-2</v>
      </c>
      <c r="P91" s="402">
        <v>5.2804999999999998E-2</v>
      </c>
      <c r="Q91" s="402">
        <v>0</v>
      </c>
      <c r="R91" s="402">
        <v>7.6855999999999994E-2</v>
      </c>
      <c r="S91" s="402">
        <v>3.9999999999999998E-6</v>
      </c>
      <c r="T91" s="402">
        <v>3.3279999999999998E-3</v>
      </c>
      <c r="U91" s="402">
        <v>3.3799999999999998E-4</v>
      </c>
      <c r="V91" s="402">
        <v>0</v>
      </c>
      <c r="W91" s="402">
        <v>3.2016000000000003E-2</v>
      </c>
      <c r="X91" s="402">
        <v>1.2E-5</v>
      </c>
    </row>
    <row r="92" spans="1:24" ht="18" customHeight="1" x14ac:dyDescent="0.65">
      <c r="A92" s="419" t="s">
        <v>203</v>
      </c>
      <c r="B92" s="419" t="s">
        <v>371</v>
      </c>
      <c r="C92" s="403">
        <v>50.686749999999982</v>
      </c>
      <c r="D92" s="403">
        <v>9.6570000000000007E-3</v>
      </c>
      <c r="E92" s="403">
        <v>45.561154999999999</v>
      </c>
      <c r="F92" s="403">
        <v>2.0939999999999999E-3</v>
      </c>
      <c r="G92" s="403">
        <v>4.8731489999999997</v>
      </c>
      <c r="H92" s="403">
        <v>0</v>
      </c>
      <c r="I92" s="403">
        <v>2.2759999999999999E-2</v>
      </c>
      <c r="J92" s="403">
        <v>1.0453E-2</v>
      </c>
      <c r="K92" s="403">
        <v>3.5539999999999999E-3</v>
      </c>
      <c r="L92" s="403">
        <v>1.0878000000000001E-2</v>
      </c>
      <c r="M92" s="403">
        <v>1.897E-3</v>
      </c>
      <c r="N92" s="403">
        <v>5.5779000000000002E-2</v>
      </c>
      <c r="O92" s="403">
        <v>2.99E-4</v>
      </c>
      <c r="P92" s="403">
        <v>2.0400999999999999E-2</v>
      </c>
      <c r="Q92" s="403">
        <v>1.4999999999999999E-4</v>
      </c>
      <c r="R92" s="403">
        <v>6.2336000000000003E-2</v>
      </c>
      <c r="S92" s="403">
        <v>2.0254000000000001E-2</v>
      </c>
      <c r="T92" s="403">
        <v>0</v>
      </c>
      <c r="U92" s="403">
        <v>2.0285999999999998E-2</v>
      </c>
      <c r="V92" s="403">
        <v>1.011E-3</v>
      </c>
      <c r="W92" s="403">
        <v>2.807E-3</v>
      </c>
      <c r="X92" s="403">
        <v>7.8300000000000002E-3</v>
      </c>
    </row>
    <row r="93" spans="1:24" ht="18" customHeight="1" x14ac:dyDescent="0.65">
      <c r="A93" s="418" t="s">
        <v>192</v>
      </c>
      <c r="B93" s="418" t="s">
        <v>437</v>
      </c>
      <c r="C93" s="402">
        <v>49.965231999999993</v>
      </c>
      <c r="D93" s="402">
        <v>0</v>
      </c>
      <c r="E93" s="402">
        <v>0.85215099999999999</v>
      </c>
      <c r="F93" s="402">
        <v>0</v>
      </c>
      <c r="G93" s="402">
        <v>4.7756559999999997</v>
      </c>
      <c r="H93" s="402">
        <v>0.39729500000000001</v>
      </c>
      <c r="I93" s="402">
        <v>7.4564360000000001</v>
      </c>
      <c r="J93" s="402">
        <v>1.147656</v>
      </c>
      <c r="K93" s="402">
        <v>0</v>
      </c>
      <c r="L93" s="402">
        <v>0.239761</v>
      </c>
      <c r="M93" s="402">
        <v>9.4249999999999994E-3</v>
      </c>
      <c r="N93" s="402">
        <v>1.09765</v>
      </c>
      <c r="O93" s="402">
        <v>0.116171</v>
      </c>
      <c r="P93" s="402">
        <v>0.172768</v>
      </c>
      <c r="Q93" s="402">
        <v>0</v>
      </c>
      <c r="R93" s="402">
        <v>2.277441</v>
      </c>
      <c r="S93" s="402">
        <v>24.278697999999999</v>
      </c>
      <c r="T93" s="402">
        <v>3.095094</v>
      </c>
      <c r="U93" s="402">
        <v>1.9873510000000001</v>
      </c>
      <c r="V93" s="402">
        <v>0</v>
      </c>
      <c r="W93" s="402">
        <v>1.9799899999999999</v>
      </c>
      <c r="X93" s="402">
        <v>8.1688999999999998E-2</v>
      </c>
    </row>
    <row r="94" spans="1:24" ht="18" customHeight="1" x14ac:dyDescent="0.65">
      <c r="A94" s="419" t="s">
        <v>119</v>
      </c>
      <c r="B94" s="419" t="s">
        <v>328</v>
      </c>
      <c r="C94" s="403">
        <v>48.283810999999993</v>
      </c>
      <c r="D94" s="403">
        <v>1.1482300000000001</v>
      </c>
      <c r="E94" s="403">
        <v>3.2728579999999998</v>
      </c>
      <c r="F94" s="403">
        <v>0</v>
      </c>
      <c r="G94" s="403">
        <v>0.88379099999999999</v>
      </c>
      <c r="H94" s="403">
        <v>7.4196840000000002</v>
      </c>
      <c r="I94" s="403">
        <v>4.4980609999999999</v>
      </c>
      <c r="J94" s="403">
        <v>0.20005400000000001</v>
      </c>
      <c r="K94" s="403">
        <v>6.0095000000000003E-2</v>
      </c>
      <c r="L94" s="403">
        <v>8.6407050000000005</v>
      </c>
      <c r="M94" s="403">
        <v>0.106727</v>
      </c>
      <c r="N94" s="403">
        <v>1.2997669999999999</v>
      </c>
      <c r="O94" s="403">
        <v>0.16837299999999999</v>
      </c>
      <c r="P94" s="403">
        <v>0.958202</v>
      </c>
      <c r="Q94" s="403">
        <v>0</v>
      </c>
      <c r="R94" s="403">
        <v>0.667408</v>
      </c>
      <c r="S94" s="403">
        <v>10.009682</v>
      </c>
      <c r="T94" s="403">
        <v>2.6781969999999999</v>
      </c>
      <c r="U94" s="403">
        <v>5.4961690000000001</v>
      </c>
      <c r="V94" s="403">
        <v>0</v>
      </c>
      <c r="W94" s="403">
        <v>0.77205800000000002</v>
      </c>
      <c r="X94" s="403">
        <v>3.7499999999999999E-3</v>
      </c>
    </row>
    <row r="95" spans="1:24" ht="18" customHeight="1" x14ac:dyDescent="0.65">
      <c r="A95" s="418" t="s">
        <v>145</v>
      </c>
      <c r="B95" s="418" t="s">
        <v>259</v>
      </c>
      <c r="C95" s="402">
        <v>43.443183000000005</v>
      </c>
      <c r="D95" s="402">
        <v>1.22E-4</v>
      </c>
      <c r="E95" s="402">
        <v>1.8797900000000001</v>
      </c>
      <c r="F95" s="402">
        <v>4.3199999999999998E-4</v>
      </c>
      <c r="G95" s="402">
        <v>36.832258000000003</v>
      </c>
      <c r="H95" s="402">
        <v>7.7000000000000001E-5</v>
      </c>
      <c r="I95" s="402">
        <v>0.29621599999999998</v>
      </c>
      <c r="J95" s="402">
        <v>0.48114699999999999</v>
      </c>
      <c r="K95" s="402">
        <v>0</v>
      </c>
      <c r="L95" s="402">
        <v>0</v>
      </c>
      <c r="M95" s="402">
        <v>0.68051399999999995</v>
      </c>
      <c r="N95" s="402">
        <v>0</v>
      </c>
      <c r="O95" s="402">
        <v>0</v>
      </c>
      <c r="P95" s="402">
        <v>0</v>
      </c>
      <c r="Q95" s="402">
        <v>0</v>
      </c>
      <c r="R95" s="402">
        <v>4.8904000000000003E-2</v>
      </c>
      <c r="S95" s="402">
        <v>1.7602139999999999</v>
      </c>
      <c r="T95" s="402">
        <v>0.19033700000000001</v>
      </c>
      <c r="U95" s="402">
        <v>1.2724629999999999</v>
      </c>
      <c r="V95" s="402">
        <v>0</v>
      </c>
      <c r="W95" s="402">
        <v>5.7899999999999998E-4</v>
      </c>
      <c r="X95" s="402">
        <v>1.2999999999999999E-4</v>
      </c>
    </row>
    <row r="96" spans="1:24" ht="18" customHeight="1" x14ac:dyDescent="0.65">
      <c r="A96" s="419" t="s">
        <v>28</v>
      </c>
      <c r="B96" s="419" t="s">
        <v>277</v>
      </c>
      <c r="C96" s="403">
        <v>41.632099000000004</v>
      </c>
      <c r="D96" s="403">
        <v>8.3188040000000001</v>
      </c>
      <c r="E96" s="403">
        <v>5.9989939999999997</v>
      </c>
      <c r="F96" s="403">
        <v>0</v>
      </c>
      <c r="G96" s="403">
        <v>5.1758459999999999</v>
      </c>
      <c r="H96" s="403">
        <v>0</v>
      </c>
      <c r="I96" s="403">
        <v>0</v>
      </c>
      <c r="J96" s="403">
        <v>0.184451</v>
      </c>
      <c r="K96" s="403">
        <v>0</v>
      </c>
      <c r="L96" s="403">
        <v>1.7330000000000002E-2</v>
      </c>
      <c r="M96" s="403">
        <v>3.9999999999999998E-6</v>
      </c>
      <c r="N96" s="403">
        <v>0.29669299999999998</v>
      </c>
      <c r="O96" s="403">
        <v>0</v>
      </c>
      <c r="P96" s="403">
        <v>2.795299</v>
      </c>
      <c r="Q96" s="403">
        <v>0</v>
      </c>
      <c r="R96" s="403">
        <v>18.841231000000001</v>
      </c>
      <c r="S96" s="403">
        <v>3.447E-3</v>
      </c>
      <c r="T96" s="403">
        <v>0</v>
      </c>
      <c r="U96" s="403">
        <v>0</v>
      </c>
      <c r="V96" s="403">
        <v>0</v>
      </c>
      <c r="W96" s="403">
        <v>0</v>
      </c>
      <c r="X96" s="403">
        <v>0</v>
      </c>
    </row>
    <row r="97" spans="1:24" ht="18" customHeight="1" x14ac:dyDescent="0.65">
      <c r="A97" s="418" t="s">
        <v>37</v>
      </c>
      <c r="B97" s="418" t="s">
        <v>284</v>
      </c>
      <c r="C97" s="402">
        <v>40.735447999999991</v>
      </c>
      <c r="D97" s="402">
        <v>0</v>
      </c>
      <c r="E97" s="402">
        <v>4.6849999999999999E-3</v>
      </c>
      <c r="F97" s="402">
        <v>0</v>
      </c>
      <c r="G97" s="402">
        <v>9.3245079999999998</v>
      </c>
      <c r="H97" s="402">
        <v>0</v>
      </c>
      <c r="I97" s="402">
        <v>2.5356619999999999</v>
      </c>
      <c r="J97" s="402">
        <v>0.23299300000000001</v>
      </c>
      <c r="K97" s="402">
        <v>0</v>
      </c>
      <c r="L97" s="402">
        <v>0</v>
      </c>
      <c r="M97" s="402">
        <v>0.28950100000000001</v>
      </c>
      <c r="N97" s="402">
        <v>0.66567699999999996</v>
      </c>
      <c r="O97" s="402">
        <v>0</v>
      </c>
      <c r="P97" s="402">
        <v>1.9900000000000001E-4</v>
      </c>
      <c r="Q97" s="402">
        <v>0</v>
      </c>
      <c r="R97" s="402">
        <v>26.449399</v>
      </c>
      <c r="S97" s="402">
        <v>0.171067</v>
      </c>
      <c r="T97" s="402">
        <v>1.8699999999999999E-3</v>
      </c>
      <c r="U97" s="402">
        <v>5.5989999999999998E-3</v>
      </c>
      <c r="V97" s="402">
        <v>0</v>
      </c>
      <c r="W97" s="402">
        <v>1.053202</v>
      </c>
      <c r="X97" s="402">
        <v>1.0859999999999999E-3</v>
      </c>
    </row>
    <row r="98" spans="1:24" ht="18" customHeight="1" x14ac:dyDescent="0.65">
      <c r="A98" s="419" t="s">
        <v>162</v>
      </c>
      <c r="B98" s="419" t="s">
        <v>368</v>
      </c>
      <c r="C98" s="403">
        <v>38.21693599999999</v>
      </c>
      <c r="D98" s="403">
        <v>30.696793</v>
      </c>
      <c r="E98" s="403">
        <v>0</v>
      </c>
      <c r="F98" s="403">
        <v>0</v>
      </c>
      <c r="G98" s="403">
        <v>9.0176000000000006E-2</v>
      </c>
      <c r="H98" s="403">
        <v>0</v>
      </c>
      <c r="I98" s="403">
        <v>0.94540299999999999</v>
      </c>
      <c r="J98" s="403">
        <v>0</v>
      </c>
      <c r="K98" s="403">
        <v>9.3000000000000005E-4</v>
      </c>
      <c r="L98" s="403">
        <v>0.57454799999999995</v>
      </c>
      <c r="M98" s="403">
        <v>5.6142050000000001</v>
      </c>
      <c r="N98" s="403">
        <v>1.3001E-2</v>
      </c>
      <c r="O98" s="403">
        <v>0</v>
      </c>
      <c r="P98" s="403">
        <v>7.5180000000000004E-3</v>
      </c>
      <c r="Q98" s="403">
        <v>0</v>
      </c>
      <c r="R98" s="403">
        <v>0</v>
      </c>
      <c r="S98" s="403">
        <v>0</v>
      </c>
      <c r="T98" s="403">
        <v>0</v>
      </c>
      <c r="U98" s="403">
        <v>0</v>
      </c>
      <c r="V98" s="403">
        <v>0</v>
      </c>
      <c r="W98" s="403">
        <v>0</v>
      </c>
      <c r="X98" s="403">
        <v>0.27436199999999999</v>
      </c>
    </row>
    <row r="99" spans="1:24" ht="18" customHeight="1" x14ac:dyDescent="0.65">
      <c r="A99" s="418" t="s">
        <v>121</v>
      </c>
      <c r="B99" s="418" t="s">
        <v>442</v>
      </c>
      <c r="C99" s="402">
        <v>34.957088000000006</v>
      </c>
      <c r="D99" s="402">
        <v>0</v>
      </c>
      <c r="E99" s="402">
        <v>0</v>
      </c>
      <c r="F99" s="402">
        <v>0</v>
      </c>
      <c r="G99" s="402">
        <v>0</v>
      </c>
      <c r="H99" s="402">
        <v>33.309750000000001</v>
      </c>
      <c r="I99" s="402">
        <v>0</v>
      </c>
      <c r="J99" s="402">
        <v>0</v>
      </c>
      <c r="K99" s="402">
        <v>1.74E-4</v>
      </c>
      <c r="L99" s="402">
        <v>0.17400199999999999</v>
      </c>
      <c r="M99" s="402">
        <v>0</v>
      </c>
      <c r="N99" s="402">
        <v>0.21481800000000001</v>
      </c>
      <c r="O99" s="402">
        <v>0.54367699999999997</v>
      </c>
      <c r="P99" s="402">
        <v>0</v>
      </c>
      <c r="Q99" s="402">
        <v>7.0699999999999995E-4</v>
      </c>
      <c r="R99" s="402">
        <v>0</v>
      </c>
      <c r="S99" s="402">
        <v>0.71089899999999995</v>
      </c>
      <c r="T99" s="402">
        <v>0</v>
      </c>
      <c r="U99" s="402">
        <v>3.0609999999999999E-3</v>
      </c>
      <c r="V99" s="402">
        <v>0</v>
      </c>
      <c r="W99" s="402">
        <v>0</v>
      </c>
      <c r="X99" s="402">
        <v>0</v>
      </c>
    </row>
    <row r="100" spans="1:24" ht="18" customHeight="1" x14ac:dyDescent="0.65">
      <c r="A100" s="419" t="s">
        <v>152</v>
      </c>
      <c r="B100" s="419" t="s">
        <v>317</v>
      </c>
      <c r="C100" s="403">
        <v>28.574518000000001</v>
      </c>
      <c r="D100" s="403">
        <v>0</v>
      </c>
      <c r="E100" s="403">
        <v>0</v>
      </c>
      <c r="F100" s="403">
        <v>0</v>
      </c>
      <c r="G100" s="403">
        <v>0</v>
      </c>
      <c r="H100" s="403">
        <v>0</v>
      </c>
      <c r="I100" s="403">
        <v>0</v>
      </c>
      <c r="J100" s="403">
        <v>0</v>
      </c>
      <c r="K100" s="403">
        <v>0</v>
      </c>
      <c r="L100" s="403">
        <v>27.618478</v>
      </c>
      <c r="M100" s="403">
        <v>0</v>
      </c>
      <c r="N100" s="403">
        <v>7.2300000000000001E-4</v>
      </c>
      <c r="O100" s="403">
        <v>0</v>
      </c>
      <c r="P100" s="403">
        <v>0</v>
      </c>
      <c r="Q100" s="403">
        <v>0</v>
      </c>
      <c r="R100" s="403">
        <v>0</v>
      </c>
      <c r="S100" s="403">
        <v>0</v>
      </c>
      <c r="T100" s="403">
        <v>1.8083999999999999E-2</v>
      </c>
      <c r="U100" s="403">
        <v>0</v>
      </c>
      <c r="V100" s="403">
        <v>0</v>
      </c>
      <c r="W100" s="403">
        <v>0</v>
      </c>
      <c r="X100" s="403">
        <v>0.93723299999999998</v>
      </c>
    </row>
    <row r="101" spans="1:24" ht="18" customHeight="1" x14ac:dyDescent="0.65">
      <c r="A101" s="418" t="s">
        <v>143</v>
      </c>
      <c r="B101" s="418" t="s">
        <v>304</v>
      </c>
      <c r="C101" s="402">
        <v>25.024608000000001</v>
      </c>
      <c r="D101" s="402">
        <v>0</v>
      </c>
      <c r="E101" s="402">
        <v>4.0899219999999996</v>
      </c>
      <c r="F101" s="402">
        <v>0</v>
      </c>
      <c r="G101" s="402">
        <v>17.637732</v>
      </c>
      <c r="H101" s="402">
        <v>0</v>
      </c>
      <c r="I101" s="402">
        <v>0.17485200000000001</v>
      </c>
      <c r="J101" s="402">
        <v>0</v>
      </c>
      <c r="K101" s="402">
        <v>0</v>
      </c>
      <c r="L101" s="402">
        <v>2.5976680000000001</v>
      </c>
      <c r="M101" s="402">
        <v>0</v>
      </c>
      <c r="N101" s="402">
        <v>2.8479000000000001E-2</v>
      </c>
      <c r="O101" s="402">
        <v>0</v>
      </c>
      <c r="P101" s="402">
        <v>0</v>
      </c>
      <c r="Q101" s="402">
        <v>0</v>
      </c>
      <c r="R101" s="402">
        <v>0.38668400000000003</v>
      </c>
      <c r="S101" s="402">
        <v>0</v>
      </c>
      <c r="T101" s="402">
        <v>0</v>
      </c>
      <c r="U101" s="402">
        <v>0</v>
      </c>
      <c r="V101" s="402">
        <v>0</v>
      </c>
      <c r="W101" s="402">
        <v>1.7506000000000001E-2</v>
      </c>
      <c r="X101" s="402">
        <v>9.1764999999999999E-2</v>
      </c>
    </row>
    <row r="102" spans="1:24" ht="18" customHeight="1" x14ac:dyDescent="0.65">
      <c r="A102" s="419" t="s">
        <v>24</v>
      </c>
      <c r="B102" s="419" t="s">
        <v>296</v>
      </c>
      <c r="C102" s="403">
        <v>21.975555999999997</v>
      </c>
      <c r="D102" s="403">
        <v>0</v>
      </c>
      <c r="E102" s="403">
        <v>2.9122629999999998</v>
      </c>
      <c r="F102" s="403">
        <v>0</v>
      </c>
      <c r="G102" s="403">
        <v>4.1255980000000001</v>
      </c>
      <c r="H102" s="403">
        <v>5.4934999999999998E-2</v>
      </c>
      <c r="I102" s="403">
        <v>0.45450099999999999</v>
      </c>
      <c r="J102" s="403">
        <v>3.722E-3</v>
      </c>
      <c r="K102" s="403">
        <v>1.2830000000000001E-3</v>
      </c>
      <c r="L102" s="403">
        <v>10.242175</v>
      </c>
      <c r="M102" s="403">
        <v>0</v>
      </c>
      <c r="N102" s="403">
        <v>0.101924</v>
      </c>
      <c r="O102" s="403">
        <v>4.0694000000000001E-2</v>
      </c>
      <c r="P102" s="403">
        <v>0.44664399999999999</v>
      </c>
      <c r="Q102" s="403">
        <v>0</v>
      </c>
      <c r="R102" s="403">
        <v>3.5184000000000002</v>
      </c>
      <c r="S102" s="403">
        <v>1.1E-5</v>
      </c>
      <c r="T102" s="403">
        <v>1.1509999999999999E-3</v>
      </c>
      <c r="U102" s="403">
        <v>6.5993999999999997E-2</v>
      </c>
      <c r="V102" s="403">
        <v>0</v>
      </c>
      <c r="W102" s="403">
        <v>0</v>
      </c>
      <c r="X102" s="403">
        <v>6.2610000000000001E-3</v>
      </c>
    </row>
    <row r="103" spans="1:24" ht="18" customHeight="1" x14ac:dyDescent="0.65">
      <c r="A103" s="418" t="s">
        <v>53</v>
      </c>
      <c r="B103" s="418" t="s">
        <v>337</v>
      </c>
      <c r="C103" s="402">
        <v>20.358613000000002</v>
      </c>
      <c r="D103" s="402">
        <v>1.7359999999999999E-3</v>
      </c>
      <c r="E103" s="402">
        <v>0</v>
      </c>
      <c r="F103" s="402">
        <v>0</v>
      </c>
      <c r="G103" s="402">
        <v>0.20356099999999999</v>
      </c>
      <c r="H103" s="402">
        <v>0</v>
      </c>
      <c r="I103" s="402">
        <v>3.556095</v>
      </c>
      <c r="J103" s="402">
        <v>0.46615800000000002</v>
      </c>
      <c r="K103" s="402">
        <v>0</v>
      </c>
      <c r="L103" s="402">
        <v>0</v>
      </c>
      <c r="M103" s="402">
        <v>0</v>
      </c>
      <c r="N103" s="402">
        <v>5.1536999999999999E-2</v>
      </c>
      <c r="O103" s="402">
        <v>8.4578E-2</v>
      </c>
      <c r="P103" s="402">
        <v>0</v>
      </c>
      <c r="Q103" s="402">
        <v>6.4199999999999999E-4</v>
      </c>
      <c r="R103" s="402">
        <v>0</v>
      </c>
      <c r="S103" s="402">
        <v>3.8043110000000002</v>
      </c>
      <c r="T103" s="402">
        <v>2.9729999999999999E-3</v>
      </c>
      <c r="U103" s="402">
        <v>12.157006000000001</v>
      </c>
      <c r="V103" s="402">
        <v>0</v>
      </c>
      <c r="W103" s="402">
        <v>3.0016000000000001E-2</v>
      </c>
      <c r="X103" s="402">
        <v>0</v>
      </c>
    </row>
    <row r="104" spans="1:24" ht="18" customHeight="1" x14ac:dyDescent="0.65">
      <c r="A104" s="419" t="s">
        <v>57</v>
      </c>
      <c r="B104" s="419" t="s">
        <v>352</v>
      </c>
      <c r="C104" s="403">
        <v>19.837374000000001</v>
      </c>
      <c r="D104" s="403">
        <v>0</v>
      </c>
      <c r="E104" s="403">
        <v>0</v>
      </c>
      <c r="F104" s="403">
        <v>0</v>
      </c>
      <c r="G104" s="403">
        <v>0</v>
      </c>
      <c r="H104" s="403">
        <v>0</v>
      </c>
      <c r="I104" s="403">
        <v>0</v>
      </c>
      <c r="J104" s="403">
        <v>0</v>
      </c>
      <c r="K104" s="403">
        <v>0</v>
      </c>
      <c r="L104" s="403">
        <v>0</v>
      </c>
      <c r="M104" s="403">
        <v>5.0000000000000004E-6</v>
      </c>
      <c r="N104" s="403">
        <v>0</v>
      </c>
      <c r="O104" s="403">
        <v>0</v>
      </c>
      <c r="P104" s="403">
        <v>0</v>
      </c>
      <c r="Q104" s="403">
        <v>0</v>
      </c>
      <c r="R104" s="403">
        <v>19.837368999999999</v>
      </c>
      <c r="S104" s="403">
        <v>0</v>
      </c>
      <c r="T104" s="403">
        <v>0</v>
      </c>
      <c r="U104" s="403">
        <v>0</v>
      </c>
      <c r="V104" s="403">
        <v>0</v>
      </c>
      <c r="W104" s="403">
        <v>0</v>
      </c>
      <c r="X104" s="403">
        <v>0</v>
      </c>
    </row>
    <row r="105" spans="1:24" ht="18" customHeight="1" x14ac:dyDescent="0.65">
      <c r="A105" s="418" t="s">
        <v>71</v>
      </c>
      <c r="B105" s="418" t="s">
        <v>359</v>
      </c>
      <c r="C105" s="402">
        <v>17.781666999999995</v>
      </c>
      <c r="D105" s="402">
        <v>4.1662499999999998</v>
      </c>
      <c r="E105" s="402">
        <v>1.5087200000000001</v>
      </c>
      <c r="F105" s="402">
        <v>0</v>
      </c>
      <c r="G105" s="402">
        <v>5.9034909999999998</v>
      </c>
      <c r="H105" s="402">
        <v>0</v>
      </c>
      <c r="I105" s="402">
        <v>3.254562</v>
      </c>
      <c r="J105" s="402">
        <v>3.5909999999999997E-2</v>
      </c>
      <c r="K105" s="402">
        <v>1.0094000000000001E-2</v>
      </c>
      <c r="L105" s="402">
        <v>0</v>
      </c>
      <c r="M105" s="402">
        <v>0</v>
      </c>
      <c r="N105" s="402">
        <v>2.1636799999999998</v>
      </c>
      <c r="O105" s="402">
        <v>1.3834000000000001E-2</v>
      </c>
      <c r="P105" s="402">
        <v>4.0249999999999999E-3</v>
      </c>
      <c r="Q105" s="402">
        <v>1.03E-4</v>
      </c>
      <c r="R105" s="402">
        <v>1.1819E-2</v>
      </c>
      <c r="S105" s="402">
        <v>0.62870099999999995</v>
      </c>
      <c r="T105" s="402">
        <v>0</v>
      </c>
      <c r="U105" s="402">
        <v>2.5478000000000001E-2</v>
      </c>
      <c r="V105" s="402">
        <v>0</v>
      </c>
      <c r="W105" s="402">
        <v>1.03E-4</v>
      </c>
      <c r="X105" s="402">
        <v>5.4897000000000001E-2</v>
      </c>
    </row>
    <row r="106" spans="1:24" ht="18" customHeight="1" x14ac:dyDescent="0.65">
      <c r="A106" s="419" t="s">
        <v>44</v>
      </c>
      <c r="B106" s="419" t="s">
        <v>294</v>
      </c>
      <c r="C106" s="403">
        <v>16.939433999999999</v>
      </c>
      <c r="D106" s="403">
        <v>0</v>
      </c>
      <c r="E106" s="403">
        <v>0</v>
      </c>
      <c r="F106" s="403">
        <v>0</v>
      </c>
      <c r="G106" s="403">
        <v>0.106847</v>
      </c>
      <c r="H106" s="403">
        <v>0</v>
      </c>
      <c r="I106" s="403">
        <v>16.829826000000001</v>
      </c>
      <c r="J106" s="403">
        <v>1.9999999999999999E-6</v>
      </c>
      <c r="K106" s="403">
        <v>0</v>
      </c>
      <c r="L106" s="403">
        <v>0</v>
      </c>
      <c r="M106" s="403">
        <v>0</v>
      </c>
      <c r="N106" s="403">
        <v>0</v>
      </c>
      <c r="O106" s="403">
        <v>0</v>
      </c>
      <c r="P106" s="403">
        <v>0</v>
      </c>
      <c r="Q106" s="403">
        <v>0</v>
      </c>
      <c r="R106" s="403">
        <v>0</v>
      </c>
      <c r="S106" s="403">
        <v>1.539E-3</v>
      </c>
      <c r="T106" s="403">
        <v>1.2160000000000001E-3</v>
      </c>
      <c r="U106" s="403">
        <v>3.9999999999999998E-6</v>
      </c>
      <c r="V106" s="403">
        <v>0</v>
      </c>
      <c r="W106" s="403">
        <v>0</v>
      </c>
      <c r="X106" s="403">
        <v>0</v>
      </c>
    </row>
    <row r="107" spans="1:24" ht="18" customHeight="1" x14ac:dyDescent="0.65">
      <c r="A107" s="418" t="s">
        <v>154</v>
      </c>
      <c r="B107" s="418" t="s">
        <v>327</v>
      </c>
      <c r="C107" s="402">
        <v>15.861138000000002</v>
      </c>
      <c r="D107" s="402">
        <v>5.6485380000000003</v>
      </c>
      <c r="E107" s="402">
        <v>9.9298940000000009</v>
      </c>
      <c r="F107" s="402">
        <v>0</v>
      </c>
      <c r="G107" s="402">
        <v>9.6139999999999993E-3</v>
      </c>
      <c r="H107" s="402">
        <v>0</v>
      </c>
      <c r="I107" s="402">
        <v>8.0457000000000001E-2</v>
      </c>
      <c r="J107" s="402">
        <v>0</v>
      </c>
      <c r="K107" s="402">
        <v>0</v>
      </c>
      <c r="L107" s="402">
        <v>0.19037200000000001</v>
      </c>
      <c r="M107" s="402">
        <v>8.25E-4</v>
      </c>
      <c r="N107" s="402">
        <v>0</v>
      </c>
      <c r="O107" s="402">
        <v>0</v>
      </c>
      <c r="P107" s="402">
        <v>0</v>
      </c>
      <c r="Q107" s="402">
        <v>0</v>
      </c>
      <c r="R107" s="402">
        <v>1.0300000000000001E-3</v>
      </c>
      <c r="S107" s="402">
        <v>0</v>
      </c>
      <c r="T107" s="402">
        <v>0</v>
      </c>
      <c r="U107" s="402">
        <v>4.0400000000000001E-4</v>
      </c>
      <c r="V107" s="402">
        <v>0</v>
      </c>
      <c r="W107" s="402">
        <v>0</v>
      </c>
      <c r="X107" s="402">
        <v>3.9999999999999998E-6</v>
      </c>
    </row>
    <row r="108" spans="1:24" ht="18" customHeight="1" x14ac:dyDescent="0.65">
      <c r="A108" s="419" t="s">
        <v>169</v>
      </c>
      <c r="B108" s="419" t="s">
        <v>440</v>
      </c>
      <c r="C108" s="403">
        <v>14.764982000000002</v>
      </c>
      <c r="D108" s="403">
        <v>0</v>
      </c>
      <c r="E108" s="403">
        <v>1.0072840000000001</v>
      </c>
      <c r="F108" s="403">
        <v>0</v>
      </c>
      <c r="G108" s="403">
        <v>5.0000000000000004E-6</v>
      </c>
      <c r="H108" s="403">
        <v>0</v>
      </c>
      <c r="I108" s="403">
        <v>3.3463E-2</v>
      </c>
      <c r="J108" s="403">
        <v>2.2499999999999999E-4</v>
      </c>
      <c r="K108" s="403">
        <v>1.5300000000000001E-4</v>
      </c>
      <c r="L108" s="403">
        <v>0</v>
      </c>
      <c r="M108" s="403">
        <v>5.5641999999999997E-2</v>
      </c>
      <c r="N108" s="403">
        <v>2.31E-4</v>
      </c>
      <c r="O108" s="403">
        <v>1.5690000000000001E-3</v>
      </c>
      <c r="P108" s="403">
        <v>3.8000000000000002E-5</v>
      </c>
      <c r="Q108" s="403">
        <v>0</v>
      </c>
      <c r="R108" s="403">
        <v>12.255113</v>
      </c>
      <c r="S108" s="403">
        <v>0.67899500000000002</v>
      </c>
      <c r="T108" s="403">
        <v>3.1817999999999999E-2</v>
      </c>
      <c r="U108" s="403">
        <v>0.305865</v>
      </c>
      <c r="V108" s="403">
        <v>0</v>
      </c>
      <c r="W108" s="403">
        <v>0.38226300000000002</v>
      </c>
      <c r="X108" s="403">
        <v>1.2318000000000001E-2</v>
      </c>
    </row>
    <row r="109" spans="1:24" ht="18" customHeight="1" x14ac:dyDescent="0.65">
      <c r="A109" s="418" t="s">
        <v>75</v>
      </c>
      <c r="B109" s="418" t="s">
        <v>362</v>
      </c>
      <c r="C109" s="402">
        <v>13.221714999999998</v>
      </c>
      <c r="D109" s="402">
        <v>0</v>
      </c>
      <c r="E109" s="402">
        <v>0.37051800000000001</v>
      </c>
      <c r="F109" s="402">
        <v>0</v>
      </c>
      <c r="G109" s="402">
        <v>1.6122970000000001</v>
      </c>
      <c r="H109" s="402">
        <v>0</v>
      </c>
      <c r="I109" s="402">
        <v>1.45827</v>
      </c>
      <c r="J109" s="402">
        <v>2.6349999999999998E-2</v>
      </c>
      <c r="K109" s="402">
        <v>9.9010000000000001E-3</v>
      </c>
      <c r="L109" s="402">
        <v>0.54659899999999995</v>
      </c>
      <c r="M109" s="402">
        <v>1.3339999999999999E-3</v>
      </c>
      <c r="N109" s="402">
        <v>0.30961300000000003</v>
      </c>
      <c r="O109" s="402">
        <v>0.23042899999999999</v>
      </c>
      <c r="P109" s="402">
        <v>0</v>
      </c>
      <c r="Q109" s="402">
        <v>0</v>
      </c>
      <c r="R109" s="402">
        <v>0.73236500000000004</v>
      </c>
      <c r="S109" s="402">
        <v>6.0671879999999998</v>
      </c>
      <c r="T109" s="402">
        <v>0.17057900000000001</v>
      </c>
      <c r="U109" s="402">
        <v>0.25511299999999998</v>
      </c>
      <c r="V109" s="402">
        <v>1.2579130000000001</v>
      </c>
      <c r="W109" s="402">
        <v>0.170846</v>
      </c>
      <c r="X109" s="402">
        <v>2.3999999999999998E-3</v>
      </c>
    </row>
    <row r="110" spans="1:24" ht="18" customHeight="1" x14ac:dyDescent="0.65">
      <c r="A110" s="419" t="s">
        <v>167</v>
      </c>
      <c r="B110" s="419" t="s">
        <v>438</v>
      </c>
      <c r="C110" s="403">
        <v>12.522346000000001</v>
      </c>
      <c r="D110" s="403">
        <v>1.2702100000000001</v>
      </c>
      <c r="E110" s="403">
        <v>0</v>
      </c>
      <c r="F110" s="403">
        <v>7.3591569999999997</v>
      </c>
      <c r="G110" s="403">
        <v>0.62731000000000003</v>
      </c>
      <c r="H110" s="403">
        <v>0</v>
      </c>
      <c r="I110" s="403">
        <v>2.4063999999999999E-2</v>
      </c>
      <c r="J110" s="403">
        <v>3.7160000000000001E-3</v>
      </c>
      <c r="K110" s="403">
        <v>0</v>
      </c>
      <c r="L110" s="403">
        <v>1.6073139999999999</v>
      </c>
      <c r="M110" s="403">
        <v>0</v>
      </c>
      <c r="N110" s="403">
        <v>4.0988999999999998E-2</v>
      </c>
      <c r="O110" s="403">
        <v>1.76E-4</v>
      </c>
      <c r="P110" s="403">
        <v>0</v>
      </c>
      <c r="Q110" s="403">
        <v>0</v>
      </c>
      <c r="R110" s="403">
        <v>3.1419999999999998E-3</v>
      </c>
      <c r="S110" s="403">
        <v>1.2935E-2</v>
      </c>
      <c r="T110" s="403">
        <v>0</v>
      </c>
      <c r="U110" s="403">
        <v>1.5720350000000001</v>
      </c>
      <c r="V110" s="403">
        <v>0</v>
      </c>
      <c r="W110" s="403">
        <v>1.2979999999999999E-3</v>
      </c>
      <c r="X110" s="403">
        <v>0</v>
      </c>
    </row>
    <row r="111" spans="1:24" ht="18" customHeight="1" x14ac:dyDescent="0.65">
      <c r="A111" s="418" t="s">
        <v>31</v>
      </c>
      <c r="B111" s="418" t="s">
        <v>273</v>
      </c>
      <c r="C111" s="402">
        <v>11.756478999999999</v>
      </c>
      <c r="D111" s="402">
        <v>0</v>
      </c>
      <c r="E111" s="402">
        <v>3.5326399999999998</v>
      </c>
      <c r="F111" s="402">
        <v>0</v>
      </c>
      <c r="G111" s="402">
        <v>0.64029700000000001</v>
      </c>
      <c r="H111" s="402">
        <v>3.8000000000000002E-5</v>
      </c>
      <c r="I111" s="402">
        <v>1.2231000000000001E-2</v>
      </c>
      <c r="J111" s="402">
        <v>1.8669180000000001</v>
      </c>
      <c r="K111" s="402">
        <v>0</v>
      </c>
      <c r="L111" s="402">
        <v>1.276E-3</v>
      </c>
      <c r="M111" s="402">
        <v>1.271E-3</v>
      </c>
      <c r="N111" s="402">
        <v>4.8836999999999998E-2</v>
      </c>
      <c r="O111" s="402">
        <v>0</v>
      </c>
      <c r="P111" s="402">
        <v>6.8148E-2</v>
      </c>
      <c r="Q111" s="402">
        <v>4.9790000000000001E-2</v>
      </c>
      <c r="R111" s="402">
        <v>2.1911550000000002</v>
      </c>
      <c r="S111" s="402">
        <v>3.296252</v>
      </c>
      <c r="T111" s="402">
        <v>1.93E-4</v>
      </c>
      <c r="U111" s="402">
        <v>3.8478999999999999E-2</v>
      </c>
      <c r="V111" s="402">
        <v>0</v>
      </c>
      <c r="W111" s="402">
        <v>1.3929999999999999E-3</v>
      </c>
      <c r="X111" s="402">
        <v>7.561E-3</v>
      </c>
    </row>
    <row r="112" spans="1:24" ht="18" customHeight="1" x14ac:dyDescent="0.65">
      <c r="A112" s="419" t="s">
        <v>168</v>
      </c>
      <c r="B112" s="419" t="s">
        <v>366</v>
      </c>
      <c r="C112" s="403">
        <v>9.8263919999999985</v>
      </c>
      <c r="D112" s="403">
        <v>0</v>
      </c>
      <c r="E112" s="403">
        <v>1.2135819999999999</v>
      </c>
      <c r="F112" s="403">
        <v>0</v>
      </c>
      <c r="G112" s="403">
        <v>0</v>
      </c>
      <c r="H112" s="403">
        <v>0</v>
      </c>
      <c r="I112" s="403">
        <v>7.9999999999999996E-6</v>
      </c>
      <c r="J112" s="403">
        <v>8.8870000000000008E-3</v>
      </c>
      <c r="K112" s="403">
        <v>0</v>
      </c>
      <c r="L112" s="403">
        <v>8.5680599999999991</v>
      </c>
      <c r="M112" s="403">
        <v>0</v>
      </c>
      <c r="N112" s="403">
        <v>1.2962E-2</v>
      </c>
      <c r="O112" s="403">
        <v>0</v>
      </c>
      <c r="P112" s="403">
        <v>7.4669999999999997E-3</v>
      </c>
      <c r="Q112" s="403">
        <v>0</v>
      </c>
      <c r="R112" s="403">
        <v>1.6000000000000001E-4</v>
      </c>
      <c r="S112" s="403">
        <v>2.6250000000000002E-3</v>
      </c>
      <c r="T112" s="403">
        <v>0</v>
      </c>
      <c r="U112" s="403">
        <v>0</v>
      </c>
      <c r="V112" s="403">
        <v>0</v>
      </c>
      <c r="W112" s="403">
        <v>1.2640999999999999E-2</v>
      </c>
      <c r="X112" s="403">
        <v>0</v>
      </c>
    </row>
    <row r="113" spans="1:24" ht="18" customHeight="1" x14ac:dyDescent="0.65">
      <c r="A113" s="418" t="s">
        <v>200</v>
      </c>
      <c r="B113" s="418" t="s">
        <v>329</v>
      </c>
      <c r="C113" s="402">
        <v>9.4821619999999989</v>
      </c>
      <c r="D113" s="402">
        <v>0</v>
      </c>
      <c r="E113" s="402">
        <v>4.644749</v>
      </c>
      <c r="F113" s="402">
        <v>0</v>
      </c>
      <c r="G113" s="402">
        <v>4.695818</v>
      </c>
      <c r="H113" s="402">
        <v>0</v>
      </c>
      <c r="I113" s="402">
        <v>0</v>
      </c>
      <c r="J113" s="402">
        <v>0</v>
      </c>
      <c r="K113" s="402">
        <v>0</v>
      </c>
      <c r="L113" s="402">
        <v>0</v>
      </c>
      <c r="M113" s="402">
        <v>0</v>
      </c>
      <c r="N113" s="402">
        <v>0.137486</v>
      </c>
      <c r="O113" s="402">
        <v>0</v>
      </c>
      <c r="P113" s="402">
        <v>0</v>
      </c>
      <c r="Q113" s="402">
        <v>0</v>
      </c>
      <c r="R113" s="402">
        <v>0</v>
      </c>
      <c r="S113" s="402">
        <v>1.859E-3</v>
      </c>
      <c r="T113" s="402">
        <v>0</v>
      </c>
      <c r="U113" s="402">
        <v>2.2499999999999998E-3</v>
      </c>
      <c r="V113" s="402">
        <v>0</v>
      </c>
      <c r="W113" s="402">
        <v>0</v>
      </c>
      <c r="X113" s="402">
        <v>0</v>
      </c>
    </row>
    <row r="114" spans="1:24" ht="18" customHeight="1" x14ac:dyDescent="0.65">
      <c r="A114" s="419" t="s">
        <v>60</v>
      </c>
      <c r="B114" s="419" t="s">
        <v>347</v>
      </c>
      <c r="C114" s="403">
        <v>8.9017680000000006</v>
      </c>
      <c r="D114" s="403">
        <v>0</v>
      </c>
      <c r="E114" s="403">
        <v>8.5565440000000006</v>
      </c>
      <c r="F114" s="403">
        <v>0</v>
      </c>
      <c r="G114" s="403">
        <v>0</v>
      </c>
      <c r="H114" s="403">
        <v>0</v>
      </c>
      <c r="I114" s="403">
        <v>1.3462E-2</v>
      </c>
      <c r="J114" s="403">
        <v>7.9999999999999996E-6</v>
      </c>
      <c r="K114" s="403">
        <v>0</v>
      </c>
      <c r="L114" s="403">
        <v>0</v>
      </c>
      <c r="M114" s="403">
        <v>2.41E-4</v>
      </c>
      <c r="N114" s="403">
        <v>0.22900899999999999</v>
      </c>
      <c r="O114" s="403">
        <v>3.3112000000000003E-2</v>
      </c>
      <c r="P114" s="403">
        <v>0</v>
      </c>
      <c r="Q114" s="403">
        <v>0</v>
      </c>
      <c r="R114" s="403">
        <v>9.4899999999999997E-4</v>
      </c>
      <c r="S114" s="403">
        <v>5.6629999999999996E-3</v>
      </c>
      <c r="T114" s="403">
        <v>6.2575000000000006E-2</v>
      </c>
      <c r="U114" s="403">
        <v>0</v>
      </c>
      <c r="V114" s="403">
        <v>0</v>
      </c>
      <c r="W114" s="403">
        <v>1.95E-4</v>
      </c>
      <c r="X114" s="403">
        <v>1.0000000000000001E-5</v>
      </c>
    </row>
    <row r="115" spans="1:24" ht="18" customHeight="1" x14ac:dyDescent="0.65">
      <c r="A115" s="418" t="s">
        <v>161</v>
      </c>
      <c r="B115" s="418" t="s">
        <v>293</v>
      </c>
      <c r="C115" s="402">
        <v>8.8896579999999989</v>
      </c>
      <c r="D115" s="402">
        <v>0</v>
      </c>
      <c r="E115" s="402">
        <v>0.20066700000000001</v>
      </c>
      <c r="F115" s="402">
        <v>0</v>
      </c>
      <c r="G115" s="402">
        <v>7.7468950000000003</v>
      </c>
      <c r="H115" s="402">
        <v>1.4E-5</v>
      </c>
      <c r="I115" s="402">
        <v>0</v>
      </c>
      <c r="J115" s="402">
        <v>0</v>
      </c>
      <c r="K115" s="402">
        <v>8.4916000000000005E-2</v>
      </c>
      <c r="L115" s="402">
        <v>2.3370999999999999E-2</v>
      </c>
      <c r="M115" s="402">
        <v>0</v>
      </c>
      <c r="N115" s="402">
        <v>0.37887700000000002</v>
      </c>
      <c r="O115" s="402">
        <v>0</v>
      </c>
      <c r="P115" s="402">
        <v>0</v>
      </c>
      <c r="Q115" s="402">
        <v>3.1979999999999999E-3</v>
      </c>
      <c r="R115" s="402">
        <v>0</v>
      </c>
      <c r="S115" s="402">
        <v>8.9479999999999994E-3</v>
      </c>
      <c r="T115" s="402">
        <v>0</v>
      </c>
      <c r="U115" s="402">
        <v>7.5705999999999996E-2</v>
      </c>
      <c r="V115" s="402">
        <v>0</v>
      </c>
      <c r="W115" s="402">
        <v>0.367066</v>
      </c>
      <c r="X115" s="402">
        <v>0</v>
      </c>
    </row>
    <row r="116" spans="1:24" ht="18" customHeight="1" x14ac:dyDescent="0.65">
      <c r="A116" s="419" t="s">
        <v>54</v>
      </c>
      <c r="B116" s="419" t="s">
        <v>341</v>
      </c>
      <c r="C116" s="403">
        <v>8.4971719999999991</v>
      </c>
      <c r="D116" s="403">
        <v>9.6920999999999993E-2</v>
      </c>
      <c r="E116" s="403">
        <v>0.93946099999999999</v>
      </c>
      <c r="F116" s="403">
        <v>3.8770989999999999</v>
      </c>
      <c r="G116" s="403">
        <v>0.57664300000000002</v>
      </c>
      <c r="H116" s="403">
        <v>0.946635</v>
      </c>
      <c r="I116" s="403">
        <v>7.9999999999999996E-6</v>
      </c>
      <c r="J116" s="403">
        <v>4.0289999999999996E-3</v>
      </c>
      <c r="K116" s="403">
        <v>0</v>
      </c>
      <c r="L116" s="403">
        <v>0</v>
      </c>
      <c r="M116" s="403">
        <v>0</v>
      </c>
      <c r="N116" s="403">
        <v>1.63E-4</v>
      </c>
      <c r="O116" s="403">
        <v>0.169598</v>
      </c>
      <c r="P116" s="403">
        <v>1.8848339999999999</v>
      </c>
      <c r="Q116" s="403">
        <v>0</v>
      </c>
      <c r="R116" s="403">
        <v>1.1969999999999999E-3</v>
      </c>
      <c r="S116" s="403">
        <v>5.8399999999999999E-4</v>
      </c>
      <c r="T116" s="403">
        <v>0</v>
      </c>
      <c r="U116" s="403">
        <v>0</v>
      </c>
      <c r="V116" s="403">
        <v>0</v>
      </c>
      <c r="W116" s="403">
        <v>0</v>
      </c>
      <c r="X116" s="403">
        <v>0</v>
      </c>
    </row>
    <row r="117" spans="1:24" ht="18" customHeight="1" x14ac:dyDescent="0.65">
      <c r="A117" s="418" t="s">
        <v>122</v>
      </c>
      <c r="B117" s="418" t="s">
        <v>441</v>
      </c>
      <c r="C117" s="402">
        <v>8.4820899999999977</v>
      </c>
      <c r="D117" s="402">
        <v>0</v>
      </c>
      <c r="E117" s="402">
        <v>6.5895169999999998</v>
      </c>
      <c r="F117" s="402">
        <v>0</v>
      </c>
      <c r="G117" s="402">
        <v>0.57128299999999999</v>
      </c>
      <c r="H117" s="402">
        <v>0</v>
      </c>
      <c r="I117" s="402">
        <v>0</v>
      </c>
      <c r="J117" s="402">
        <v>3.8625E-2</v>
      </c>
      <c r="K117" s="402">
        <v>6.4335000000000003E-2</v>
      </c>
      <c r="L117" s="402">
        <v>6.6377000000000005E-2</v>
      </c>
      <c r="M117" s="402">
        <v>0</v>
      </c>
      <c r="N117" s="402">
        <v>0.90461199999999997</v>
      </c>
      <c r="O117" s="402">
        <v>4.0031999999999998E-2</v>
      </c>
      <c r="P117" s="402">
        <v>3.016E-3</v>
      </c>
      <c r="Q117" s="402">
        <v>0</v>
      </c>
      <c r="R117" s="402">
        <v>0</v>
      </c>
      <c r="S117" s="402">
        <v>2.1479000000000002E-2</v>
      </c>
      <c r="T117" s="402">
        <v>0</v>
      </c>
      <c r="U117" s="402">
        <v>5.8E-4</v>
      </c>
      <c r="V117" s="402">
        <v>0</v>
      </c>
      <c r="W117" s="402">
        <v>0.17894199999999999</v>
      </c>
      <c r="X117" s="402">
        <v>3.2919999999999998E-3</v>
      </c>
    </row>
    <row r="118" spans="1:24" ht="18" customHeight="1" x14ac:dyDescent="0.65">
      <c r="A118" s="419" t="s">
        <v>120</v>
      </c>
      <c r="B118" s="419" t="s">
        <v>436</v>
      </c>
      <c r="C118" s="403">
        <v>7.9983469999999999</v>
      </c>
      <c r="D118" s="403">
        <v>0</v>
      </c>
      <c r="E118" s="403">
        <v>0.118538</v>
      </c>
      <c r="F118" s="403">
        <v>0</v>
      </c>
      <c r="G118" s="403">
        <v>0.19061900000000001</v>
      </c>
      <c r="H118" s="403">
        <v>0</v>
      </c>
      <c r="I118" s="403">
        <v>4.7100000000000001E-4</v>
      </c>
      <c r="J118" s="403">
        <v>0.107401</v>
      </c>
      <c r="K118" s="403">
        <v>4.7829999999999998E-2</v>
      </c>
      <c r="L118" s="403">
        <v>1.1398E-2</v>
      </c>
      <c r="M118" s="403">
        <v>0.326237</v>
      </c>
      <c r="N118" s="403">
        <v>0.18626400000000001</v>
      </c>
      <c r="O118" s="403">
        <v>7.2844000000000006E-2</v>
      </c>
      <c r="P118" s="403">
        <v>0.67261400000000005</v>
      </c>
      <c r="Q118" s="403">
        <v>0</v>
      </c>
      <c r="R118" s="403">
        <v>0.13852800000000001</v>
      </c>
      <c r="S118" s="403">
        <v>4.204866</v>
      </c>
      <c r="T118" s="403">
        <v>1.825861</v>
      </c>
      <c r="U118" s="403">
        <v>1.8940000000000001E-3</v>
      </c>
      <c r="V118" s="403">
        <v>0</v>
      </c>
      <c r="W118" s="403">
        <v>9.2981999999999995E-2</v>
      </c>
      <c r="X118" s="403">
        <v>0</v>
      </c>
    </row>
    <row r="119" spans="1:24" ht="18" customHeight="1" x14ac:dyDescent="0.65">
      <c r="A119" s="418" t="s">
        <v>62</v>
      </c>
      <c r="B119" s="418" t="s">
        <v>355</v>
      </c>
      <c r="C119" s="402">
        <v>7.6523709999999996</v>
      </c>
      <c r="D119" s="402">
        <v>0</v>
      </c>
      <c r="E119" s="402">
        <v>5.4719610000000003</v>
      </c>
      <c r="F119" s="402">
        <v>0</v>
      </c>
      <c r="G119" s="402">
        <v>7.2903999999999997E-2</v>
      </c>
      <c r="H119" s="402">
        <v>0</v>
      </c>
      <c r="I119" s="402">
        <v>0</v>
      </c>
      <c r="J119" s="402">
        <v>0</v>
      </c>
      <c r="K119" s="402">
        <v>6.3437999999999994E-2</v>
      </c>
      <c r="L119" s="402">
        <v>8.2611000000000004E-2</v>
      </c>
      <c r="M119" s="402">
        <v>0</v>
      </c>
      <c r="N119" s="402">
        <v>1.6110340000000001</v>
      </c>
      <c r="O119" s="402">
        <v>4.5754999999999997E-2</v>
      </c>
      <c r="P119" s="402">
        <v>2.6410000000000001E-3</v>
      </c>
      <c r="Q119" s="402">
        <v>2.6408000000000001E-2</v>
      </c>
      <c r="R119" s="402">
        <v>4.561E-3</v>
      </c>
      <c r="S119" s="402">
        <v>6.3500000000000004E-4</v>
      </c>
      <c r="T119" s="402">
        <v>0</v>
      </c>
      <c r="U119" s="402">
        <v>2.5416000000000001E-2</v>
      </c>
      <c r="V119" s="402">
        <v>0</v>
      </c>
      <c r="W119" s="402">
        <v>0.245007</v>
      </c>
      <c r="X119" s="402">
        <v>0</v>
      </c>
    </row>
    <row r="120" spans="1:24" ht="18" customHeight="1" x14ac:dyDescent="0.65">
      <c r="A120" s="419" t="s">
        <v>170</v>
      </c>
      <c r="B120" s="419" t="s">
        <v>435</v>
      </c>
      <c r="C120" s="403">
        <v>7.1063219999999996</v>
      </c>
      <c r="D120" s="403">
        <v>0</v>
      </c>
      <c r="E120" s="403">
        <v>0</v>
      </c>
      <c r="F120" s="403">
        <v>0</v>
      </c>
      <c r="G120" s="403">
        <v>0.55924799999999997</v>
      </c>
      <c r="H120" s="403">
        <v>0.12093</v>
      </c>
      <c r="I120" s="403">
        <v>5.4648570000000003</v>
      </c>
      <c r="J120" s="403">
        <v>3.39E-4</v>
      </c>
      <c r="K120" s="403">
        <v>1.6119999999999999E-3</v>
      </c>
      <c r="L120" s="403">
        <v>0</v>
      </c>
      <c r="M120" s="403">
        <v>0</v>
      </c>
      <c r="N120" s="403">
        <v>0</v>
      </c>
      <c r="O120" s="403">
        <v>0</v>
      </c>
      <c r="P120" s="403">
        <v>6.0096999999999998E-2</v>
      </c>
      <c r="Q120" s="403">
        <v>0.11998</v>
      </c>
      <c r="R120" s="403">
        <v>0.68007200000000001</v>
      </c>
      <c r="S120" s="403">
        <v>3.8927999999999997E-2</v>
      </c>
      <c r="T120" s="403">
        <v>3.359E-3</v>
      </c>
      <c r="U120" s="403">
        <v>3.8224000000000001E-2</v>
      </c>
      <c r="V120" s="403">
        <v>0</v>
      </c>
      <c r="W120" s="403">
        <v>1.8676000000000002E-2</v>
      </c>
      <c r="X120" s="403">
        <v>0</v>
      </c>
    </row>
    <row r="121" spans="1:24" ht="18" customHeight="1" x14ac:dyDescent="0.65">
      <c r="A121" s="418" t="s">
        <v>550</v>
      </c>
      <c r="B121" s="418" t="s">
        <v>551</v>
      </c>
      <c r="C121" s="402">
        <v>5.7126900000000003</v>
      </c>
      <c r="D121" s="402">
        <v>0</v>
      </c>
      <c r="E121" s="402">
        <v>0</v>
      </c>
      <c r="F121" s="402">
        <v>0</v>
      </c>
      <c r="G121" s="402">
        <v>0</v>
      </c>
      <c r="H121" s="402">
        <v>0</v>
      </c>
      <c r="I121" s="402">
        <v>0</v>
      </c>
      <c r="J121" s="402">
        <v>0</v>
      </c>
      <c r="K121" s="402">
        <v>6.8849999999999996E-3</v>
      </c>
      <c r="L121" s="402">
        <v>0</v>
      </c>
      <c r="M121" s="402">
        <v>0</v>
      </c>
      <c r="N121" s="402">
        <v>3.4096000000000001E-2</v>
      </c>
      <c r="O121" s="402">
        <v>3.6972999999999999E-2</v>
      </c>
      <c r="P121" s="402">
        <v>0</v>
      </c>
      <c r="Q121" s="402">
        <v>0</v>
      </c>
      <c r="R121" s="402">
        <v>5.8890000000000001E-3</v>
      </c>
      <c r="S121" s="402">
        <v>4.3769999999999998E-3</v>
      </c>
      <c r="T121" s="402">
        <v>5.6189220000000004</v>
      </c>
      <c r="U121" s="402">
        <v>1.2999999999999999E-5</v>
      </c>
      <c r="V121" s="402">
        <v>0</v>
      </c>
      <c r="W121" s="402">
        <v>5.535E-3</v>
      </c>
      <c r="X121" s="402">
        <v>0</v>
      </c>
    </row>
    <row r="122" spans="1:24" ht="18" customHeight="1" x14ac:dyDescent="0.65">
      <c r="A122" s="419" t="s">
        <v>46</v>
      </c>
      <c r="B122" s="419" t="s">
        <v>303</v>
      </c>
      <c r="C122" s="403">
        <v>4.8321810000000003</v>
      </c>
      <c r="D122" s="403">
        <v>1.7186E-2</v>
      </c>
      <c r="E122" s="403">
        <v>7.6286999999999994E-2</v>
      </c>
      <c r="F122" s="403">
        <v>8.1431000000000003E-2</v>
      </c>
      <c r="G122" s="403">
        <v>3.0967210000000001</v>
      </c>
      <c r="H122" s="403">
        <v>0</v>
      </c>
      <c r="I122" s="403">
        <v>0.62331800000000004</v>
      </c>
      <c r="J122" s="403">
        <v>4.2900000000000002E-4</v>
      </c>
      <c r="K122" s="403">
        <v>0</v>
      </c>
      <c r="L122" s="403">
        <v>0.82900600000000002</v>
      </c>
      <c r="M122" s="403">
        <v>0</v>
      </c>
      <c r="N122" s="403">
        <v>2.9789999999999999E-3</v>
      </c>
      <c r="O122" s="403">
        <v>6.9800000000000005E-4</v>
      </c>
      <c r="P122" s="403">
        <v>0</v>
      </c>
      <c r="Q122" s="403">
        <v>0</v>
      </c>
      <c r="R122" s="403">
        <v>0</v>
      </c>
      <c r="S122" s="403">
        <v>7.1409999999999998E-3</v>
      </c>
      <c r="T122" s="403">
        <v>1.1620000000000001E-3</v>
      </c>
      <c r="U122" s="403">
        <v>0</v>
      </c>
      <c r="V122" s="403">
        <v>0</v>
      </c>
      <c r="W122" s="403">
        <v>0</v>
      </c>
      <c r="X122" s="403">
        <v>9.5823000000000005E-2</v>
      </c>
    </row>
    <row r="123" spans="1:24" ht="18" customHeight="1" x14ac:dyDescent="0.65">
      <c r="A123" s="418" t="s">
        <v>63</v>
      </c>
      <c r="B123" s="418" t="s">
        <v>358</v>
      </c>
      <c r="C123" s="402">
        <v>4.8282699999999998</v>
      </c>
      <c r="D123" s="402">
        <v>0</v>
      </c>
      <c r="E123" s="402">
        <v>0</v>
      </c>
      <c r="F123" s="402">
        <v>0</v>
      </c>
      <c r="G123" s="402">
        <v>0</v>
      </c>
      <c r="H123" s="402">
        <v>0</v>
      </c>
      <c r="I123" s="402">
        <v>0</v>
      </c>
      <c r="J123" s="402">
        <v>0</v>
      </c>
      <c r="K123" s="402">
        <v>0</v>
      </c>
      <c r="L123" s="402">
        <v>4.8264129999999996</v>
      </c>
      <c r="M123" s="402">
        <v>0</v>
      </c>
      <c r="N123" s="402">
        <v>0</v>
      </c>
      <c r="O123" s="402">
        <v>0</v>
      </c>
      <c r="P123" s="402">
        <v>0</v>
      </c>
      <c r="Q123" s="402">
        <v>0</v>
      </c>
      <c r="R123" s="402">
        <v>1.8569999999999999E-3</v>
      </c>
      <c r="S123" s="402">
        <v>0</v>
      </c>
      <c r="T123" s="402">
        <v>0</v>
      </c>
      <c r="U123" s="402">
        <v>0</v>
      </c>
      <c r="V123" s="402">
        <v>0</v>
      </c>
      <c r="W123" s="402">
        <v>0</v>
      </c>
      <c r="X123" s="402">
        <v>0</v>
      </c>
    </row>
    <row r="124" spans="1:24" ht="18" customHeight="1" x14ac:dyDescent="0.65">
      <c r="A124" s="419" t="s">
        <v>166</v>
      </c>
      <c r="B124" s="419" t="s">
        <v>365</v>
      </c>
      <c r="C124" s="403">
        <v>4.563051999999999</v>
      </c>
      <c r="D124" s="403">
        <v>0</v>
      </c>
      <c r="E124" s="403">
        <v>1.5474E-2</v>
      </c>
      <c r="F124" s="403">
        <v>0</v>
      </c>
      <c r="G124" s="403">
        <v>0.17607700000000001</v>
      </c>
      <c r="H124" s="403">
        <v>0.46936699999999998</v>
      </c>
      <c r="I124" s="403">
        <v>1.5213859999999999</v>
      </c>
      <c r="J124" s="403">
        <v>3.4499999999999998E-4</v>
      </c>
      <c r="K124" s="403">
        <v>1.2472E-2</v>
      </c>
      <c r="L124" s="403">
        <v>9.7400000000000004E-4</v>
      </c>
      <c r="M124" s="403">
        <v>1.9958E-2</v>
      </c>
      <c r="N124" s="403">
        <v>0.86230499999999999</v>
      </c>
      <c r="O124" s="403">
        <v>0.179675</v>
      </c>
      <c r="P124" s="403">
        <v>0</v>
      </c>
      <c r="Q124" s="403">
        <v>0</v>
      </c>
      <c r="R124" s="403">
        <v>1.1680250000000001</v>
      </c>
      <c r="S124" s="403">
        <v>7.4251999999999999E-2</v>
      </c>
      <c r="T124" s="403">
        <v>8.6669999999999994E-3</v>
      </c>
      <c r="U124" s="403">
        <v>5.6270000000000001E-3</v>
      </c>
      <c r="V124" s="403">
        <v>0</v>
      </c>
      <c r="W124" s="403">
        <v>4.8447999999999998E-2</v>
      </c>
      <c r="X124" s="403">
        <v>0</v>
      </c>
    </row>
    <row r="125" spans="1:24" ht="18" customHeight="1" x14ac:dyDescent="0.65">
      <c r="A125" s="418" t="s">
        <v>210</v>
      </c>
      <c r="B125" s="418" t="s">
        <v>369</v>
      </c>
      <c r="C125" s="402">
        <v>4.0535399999999999</v>
      </c>
      <c r="D125" s="402">
        <v>0</v>
      </c>
      <c r="E125" s="402">
        <v>8.5579000000000002E-2</v>
      </c>
      <c r="F125" s="402">
        <v>0</v>
      </c>
      <c r="G125" s="402">
        <v>4.0467999999999997E-2</v>
      </c>
      <c r="H125" s="402">
        <v>3.88E-4</v>
      </c>
      <c r="I125" s="402">
        <v>0.13760500000000001</v>
      </c>
      <c r="J125" s="402">
        <v>2.1322000000000001E-2</v>
      </c>
      <c r="K125" s="402">
        <v>0</v>
      </c>
      <c r="L125" s="402">
        <v>0</v>
      </c>
      <c r="M125" s="402">
        <v>1.6027E-2</v>
      </c>
      <c r="N125" s="402">
        <v>3.8656999999999997E-2</v>
      </c>
      <c r="O125" s="402">
        <v>0</v>
      </c>
      <c r="P125" s="402">
        <v>0</v>
      </c>
      <c r="Q125" s="402">
        <v>0</v>
      </c>
      <c r="R125" s="402">
        <v>0.48464699999999999</v>
      </c>
      <c r="S125" s="402">
        <v>3.0202849999999999</v>
      </c>
      <c r="T125" s="402">
        <v>0.12768199999999999</v>
      </c>
      <c r="U125" s="402">
        <v>4.7565000000000003E-2</v>
      </c>
      <c r="V125" s="402">
        <v>0</v>
      </c>
      <c r="W125" s="402">
        <v>3.3314999999999997E-2</v>
      </c>
      <c r="X125" s="402">
        <v>0</v>
      </c>
    </row>
    <row r="126" spans="1:24" ht="18" customHeight="1" x14ac:dyDescent="0.65">
      <c r="A126" s="419" t="s">
        <v>515</v>
      </c>
      <c r="B126" s="419" t="s">
        <v>516</v>
      </c>
      <c r="C126" s="403">
        <v>3.7379230000000003</v>
      </c>
      <c r="D126" s="403">
        <v>0</v>
      </c>
      <c r="E126" s="403">
        <v>1.7764770000000001</v>
      </c>
      <c r="F126" s="403">
        <v>2.6831000000000001E-2</v>
      </c>
      <c r="G126" s="403">
        <v>3.7324000000000003E-2</v>
      </c>
      <c r="H126" s="403">
        <v>0</v>
      </c>
      <c r="I126" s="403">
        <v>0.731267</v>
      </c>
      <c r="J126" s="403">
        <v>0</v>
      </c>
      <c r="K126" s="403">
        <v>0</v>
      </c>
      <c r="L126" s="403">
        <v>0</v>
      </c>
      <c r="M126" s="403">
        <v>0</v>
      </c>
      <c r="N126" s="403">
        <v>0</v>
      </c>
      <c r="O126" s="403">
        <v>2.8579999999999999E-3</v>
      </c>
      <c r="P126" s="403">
        <v>0</v>
      </c>
      <c r="Q126" s="403">
        <v>0</v>
      </c>
      <c r="R126" s="403">
        <v>1.688E-3</v>
      </c>
      <c r="S126" s="403">
        <v>0.90396100000000001</v>
      </c>
      <c r="T126" s="403">
        <v>0</v>
      </c>
      <c r="U126" s="403">
        <v>0</v>
      </c>
      <c r="V126" s="403">
        <v>0</v>
      </c>
      <c r="W126" s="403">
        <v>0.257517</v>
      </c>
      <c r="X126" s="403">
        <v>0</v>
      </c>
    </row>
    <row r="127" spans="1:24" ht="18" customHeight="1" x14ac:dyDescent="0.65">
      <c r="A127" s="418" t="s">
        <v>123</v>
      </c>
      <c r="B127" s="418" t="s">
        <v>434</v>
      </c>
      <c r="C127" s="402">
        <v>2.9875469999999997</v>
      </c>
      <c r="D127" s="402">
        <v>0</v>
      </c>
      <c r="E127" s="402">
        <v>0</v>
      </c>
      <c r="F127" s="402">
        <v>0</v>
      </c>
      <c r="G127" s="402">
        <v>2.247369</v>
      </c>
      <c r="H127" s="402">
        <v>0</v>
      </c>
      <c r="I127" s="402">
        <v>0.29356500000000002</v>
      </c>
      <c r="J127" s="402">
        <v>5.1E-5</v>
      </c>
      <c r="K127" s="402">
        <v>0</v>
      </c>
      <c r="L127" s="402">
        <v>0</v>
      </c>
      <c r="M127" s="402">
        <v>0</v>
      </c>
      <c r="N127" s="402">
        <v>0</v>
      </c>
      <c r="O127" s="402">
        <v>3.5725E-2</v>
      </c>
      <c r="P127" s="402">
        <v>0</v>
      </c>
      <c r="Q127" s="402">
        <v>0</v>
      </c>
      <c r="R127" s="402">
        <v>1.132E-2</v>
      </c>
      <c r="S127" s="402">
        <v>0.39016600000000001</v>
      </c>
      <c r="T127" s="402">
        <v>9.2709999999999997E-3</v>
      </c>
      <c r="U127" s="402">
        <v>0</v>
      </c>
      <c r="V127" s="402">
        <v>0</v>
      </c>
      <c r="W127" s="402">
        <v>8.0000000000000007E-5</v>
      </c>
      <c r="X127" s="402">
        <v>0</v>
      </c>
    </row>
    <row r="128" spans="1:24" ht="18" customHeight="1" x14ac:dyDescent="0.65">
      <c r="A128" s="419" t="s">
        <v>165</v>
      </c>
      <c r="B128" s="419" t="s">
        <v>344</v>
      </c>
      <c r="C128" s="403">
        <v>2.6960579999999998</v>
      </c>
      <c r="D128" s="403">
        <v>0.35793599999999998</v>
      </c>
      <c r="E128" s="403">
        <v>2.297552</v>
      </c>
      <c r="F128" s="403">
        <v>0</v>
      </c>
      <c r="G128" s="403">
        <v>6.1499999999999999E-4</v>
      </c>
      <c r="H128" s="403">
        <v>0</v>
      </c>
      <c r="I128" s="403">
        <v>0</v>
      </c>
      <c r="J128" s="403">
        <v>0</v>
      </c>
      <c r="K128" s="403">
        <v>0</v>
      </c>
      <c r="L128" s="403">
        <v>0</v>
      </c>
      <c r="M128" s="403">
        <v>0</v>
      </c>
      <c r="N128" s="403">
        <v>0</v>
      </c>
      <c r="O128" s="403">
        <v>0</v>
      </c>
      <c r="P128" s="403">
        <v>0</v>
      </c>
      <c r="Q128" s="403">
        <v>0</v>
      </c>
      <c r="R128" s="403">
        <v>3.2454999999999998E-2</v>
      </c>
      <c r="S128" s="403">
        <v>0</v>
      </c>
      <c r="T128" s="403">
        <v>0</v>
      </c>
      <c r="U128" s="403">
        <v>0</v>
      </c>
      <c r="V128" s="403">
        <v>0</v>
      </c>
      <c r="W128" s="403">
        <v>0</v>
      </c>
      <c r="X128" s="403">
        <v>7.4999999999999997E-3</v>
      </c>
    </row>
    <row r="129" spans="1:24" ht="18" customHeight="1" x14ac:dyDescent="0.65">
      <c r="A129" s="418" t="s">
        <v>520</v>
      </c>
      <c r="B129" s="418" t="s">
        <v>521</v>
      </c>
      <c r="C129" s="402">
        <v>2.563523</v>
      </c>
      <c r="D129" s="402">
        <v>0</v>
      </c>
      <c r="E129" s="402">
        <v>2.5122979999999999</v>
      </c>
      <c r="F129" s="402">
        <v>0</v>
      </c>
      <c r="G129" s="402">
        <v>3.8270000000000001E-3</v>
      </c>
      <c r="H129" s="402">
        <v>0</v>
      </c>
      <c r="I129" s="402">
        <v>2.0000000000000002E-5</v>
      </c>
      <c r="J129" s="402">
        <v>2.7460000000000002E-3</v>
      </c>
      <c r="K129" s="402">
        <v>0</v>
      </c>
      <c r="L129" s="402">
        <v>1.2251E-2</v>
      </c>
      <c r="M129" s="402">
        <v>0</v>
      </c>
      <c r="N129" s="402">
        <v>8.0110000000000008E-3</v>
      </c>
      <c r="O129" s="402">
        <v>1.94E-4</v>
      </c>
      <c r="P129" s="402">
        <v>1.7018999999999999E-2</v>
      </c>
      <c r="Q129" s="402">
        <v>0</v>
      </c>
      <c r="R129" s="402">
        <v>9.7999999999999997E-5</v>
      </c>
      <c r="S129" s="402">
        <v>5.1060000000000003E-3</v>
      </c>
      <c r="T129" s="402">
        <v>0</v>
      </c>
      <c r="U129" s="402">
        <v>1.403E-3</v>
      </c>
      <c r="V129" s="402">
        <v>0</v>
      </c>
      <c r="W129" s="402">
        <v>5.5000000000000003E-4</v>
      </c>
      <c r="X129" s="402">
        <v>0</v>
      </c>
    </row>
    <row r="130" spans="1:24" ht="18" customHeight="1" x14ac:dyDescent="0.65">
      <c r="A130" s="419" t="s">
        <v>560</v>
      </c>
      <c r="B130" s="419" t="s">
        <v>561</v>
      </c>
      <c r="C130" s="403">
        <v>2.4849620000000003</v>
      </c>
      <c r="D130" s="403">
        <v>0</v>
      </c>
      <c r="E130" s="403">
        <v>0</v>
      </c>
      <c r="F130" s="403">
        <v>0</v>
      </c>
      <c r="G130" s="403">
        <v>0.18274599999999999</v>
      </c>
      <c r="H130" s="403">
        <v>0</v>
      </c>
      <c r="I130" s="403">
        <v>0</v>
      </c>
      <c r="J130" s="403">
        <v>0</v>
      </c>
      <c r="K130" s="403">
        <v>0.12145300000000001</v>
      </c>
      <c r="L130" s="403">
        <v>0</v>
      </c>
      <c r="M130" s="403">
        <v>3.5831000000000002E-2</v>
      </c>
      <c r="N130" s="403">
        <v>2.3931000000000001E-2</v>
      </c>
      <c r="O130" s="403">
        <v>1E-3</v>
      </c>
      <c r="P130" s="403">
        <v>0</v>
      </c>
      <c r="Q130" s="403">
        <v>1.1732800000000001</v>
      </c>
      <c r="R130" s="403">
        <v>0</v>
      </c>
      <c r="S130" s="403">
        <v>7.0584999999999995E-2</v>
      </c>
      <c r="T130" s="403">
        <v>0</v>
      </c>
      <c r="U130" s="403">
        <v>1.72E-2</v>
      </c>
      <c r="V130" s="403">
        <v>0</v>
      </c>
      <c r="W130" s="403">
        <v>1.2999999999999999E-5</v>
      </c>
      <c r="X130" s="403">
        <v>0.85892299999999999</v>
      </c>
    </row>
    <row r="131" spans="1:24" ht="18" customHeight="1" x14ac:dyDescent="0.65">
      <c r="A131" s="418" t="s">
        <v>558</v>
      </c>
      <c r="B131" s="418" t="s">
        <v>559</v>
      </c>
      <c r="C131" s="402">
        <v>2.4374409999999997</v>
      </c>
      <c r="D131" s="402">
        <v>0</v>
      </c>
      <c r="E131" s="402">
        <v>0</v>
      </c>
      <c r="F131" s="402">
        <v>0</v>
      </c>
      <c r="G131" s="402">
        <v>0</v>
      </c>
      <c r="H131" s="402">
        <v>0</v>
      </c>
      <c r="I131" s="402">
        <v>2.7629999999999998E-3</v>
      </c>
      <c r="J131" s="402">
        <v>3.3240000000000001E-3</v>
      </c>
      <c r="K131" s="402">
        <v>0.462399</v>
      </c>
      <c r="L131" s="402">
        <v>1.5082E-2</v>
      </c>
      <c r="M131" s="402">
        <v>0</v>
      </c>
      <c r="N131" s="402">
        <v>1.418345</v>
      </c>
      <c r="O131" s="402">
        <v>0.38783099999999998</v>
      </c>
      <c r="P131" s="402">
        <v>5.3299999999999997E-3</v>
      </c>
      <c r="Q131" s="402">
        <v>5.3008E-2</v>
      </c>
      <c r="R131" s="402">
        <v>0</v>
      </c>
      <c r="S131" s="402">
        <v>1.3178E-2</v>
      </c>
      <c r="T131" s="402">
        <v>0</v>
      </c>
      <c r="U131" s="402">
        <v>5.9971999999999998E-2</v>
      </c>
      <c r="V131" s="402">
        <v>0</v>
      </c>
      <c r="W131" s="402">
        <v>1.6209000000000001E-2</v>
      </c>
      <c r="X131" s="402">
        <v>0</v>
      </c>
    </row>
    <row r="132" spans="1:24" ht="18" customHeight="1" x14ac:dyDescent="0.65">
      <c r="A132" s="419" t="s">
        <v>214</v>
      </c>
      <c r="B132" s="419" t="s">
        <v>439</v>
      </c>
      <c r="C132" s="403">
        <v>2.392801</v>
      </c>
      <c r="D132" s="403">
        <v>0</v>
      </c>
      <c r="E132" s="403">
        <v>0</v>
      </c>
      <c r="F132" s="403">
        <v>1.2899999999999999E-3</v>
      </c>
      <c r="G132" s="403">
        <v>3.9449999999999997E-3</v>
      </c>
      <c r="H132" s="403">
        <v>0</v>
      </c>
      <c r="I132" s="403">
        <v>0.232293</v>
      </c>
      <c r="J132" s="403">
        <v>2.5799999999999998E-4</v>
      </c>
      <c r="K132" s="403">
        <v>0</v>
      </c>
      <c r="L132" s="403">
        <v>0</v>
      </c>
      <c r="M132" s="403">
        <v>0</v>
      </c>
      <c r="N132" s="403">
        <v>2.0799999999999999E-4</v>
      </c>
      <c r="O132" s="403">
        <v>0</v>
      </c>
      <c r="P132" s="403">
        <v>0</v>
      </c>
      <c r="Q132" s="403">
        <v>0</v>
      </c>
      <c r="R132" s="403">
        <v>0</v>
      </c>
      <c r="S132" s="403">
        <v>0.16214000000000001</v>
      </c>
      <c r="T132" s="403">
        <v>0</v>
      </c>
      <c r="U132" s="403">
        <v>1.992667</v>
      </c>
      <c r="V132" s="403">
        <v>0</v>
      </c>
      <c r="W132" s="403">
        <v>0</v>
      </c>
      <c r="X132" s="403">
        <v>0</v>
      </c>
    </row>
    <row r="133" spans="1:24" ht="18" customHeight="1" x14ac:dyDescent="0.65">
      <c r="A133" s="418" t="s">
        <v>615</v>
      </c>
      <c r="B133" s="418" t="s">
        <v>616</v>
      </c>
      <c r="C133" s="402">
        <v>1.9885809999999999</v>
      </c>
      <c r="D133" s="402">
        <v>0</v>
      </c>
      <c r="E133" s="402">
        <v>1.9874069999999999</v>
      </c>
      <c r="F133" s="402">
        <v>0</v>
      </c>
      <c r="G133" s="402">
        <v>0</v>
      </c>
      <c r="H133" s="402">
        <v>0</v>
      </c>
      <c r="I133" s="402">
        <v>0</v>
      </c>
      <c r="J133" s="402">
        <v>3.8999999999999999E-5</v>
      </c>
      <c r="K133" s="402">
        <v>0</v>
      </c>
      <c r="L133" s="402">
        <v>0</v>
      </c>
      <c r="M133" s="402">
        <v>0</v>
      </c>
      <c r="N133" s="402">
        <v>1.122E-3</v>
      </c>
      <c r="O133" s="402">
        <v>0</v>
      </c>
      <c r="P133" s="402">
        <v>0</v>
      </c>
      <c r="Q133" s="402">
        <v>0</v>
      </c>
      <c r="R133" s="402">
        <v>0</v>
      </c>
      <c r="S133" s="402">
        <v>1.2999999999999999E-5</v>
      </c>
      <c r="T133" s="402">
        <v>0</v>
      </c>
      <c r="U133" s="402">
        <v>0</v>
      </c>
      <c r="V133" s="402">
        <v>0</v>
      </c>
      <c r="W133" s="402">
        <v>0</v>
      </c>
      <c r="X133" s="402">
        <v>0</v>
      </c>
    </row>
    <row r="134" spans="1:24" ht="18" customHeight="1" x14ac:dyDescent="0.65">
      <c r="A134" s="419" t="s">
        <v>212</v>
      </c>
      <c r="B134" s="419" t="s">
        <v>370</v>
      </c>
      <c r="C134" s="403">
        <v>1.8271410000000001</v>
      </c>
      <c r="D134" s="403">
        <v>0</v>
      </c>
      <c r="E134" s="403">
        <v>0</v>
      </c>
      <c r="F134" s="403">
        <v>0</v>
      </c>
      <c r="G134" s="403">
        <v>2.3839999999999998E-3</v>
      </c>
      <c r="H134" s="403">
        <v>0</v>
      </c>
      <c r="I134" s="403">
        <v>0.20050399999999999</v>
      </c>
      <c r="J134" s="403">
        <v>5.9220000000000002E-3</v>
      </c>
      <c r="K134" s="403">
        <v>0</v>
      </c>
      <c r="L134" s="403">
        <v>6.4700000000000001E-3</v>
      </c>
      <c r="M134" s="403">
        <v>0</v>
      </c>
      <c r="N134" s="403">
        <v>6.9999999999999999E-6</v>
      </c>
      <c r="O134" s="403">
        <v>0</v>
      </c>
      <c r="P134" s="403">
        <v>3.6999999999999998E-5</v>
      </c>
      <c r="Q134" s="403">
        <v>0</v>
      </c>
      <c r="R134" s="403">
        <v>0</v>
      </c>
      <c r="S134" s="403">
        <v>3.6532000000000002E-2</v>
      </c>
      <c r="T134" s="403">
        <v>0.115129</v>
      </c>
      <c r="U134" s="403">
        <v>1.460156</v>
      </c>
      <c r="V134" s="403">
        <v>0</v>
      </c>
      <c r="W134" s="403">
        <v>0</v>
      </c>
      <c r="X134" s="403">
        <v>0</v>
      </c>
    </row>
    <row r="135" spans="1:24" ht="18" customHeight="1" x14ac:dyDescent="0.65">
      <c r="A135" s="418" t="s">
        <v>783</v>
      </c>
      <c r="B135" s="418" t="s">
        <v>784</v>
      </c>
      <c r="C135" s="402">
        <v>1.741876</v>
      </c>
      <c r="D135" s="402">
        <v>1.0212909999999999</v>
      </c>
      <c r="E135" s="402">
        <v>0.65681199999999995</v>
      </c>
      <c r="F135" s="402">
        <v>0</v>
      </c>
      <c r="G135" s="402">
        <v>0</v>
      </c>
      <c r="H135" s="402">
        <v>0</v>
      </c>
      <c r="I135" s="402">
        <v>0</v>
      </c>
      <c r="J135" s="402">
        <v>0</v>
      </c>
      <c r="K135" s="402">
        <v>0</v>
      </c>
      <c r="L135" s="402">
        <v>0</v>
      </c>
      <c r="M135" s="402">
        <v>0</v>
      </c>
      <c r="N135" s="402">
        <v>0</v>
      </c>
      <c r="O135" s="402">
        <v>0</v>
      </c>
      <c r="P135" s="402">
        <v>0</v>
      </c>
      <c r="Q135" s="402">
        <v>0</v>
      </c>
      <c r="R135" s="402">
        <v>6.0846999999999998E-2</v>
      </c>
      <c r="S135" s="402">
        <v>1.681E-3</v>
      </c>
      <c r="T135" s="402">
        <v>0</v>
      </c>
      <c r="U135" s="402">
        <v>0</v>
      </c>
      <c r="V135" s="402">
        <v>0</v>
      </c>
      <c r="W135" s="402">
        <v>0</v>
      </c>
      <c r="X135" s="402">
        <v>1.245E-3</v>
      </c>
    </row>
    <row r="136" spans="1:24" ht="18" customHeight="1" x14ac:dyDescent="0.65">
      <c r="A136" s="419" t="s">
        <v>538</v>
      </c>
      <c r="B136" s="419" t="s">
        <v>539</v>
      </c>
      <c r="C136" s="403">
        <v>1.68251</v>
      </c>
      <c r="D136" s="403">
        <v>0</v>
      </c>
      <c r="E136" s="403">
        <v>1.6628529999999999</v>
      </c>
      <c r="F136" s="403">
        <v>0</v>
      </c>
      <c r="G136" s="403">
        <v>0</v>
      </c>
      <c r="H136" s="403">
        <v>0</v>
      </c>
      <c r="I136" s="403">
        <v>0</v>
      </c>
      <c r="J136" s="403">
        <v>0</v>
      </c>
      <c r="K136" s="403">
        <v>0</v>
      </c>
      <c r="L136" s="403">
        <v>0</v>
      </c>
      <c r="M136" s="403">
        <v>0</v>
      </c>
      <c r="N136" s="403">
        <v>0</v>
      </c>
      <c r="O136" s="403">
        <v>1.7589999999999999E-3</v>
      </c>
      <c r="P136" s="403">
        <v>0</v>
      </c>
      <c r="Q136" s="403">
        <v>0</v>
      </c>
      <c r="R136" s="403">
        <v>0</v>
      </c>
      <c r="S136" s="403">
        <v>0</v>
      </c>
      <c r="T136" s="403">
        <v>0</v>
      </c>
      <c r="U136" s="403">
        <v>0</v>
      </c>
      <c r="V136" s="403">
        <v>0</v>
      </c>
      <c r="W136" s="403">
        <v>0</v>
      </c>
      <c r="X136" s="403">
        <v>1.7898000000000001E-2</v>
      </c>
    </row>
    <row r="137" spans="1:24" ht="18" customHeight="1" x14ac:dyDescent="0.65">
      <c r="A137" s="418" t="s">
        <v>785</v>
      </c>
      <c r="B137" s="418" t="s">
        <v>786</v>
      </c>
      <c r="C137" s="402">
        <v>1.5069319999999999</v>
      </c>
      <c r="D137" s="402">
        <v>0</v>
      </c>
      <c r="E137" s="402">
        <v>1.5069319999999999</v>
      </c>
      <c r="F137" s="402">
        <v>0</v>
      </c>
      <c r="G137" s="402">
        <v>0</v>
      </c>
      <c r="H137" s="402">
        <v>0</v>
      </c>
      <c r="I137" s="402">
        <v>0</v>
      </c>
      <c r="J137" s="402">
        <v>0</v>
      </c>
      <c r="K137" s="402">
        <v>0</v>
      </c>
      <c r="L137" s="402">
        <v>0</v>
      </c>
      <c r="M137" s="402">
        <v>0</v>
      </c>
      <c r="N137" s="402">
        <v>0</v>
      </c>
      <c r="O137" s="402">
        <v>0</v>
      </c>
      <c r="P137" s="402">
        <v>0</v>
      </c>
      <c r="Q137" s="402">
        <v>0</v>
      </c>
      <c r="R137" s="402">
        <v>0</v>
      </c>
      <c r="S137" s="402">
        <v>0</v>
      </c>
      <c r="T137" s="402">
        <v>0</v>
      </c>
      <c r="U137" s="402">
        <v>0</v>
      </c>
      <c r="V137" s="402">
        <v>0</v>
      </c>
      <c r="W137" s="402">
        <v>0</v>
      </c>
      <c r="X137" s="402">
        <v>0</v>
      </c>
    </row>
    <row r="138" spans="1:24" ht="18" customHeight="1" x14ac:dyDescent="0.65">
      <c r="A138" s="419" t="s">
        <v>207</v>
      </c>
      <c r="B138" s="419" t="s">
        <v>343</v>
      </c>
      <c r="C138" s="403">
        <v>1.260624</v>
      </c>
      <c r="D138" s="403">
        <v>1.2585</v>
      </c>
      <c r="E138" s="403">
        <v>0</v>
      </c>
      <c r="F138" s="403">
        <v>0</v>
      </c>
      <c r="G138" s="403">
        <v>0</v>
      </c>
      <c r="H138" s="403">
        <v>0</v>
      </c>
      <c r="I138" s="403">
        <v>0</v>
      </c>
      <c r="J138" s="403">
        <v>0</v>
      </c>
      <c r="K138" s="403">
        <v>0</v>
      </c>
      <c r="L138" s="403">
        <v>0</v>
      </c>
      <c r="M138" s="403">
        <v>0</v>
      </c>
      <c r="N138" s="403">
        <v>1.84E-4</v>
      </c>
      <c r="O138" s="403">
        <v>0</v>
      </c>
      <c r="P138" s="403">
        <v>0</v>
      </c>
      <c r="Q138" s="403">
        <v>0</v>
      </c>
      <c r="R138" s="403">
        <v>0</v>
      </c>
      <c r="S138" s="403">
        <v>1.8990000000000001E-3</v>
      </c>
      <c r="T138" s="403">
        <v>0</v>
      </c>
      <c r="U138" s="403">
        <v>0</v>
      </c>
      <c r="V138" s="403">
        <v>0</v>
      </c>
      <c r="W138" s="403">
        <v>0</v>
      </c>
      <c r="X138" s="403">
        <v>4.1E-5</v>
      </c>
    </row>
    <row r="139" spans="1:24" ht="18" customHeight="1" x14ac:dyDescent="0.65">
      <c r="A139" s="418" t="s">
        <v>155</v>
      </c>
      <c r="B139" s="418" t="s">
        <v>357</v>
      </c>
      <c r="C139" s="402">
        <v>1.161926</v>
      </c>
      <c r="D139" s="402">
        <v>0</v>
      </c>
      <c r="E139" s="402">
        <v>0</v>
      </c>
      <c r="F139" s="402">
        <v>0</v>
      </c>
      <c r="G139" s="402">
        <v>2.2620000000000001E-3</v>
      </c>
      <c r="H139" s="402">
        <v>0</v>
      </c>
      <c r="I139" s="402">
        <v>0</v>
      </c>
      <c r="J139" s="402">
        <v>4.8427999999999999E-2</v>
      </c>
      <c r="K139" s="402">
        <v>0</v>
      </c>
      <c r="L139" s="402">
        <v>2.12E-4</v>
      </c>
      <c r="M139" s="402">
        <v>6.8300000000000001E-4</v>
      </c>
      <c r="N139" s="402">
        <v>0.38389299999999998</v>
      </c>
      <c r="O139" s="402">
        <v>1.101E-3</v>
      </c>
      <c r="P139" s="402">
        <v>0</v>
      </c>
      <c r="Q139" s="402">
        <v>0</v>
      </c>
      <c r="R139" s="402">
        <v>8.8800000000000001E-4</v>
      </c>
      <c r="S139" s="402">
        <v>0.70369499999999996</v>
      </c>
      <c r="T139" s="402">
        <v>0</v>
      </c>
      <c r="U139" s="402">
        <v>8.1000000000000004E-5</v>
      </c>
      <c r="V139" s="402">
        <v>0</v>
      </c>
      <c r="W139" s="402">
        <v>2.0449999999999999E-2</v>
      </c>
      <c r="X139" s="402">
        <v>2.33E-4</v>
      </c>
    </row>
    <row r="140" spans="1:24" ht="18" customHeight="1" x14ac:dyDescent="0.65">
      <c r="A140" s="419" t="s">
        <v>544</v>
      </c>
      <c r="B140" s="419" t="s">
        <v>545</v>
      </c>
      <c r="C140" s="403">
        <v>1.1591039999999997</v>
      </c>
      <c r="D140" s="403">
        <v>0</v>
      </c>
      <c r="E140" s="403">
        <v>5.6880000000000003E-3</v>
      </c>
      <c r="F140" s="403">
        <v>0</v>
      </c>
      <c r="G140" s="403">
        <v>0</v>
      </c>
      <c r="H140" s="403">
        <v>2.3029999999999999E-3</v>
      </c>
      <c r="I140" s="403">
        <v>0.14418600000000001</v>
      </c>
      <c r="J140" s="403">
        <v>6.0159999999999998E-2</v>
      </c>
      <c r="K140" s="403">
        <v>7.247E-3</v>
      </c>
      <c r="L140" s="403">
        <v>0</v>
      </c>
      <c r="M140" s="403">
        <v>0</v>
      </c>
      <c r="N140" s="403">
        <v>6.7840000000000001E-3</v>
      </c>
      <c r="O140" s="403">
        <v>1.6199999999999999E-3</v>
      </c>
      <c r="P140" s="403">
        <v>6.5040000000000001E-2</v>
      </c>
      <c r="Q140" s="403">
        <v>0</v>
      </c>
      <c r="R140" s="403">
        <v>0.18937699999999999</v>
      </c>
      <c r="S140" s="403">
        <v>0.656084</v>
      </c>
      <c r="T140" s="403">
        <v>5.3769999999999998E-3</v>
      </c>
      <c r="U140" s="403">
        <v>1.3332E-2</v>
      </c>
      <c r="V140" s="403">
        <v>0</v>
      </c>
      <c r="W140" s="403">
        <v>1.9059999999999999E-3</v>
      </c>
      <c r="X140" s="403">
        <v>0</v>
      </c>
    </row>
    <row r="141" spans="1:24" ht="18" customHeight="1" x14ac:dyDescent="0.65">
      <c r="A141" s="418" t="s">
        <v>209</v>
      </c>
      <c r="B141" s="418" t="s">
        <v>361</v>
      </c>
      <c r="C141" s="402">
        <v>1.1040270000000001</v>
      </c>
      <c r="D141" s="402">
        <v>0</v>
      </c>
      <c r="E141" s="402">
        <v>0.110956</v>
      </c>
      <c r="F141" s="402">
        <v>0</v>
      </c>
      <c r="G141" s="402">
        <v>0.11204600000000001</v>
      </c>
      <c r="H141" s="402">
        <v>0</v>
      </c>
      <c r="I141" s="402">
        <v>0</v>
      </c>
      <c r="J141" s="402">
        <v>0</v>
      </c>
      <c r="K141" s="402">
        <v>0</v>
      </c>
      <c r="L141" s="402">
        <v>0</v>
      </c>
      <c r="M141" s="402">
        <v>0</v>
      </c>
      <c r="N141" s="402">
        <v>0.37858199999999997</v>
      </c>
      <c r="O141" s="402">
        <v>4.9950000000000003E-3</v>
      </c>
      <c r="P141" s="402">
        <v>0</v>
      </c>
      <c r="Q141" s="402">
        <v>0</v>
      </c>
      <c r="R141" s="402">
        <v>0</v>
      </c>
      <c r="S141" s="402">
        <v>1.192E-2</v>
      </c>
      <c r="T141" s="402">
        <v>8.2000000000000001E-5</v>
      </c>
      <c r="U141" s="402">
        <v>0.48544599999999999</v>
      </c>
      <c r="V141" s="402">
        <v>0</v>
      </c>
      <c r="W141" s="402">
        <v>0</v>
      </c>
      <c r="X141" s="402">
        <v>0</v>
      </c>
    </row>
    <row r="142" spans="1:24" ht="18" customHeight="1" x14ac:dyDescent="0.65">
      <c r="A142" s="419" t="s">
        <v>617</v>
      </c>
      <c r="B142" s="419" t="s">
        <v>618</v>
      </c>
      <c r="C142" s="403">
        <v>1.0703159999999998</v>
      </c>
      <c r="D142" s="403">
        <v>8.0350000000000005E-3</v>
      </c>
      <c r="E142" s="403">
        <v>4.346E-3</v>
      </c>
      <c r="F142" s="403">
        <v>0</v>
      </c>
      <c r="G142" s="403">
        <v>3.9610000000000001E-3</v>
      </c>
      <c r="H142" s="403">
        <v>0</v>
      </c>
      <c r="I142" s="403">
        <v>0</v>
      </c>
      <c r="J142" s="403">
        <v>4.2153999999999997E-2</v>
      </c>
      <c r="K142" s="403">
        <v>0</v>
      </c>
      <c r="L142" s="403">
        <v>0</v>
      </c>
      <c r="M142" s="403">
        <v>0</v>
      </c>
      <c r="N142" s="403">
        <v>0</v>
      </c>
      <c r="O142" s="403">
        <v>3.7610999999999999E-2</v>
      </c>
      <c r="P142" s="403">
        <v>0</v>
      </c>
      <c r="Q142" s="403">
        <v>0</v>
      </c>
      <c r="R142" s="403">
        <v>7.6769000000000004E-2</v>
      </c>
      <c r="S142" s="403">
        <v>0.48012300000000002</v>
      </c>
      <c r="T142" s="403">
        <v>0</v>
      </c>
      <c r="U142" s="403">
        <v>0.41543200000000002</v>
      </c>
      <c r="V142" s="403">
        <v>0</v>
      </c>
      <c r="W142" s="403">
        <v>1.885E-3</v>
      </c>
      <c r="X142" s="403">
        <v>0</v>
      </c>
    </row>
    <row r="143" spans="1:24" ht="18" customHeight="1" x14ac:dyDescent="0.65">
      <c r="A143" s="418" t="s">
        <v>621</v>
      </c>
      <c r="B143" s="418" t="s">
        <v>622</v>
      </c>
      <c r="C143" s="402">
        <v>1.0578069999999999</v>
      </c>
      <c r="D143" s="402">
        <v>0</v>
      </c>
      <c r="E143" s="402">
        <v>0</v>
      </c>
      <c r="F143" s="402">
        <v>0</v>
      </c>
      <c r="G143" s="402">
        <v>0.66541700000000004</v>
      </c>
      <c r="H143" s="402">
        <v>0</v>
      </c>
      <c r="I143" s="402">
        <v>0</v>
      </c>
      <c r="J143" s="402">
        <v>0</v>
      </c>
      <c r="K143" s="402">
        <v>1.508E-3</v>
      </c>
      <c r="L143" s="402">
        <v>0</v>
      </c>
      <c r="M143" s="402">
        <v>0</v>
      </c>
      <c r="N143" s="402">
        <v>0.39088200000000001</v>
      </c>
      <c r="O143" s="402">
        <v>0</v>
      </c>
      <c r="P143" s="402">
        <v>0</v>
      </c>
      <c r="Q143" s="402">
        <v>0</v>
      </c>
      <c r="R143" s="402">
        <v>0</v>
      </c>
      <c r="S143" s="402">
        <v>0</v>
      </c>
      <c r="T143" s="402">
        <v>0</v>
      </c>
      <c r="U143" s="402">
        <v>0</v>
      </c>
      <c r="V143" s="402">
        <v>0</v>
      </c>
      <c r="W143" s="402">
        <v>0</v>
      </c>
      <c r="X143" s="402">
        <v>0</v>
      </c>
    </row>
    <row r="144" spans="1:24" ht="18" customHeight="1" x14ac:dyDescent="0.65">
      <c r="A144" s="419" t="s">
        <v>546</v>
      </c>
      <c r="B144" s="419" t="s">
        <v>547</v>
      </c>
      <c r="C144" s="403">
        <v>0.91154599999999997</v>
      </c>
      <c r="D144" s="403">
        <v>0</v>
      </c>
      <c r="E144" s="403">
        <v>6.1456999999999998E-2</v>
      </c>
      <c r="F144" s="403">
        <v>0</v>
      </c>
      <c r="G144" s="403">
        <v>1.1161000000000001E-2</v>
      </c>
      <c r="H144" s="403">
        <v>0</v>
      </c>
      <c r="I144" s="403">
        <v>0</v>
      </c>
      <c r="J144" s="403">
        <v>0.43296000000000001</v>
      </c>
      <c r="K144" s="403">
        <v>0</v>
      </c>
      <c r="L144" s="403">
        <v>0.388934</v>
      </c>
      <c r="M144" s="403">
        <v>0</v>
      </c>
      <c r="N144" s="403">
        <v>1.021E-3</v>
      </c>
      <c r="O144" s="403">
        <v>2.3E-5</v>
      </c>
      <c r="P144" s="403">
        <v>0</v>
      </c>
      <c r="Q144" s="403">
        <v>0</v>
      </c>
      <c r="R144" s="403">
        <v>0</v>
      </c>
      <c r="S144" s="403">
        <v>1.0489999999999999E-2</v>
      </c>
      <c r="T144" s="403">
        <v>0</v>
      </c>
      <c r="U144" s="403">
        <v>0</v>
      </c>
      <c r="V144" s="403">
        <v>0</v>
      </c>
      <c r="W144" s="403">
        <v>0</v>
      </c>
      <c r="X144" s="403">
        <v>5.4999999999999997E-3</v>
      </c>
    </row>
    <row r="145" spans="1:24" ht="18" customHeight="1" x14ac:dyDescent="0.65">
      <c r="A145" s="418" t="s">
        <v>627</v>
      </c>
      <c r="B145" s="418" t="s">
        <v>628</v>
      </c>
      <c r="C145" s="402">
        <v>0.86501700000000015</v>
      </c>
      <c r="D145" s="402">
        <v>0</v>
      </c>
      <c r="E145" s="402">
        <v>7.0615999999999998E-2</v>
      </c>
      <c r="F145" s="402">
        <v>0</v>
      </c>
      <c r="G145" s="402">
        <v>0.23208500000000001</v>
      </c>
      <c r="H145" s="402">
        <v>0</v>
      </c>
      <c r="I145" s="402">
        <v>2.774E-3</v>
      </c>
      <c r="J145" s="402">
        <v>0</v>
      </c>
      <c r="K145" s="402">
        <v>0</v>
      </c>
      <c r="L145" s="402">
        <v>0</v>
      </c>
      <c r="M145" s="402">
        <v>0</v>
      </c>
      <c r="N145" s="402">
        <v>0.33354899999999998</v>
      </c>
      <c r="O145" s="402">
        <v>0</v>
      </c>
      <c r="P145" s="402">
        <v>9.4747999999999999E-2</v>
      </c>
      <c r="Q145" s="402">
        <v>0</v>
      </c>
      <c r="R145" s="402">
        <v>0.126418</v>
      </c>
      <c r="S145" s="402">
        <v>0</v>
      </c>
      <c r="T145" s="402">
        <v>0</v>
      </c>
      <c r="U145" s="402">
        <v>0</v>
      </c>
      <c r="V145" s="402">
        <v>0</v>
      </c>
      <c r="W145" s="402">
        <v>3.5109999999999998E-3</v>
      </c>
      <c r="X145" s="402">
        <v>1.3159999999999999E-3</v>
      </c>
    </row>
    <row r="146" spans="1:24" ht="18" customHeight="1" x14ac:dyDescent="0.65">
      <c r="A146" s="419" t="s">
        <v>191</v>
      </c>
      <c r="B146" s="419" t="s">
        <v>353</v>
      </c>
      <c r="C146" s="403">
        <v>0.76459700000000008</v>
      </c>
      <c r="D146" s="403">
        <v>0</v>
      </c>
      <c r="E146" s="403">
        <v>0.75266699999999997</v>
      </c>
      <c r="F146" s="403">
        <v>0</v>
      </c>
      <c r="G146" s="403">
        <v>0</v>
      </c>
      <c r="H146" s="403">
        <v>0</v>
      </c>
      <c r="I146" s="403">
        <v>1.0000999999999999E-2</v>
      </c>
      <c r="J146" s="403">
        <v>3.19E-4</v>
      </c>
      <c r="K146" s="403">
        <v>1.415E-3</v>
      </c>
      <c r="L146" s="403">
        <v>0</v>
      </c>
      <c r="M146" s="403">
        <v>0</v>
      </c>
      <c r="N146" s="403">
        <v>7.8999999999999996E-5</v>
      </c>
      <c r="O146" s="403">
        <v>0</v>
      </c>
      <c r="P146" s="403">
        <v>0</v>
      </c>
      <c r="Q146" s="403">
        <v>0</v>
      </c>
      <c r="R146" s="403">
        <v>0</v>
      </c>
      <c r="S146" s="403">
        <v>0</v>
      </c>
      <c r="T146" s="403">
        <v>0</v>
      </c>
      <c r="U146" s="403">
        <v>0</v>
      </c>
      <c r="V146" s="403">
        <v>0</v>
      </c>
      <c r="W146" s="403">
        <v>0</v>
      </c>
      <c r="X146" s="403">
        <v>1.16E-4</v>
      </c>
    </row>
    <row r="147" spans="1:24" ht="18" customHeight="1" x14ac:dyDescent="0.65">
      <c r="A147" s="418" t="s">
        <v>613</v>
      </c>
      <c r="B147" s="418" t="s">
        <v>614</v>
      </c>
      <c r="C147" s="402">
        <v>0.63169900000000001</v>
      </c>
      <c r="D147" s="402">
        <v>0</v>
      </c>
      <c r="E147" s="402">
        <v>1.915E-3</v>
      </c>
      <c r="F147" s="402">
        <v>0</v>
      </c>
      <c r="G147" s="402">
        <v>0.17033899999999999</v>
      </c>
      <c r="H147" s="402">
        <v>0</v>
      </c>
      <c r="I147" s="402">
        <v>8.1869999999999998E-2</v>
      </c>
      <c r="J147" s="402">
        <v>0</v>
      </c>
      <c r="K147" s="402">
        <v>0</v>
      </c>
      <c r="L147" s="402">
        <v>0</v>
      </c>
      <c r="M147" s="402">
        <v>0</v>
      </c>
      <c r="N147" s="402">
        <v>1.6709999999999999E-2</v>
      </c>
      <c r="O147" s="402">
        <v>0</v>
      </c>
      <c r="P147" s="402">
        <v>0</v>
      </c>
      <c r="Q147" s="402">
        <v>0</v>
      </c>
      <c r="R147" s="402">
        <v>0.357657</v>
      </c>
      <c r="S147" s="402">
        <v>3.2079999999999999E-3</v>
      </c>
      <c r="T147" s="402">
        <v>0</v>
      </c>
      <c r="U147" s="402">
        <v>0</v>
      </c>
      <c r="V147" s="402">
        <v>0</v>
      </c>
      <c r="W147" s="402">
        <v>0</v>
      </c>
      <c r="X147" s="402">
        <v>0</v>
      </c>
    </row>
    <row r="148" spans="1:24" ht="18" customHeight="1" x14ac:dyDescent="0.65">
      <c r="A148" s="419" t="s">
        <v>625</v>
      </c>
      <c r="B148" s="419" t="s">
        <v>626</v>
      </c>
      <c r="C148" s="403">
        <v>0.62694400000000006</v>
      </c>
      <c r="D148" s="403">
        <v>0.15285199999999999</v>
      </c>
      <c r="E148" s="403">
        <v>0</v>
      </c>
      <c r="F148" s="403">
        <v>0</v>
      </c>
      <c r="G148" s="403">
        <v>0.47105200000000003</v>
      </c>
      <c r="H148" s="403">
        <v>0</v>
      </c>
      <c r="I148" s="403">
        <v>7.5000000000000002E-4</v>
      </c>
      <c r="J148" s="403">
        <v>1.2999999999999999E-5</v>
      </c>
      <c r="K148" s="403">
        <v>0</v>
      </c>
      <c r="L148" s="403">
        <v>0</v>
      </c>
      <c r="M148" s="403">
        <v>0</v>
      </c>
      <c r="N148" s="403">
        <v>0</v>
      </c>
      <c r="O148" s="403">
        <v>0</v>
      </c>
      <c r="P148" s="403">
        <v>0</v>
      </c>
      <c r="Q148" s="403">
        <v>0</v>
      </c>
      <c r="R148" s="403">
        <v>0</v>
      </c>
      <c r="S148" s="403">
        <v>0</v>
      </c>
      <c r="T148" s="403">
        <v>0</v>
      </c>
      <c r="U148" s="403">
        <v>2.2769999999999999E-3</v>
      </c>
      <c r="V148" s="403">
        <v>0</v>
      </c>
      <c r="W148" s="403">
        <v>0</v>
      </c>
      <c r="X148" s="403">
        <v>0</v>
      </c>
    </row>
    <row r="149" spans="1:24" ht="18" customHeight="1" x14ac:dyDescent="0.65">
      <c r="A149" s="418" t="s">
        <v>150</v>
      </c>
      <c r="B149" s="418" t="s">
        <v>307</v>
      </c>
      <c r="C149" s="402">
        <v>0.6152519999999998</v>
      </c>
      <c r="D149" s="402">
        <v>0</v>
      </c>
      <c r="E149" s="402">
        <v>0</v>
      </c>
      <c r="F149" s="402">
        <v>0</v>
      </c>
      <c r="G149" s="402">
        <v>0</v>
      </c>
      <c r="H149" s="402">
        <v>0</v>
      </c>
      <c r="I149" s="402">
        <v>0</v>
      </c>
      <c r="J149" s="402">
        <v>3.8000000000000002E-5</v>
      </c>
      <c r="K149" s="402">
        <v>0</v>
      </c>
      <c r="L149" s="402">
        <v>0.370562</v>
      </c>
      <c r="M149" s="402">
        <v>3.7580000000000001E-3</v>
      </c>
      <c r="N149" s="402">
        <v>0</v>
      </c>
      <c r="O149" s="402">
        <v>0</v>
      </c>
      <c r="P149" s="402">
        <v>0.225493</v>
      </c>
      <c r="Q149" s="402">
        <v>0</v>
      </c>
      <c r="R149" s="402">
        <v>5.5079999999999999E-3</v>
      </c>
      <c r="S149" s="402">
        <v>7.744E-3</v>
      </c>
      <c r="T149" s="402">
        <v>0</v>
      </c>
      <c r="U149" s="402">
        <v>2.1489999999999999E-3</v>
      </c>
      <c r="V149" s="402">
        <v>0</v>
      </c>
      <c r="W149" s="402">
        <v>0</v>
      </c>
      <c r="X149" s="402">
        <v>0</v>
      </c>
    </row>
    <row r="150" spans="1:24" ht="18" customHeight="1" x14ac:dyDescent="0.65">
      <c r="A150" s="419" t="s">
        <v>548</v>
      </c>
      <c r="B150" s="419" t="s">
        <v>549</v>
      </c>
      <c r="C150" s="403">
        <v>0.58171799999999996</v>
      </c>
      <c r="D150" s="403">
        <v>0</v>
      </c>
      <c r="E150" s="403">
        <v>5.6670000000000002E-3</v>
      </c>
      <c r="F150" s="403">
        <v>0</v>
      </c>
      <c r="G150" s="403">
        <v>0</v>
      </c>
      <c r="H150" s="403">
        <v>0</v>
      </c>
      <c r="I150" s="403">
        <v>0</v>
      </c>
      <c r="J150" s="403">
        <v>0</v>
      </c>
      <c r="K150" s="403">
        <v>0</v>
      </c>
      <c r="L150" s="403">
        <v>0.56110700000000002</v>
      </c>
      <c r="M150" s="403">
        <v>0</v>
      </c>
      <c r="N150" s="403">
        <v>6.4000000000000005E-4</v>
      </c>
      <c r="O150" s="403">
        <v>0</v>
      </c>
      <c r="P150" s="403">
        <v>0</v>
      </c>
      <c r="Q150" s="403">
        <v>0</v>
      </c>
      <c r="R150" s="403">
        <v>1.3589E-2</v>
      </c>
      <c r="S150" s="403">
        <v>7.1500000000000003E-4</v>
      </c>
      <c r="T150" s="403">
        <v>0</v>
      </c>
      <c r="U150" s="403">
        <v>0</v>
      </c>
      <c r="V150" s="403">
        <v>0</v>
      </c>
      <c r="W150" s="403">
        <v>0</v>
      </c>
      <c r="X150" s="403">
        <v>0</v>
      </c>
    </row>
    <row r="151" spans="1:24" ht="18" customHeight="1" x14ac:dyDescent="0.65">
      <c r="A151" s="418" t="s">
        <v>156</v>
      </c>
      <c r="B151" s="418" t="s">
        <v>360</v>
      </c>
      <c r="C151" s="402">
        <v>0.54121300000000006</v>
      </c>
      <c r="D151" s="402">
        <v>0</v>
      </c>
      <c r="E151" s="402">
        <v>0.122655</v>
      </c>
      <c r="F151" s="402">
        <v>0</v>
      </c>
      <c r="G151" s="402">
        <v>4.5279999999999999E-3</v>
      </c>
      <c r="H151" s="402">
        <v>0</v>
      </c>
      <c r="I151" s="402">
        <v>0</v>
      </c>
      <c r="J151" s="402">
        <v>3.6924999999999999E-2</v>
      </c>
      <c r="K151" s="402">
        <v>0</v>
      </c>
      <c r="L151" s="402">
        <v>1.0269999999999999E-3</v>
      </c>
      <c r="M151" s="402">
        <v>0</v>
      </c>
      <c r="N151" s="402">
        <v>0.35189900000000002</v>
      </c>
      <c r="O151" s="402">
        <v>3.6200000000000002E-4</v>
      </c>
      <c r="P151" s="402">
        <v>0</v>
      </c>
      <c r="Q151" s="402">
        <v>0</v>
      </c>
      <c r="R151" s="402">
        <v>1.0480000000000001E-3</v>
      </c>
      <c r="S151" s="402">
        <v>1.3176999999999999E-2</v>
      </c>
      <c r="T151" s="402">
        <v>8.6289999999999995E-3</v>
      </c>
      <c r="U151" s="402">
        <v>0</v>
      </c>
      <c r="V151" s="402">
        <v>0</v>
      </c>
      <c r="W151" s="402">
        <v>9.6299999999999999E-4</v>
      </c>
      <c r="X151" s="402">
        <v>0</v>
      </c>
    </row>
    <row r="152" spans="1:24" ht="18" customHeight="1" x14ac:dyDescent="0.65">
      <c r="A152" s="419" t="s">
        <v>619</v>
      </c>
      <c r="B152" s="419" t="s">
        <v>620</v>
      </c>
      <c r="C152" s="403">
        <v>0.51215200000000016</v>
      </c>
      <c r="D152" s="403">
        <v>0</v>
      </c>
      <c r="E152" s="403">
        <v>6.202E-3</v>
      </c>
      <c r="F152" s="403">
        <v>0</v>
      </c>
      <c r="G152" s="403">
        <v>0</v>
      </c>
      <c r="H152" s="403">
        <v>0</v>
      </c>
      <c r="I152" s="403">
        <v>0.20188300000000001</v>
      </c>
      <c r="J152" s="403">
        <v>0</v>
      </c>
      <c r="K152" s="403">
        <v>0</v>
      </c>
      <c r="L152" s="403">
        <v>7.6599999999999997E-4</v>
      </c>
      <c r="M152" s="403">
        <v>0</v>
      </c>
      <c r="N152" s="403">
        <v>0</v>
      </c>
      <c r="O152" s="403">
        <v>0</v>
      </c>
      <c r="P152" s="403">
        <v>5.3899999999999998E-4</v>
      </c>
      <c r="Q152" s="403">
        <v>0</v>
      </c>
      <c r="R152" s="403">
        <v>1.642E-3</v>
      </c>
      <c r="S152" s="403">
        <v>1.1553000000000001E-2</v>
      </c>
      <c r="T152" s="403">
        <v>0.28413500000000003</v>
      </c>
      <c r="U152" s="403">
        <v>4.75E-4</v>
      </c>
      <c r="V152" s="403">
        <v>0</v>
      </c>
      <c r="W152" s="403">
        <v>2.0249999999999999E-3</v>
      </c>
      <c r="X152" s="403">
        <v>2.9320000000000001E-3</v>
      </c>
    </row>
    <row r="153" spans="1:24" ht="18" customHeight="1" x14ac:dyDescent="0.65">
      <c r="A153" s="418" t="s">
        <v>623</v>
      </c>
      <c r="B153" s="418" t="s">
        <v>624</v>
      </c>
      <c r="C153" s="402">
        <v>0.50813699999999995</v>
      </c>
      <c r="D153" s="402">
        <v>0</v>
      </c>
      <c r="E153" s="402">
        <v>0</v>
      </c>
      <c r="F153" s="402">
        <v>0</v>
      </c>
      <c r="G153" s="402">
        <v>0.46260400000000002</v>
      </c>
      <c r="H153" s="402">
        <v>0</v>
      </c>
      <c r="I153" s="402">
        <v>8.9990000000000001E-3</v>
      </c>
      <c r="J153" s="402">
        <v>0</v>
      </c>
      <c r="K153" s="402">
        <v>0</v>
      </c>
      <c r="L153" s="402">
        <v>0</v>
      </c>
      <c r="M153" s="402">
        <v>0</v>
      </c>
      <c r="N153" s="402">
        <v>0</v>
      </c>
      <c r="O153" s="402">
        <v>0</v>
      </c>
      <c r="P153" s="402">
        <v>0</v>
      </c>
      <c r="Q153" s="402">
        <v>0</v>
      </c>
      <c r="R153" s="402">
        <v>0</v>
      </c>
      <c r="S153" s="402">
        <v>0</v>
      </c>
      <c r="T153" s="402">
        <v>0</v>
      </c>
      <c r="U153" s="402">
        <v>0</v>
      </c>
      <c r="V153" s="402">
        <v>0</v>
      </c>
      <c r="W153" s="402">
        <v>0</v>
      </c>
      <c r="X153" s="402">
        <v>3.6533999999999997E-2</v>
      </c>
    </row>
    <row r="154" spans="1:24" ht="18" customHeight="1" x14ac:dyDescent="0.65">
      <c r="A154" s="419" t="s">
        <v>213</v>
      </c>
      <c r="B154" s="419" t="s">
        <v>408</v>
      </c>
      <c r="C154" s="403">
        <v>5.0242109999999993</v>
      </c>
      <c r="D154" s="403">
        <v>0.16880499999999998</v>
      </c>
      <c r="E154" s="403">
        <v>0.89365899999999998</v>
      </c>
      <c r="F154" s="403">
        <v>5.7289999999999997E-3</v>
      </c>
      <c r="G154" s="403">
        <v>6.6759999999999996E-3</v>
      </c>
      <c r="H154" s="403">
        <v>0.15034799999999998</v>
      </c>
      <c r="I154" s="403">
        <v>0.16345000000000001</v>
      </c>
      <c r="J154" s="403">
        <v>5.4028E-2</v>
      </c>
      <c r="K154" s="403">
        <v>3.9097E-2</v>
      </c>
      <c r="L154" s="403">
        <v>9.9755999999999997E-2</v>
      </c>
      <c r="M154" s="403">
        <v>0.13100600000000001</v>
      </c>
      <c r="N154" s="403">
        <v>0.74632600000000004</v>
      </c>
      <c r="O154" s="403">
        <v>5.6099999999999995E-3</v>
      </c>
      <c r="P154" s="403">
        <v>0</v>
      </c>
      <c r="Q154" s="403">
        <v>7.4149999999999997E-3</v>
      </c>
      <c r="R154" s="403">
        <v>0.49987899999999996</v>
      </c>
      <c r="S154" s="403">
        <v>1.2007860000000001</v>
      </c>
      <c r="T154" s="403">
        <v>0.31232400000000005</v>
      </c>
      <c r="U154" s="403">
        <v>0.21523600000000001</v>
      </c>
      <c r="V154" s="403">
        <v>0</v>
      </c>
      <c r="W154" s="403">
        <v>4.2175999999999991E-2</v>
      </c>
      <c r="X154" s="403">
        <v>0.28190500000000002</v>
      </c>
    </row>
    <row r="155" spans="1:24" ht="18" customHeight="1" x14ac:dyDescent="0.5">
      <c r="A155" s="154" t="s">
        <v>534</v>
      </c>
      <c r="B155" s="39"/>
      <c r="X155" s="156" t="s">
        <v>535</v>
      </c>
    </row>
    <row r="156" spans="1:24" ht="18" customHeight="1" x14ac:dyDescent="0.5"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60" spans="1:24" ht="18" customHeight="1" x14ac:dyDescent="0.5">
      <c r="U160" s="41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046b6945-77e9-4c19-9e96-36ae7937d432"/>
    <ds:schemaRef ds:uri="67af0f95-1aa7-485d-a2c5-c0accc5769f0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2026-02-19T11:21:47Z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