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tables/table1.xml" ContentType="application/vnd.openxmlformats-officedocument.spreadsheetml.tabl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tables/table2.xml" ContentType="application/vnd.openxmlformats-officedocument.spreadsheetml.table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astat-my.sharepoint.com/personal/mmosayter_stats_gov_sa/Documents/Almosaiteer_Folder/Reports/Monthly/2025/06 June/Abdullah Jun 2025/"/>
    </mc:Choice>
  </mc:AlternateContent>
  <xr:revisionPtr revIDLastSave="31" documentId="13_ncr:1_{4326B63A-1A44-4D1B-9D9F-9F6940341483}" xr6:coauthVersionLast="47" xr6:coauthVersionMax="47" xr10:uidLastSave="{79621553-99D6-4443-8056-AA48BDE75DAC}"/>
  <bookViews>
    <workbookView xWindow="-108" yWindow="-108" windowWidth="23256" windowHeight="13896" tabRatio="842" xr2:uid="{00000000-000D-0000-FFFF-FFFF00000000}"/>
  </bookViews>
  <sheets>
    <sheet name="Home الرئيسية" sheetId="15" r:id="rId1"/>
    <sheet name="0" sheetId="42" r:id="rId2"/>
    <sheet name="1" sheetId="43" r:id="rId3"/>
    <sheet name="1.1" sheetId="11" r:id="rId4"/>
    <sheet name="1.2" sheetId="17" r:id="rId5"/>
    <sheet name="1.3" sheetId="18" r:id="rId6"/>
    <sheet name="1.4" sheetId="39" r:id="rId7"/>
    <sheet name="1.5" sheetId="34" r:id="rId8"/>
    <sheet name="2" sheetId="19" r:id="rId9"/>
    <sheet name="2.1" sheetId="20" r:id="rId10"/>
    <sheet name="2.2" sheetId="21" r:id="rId11"/>
    <sheet name="2.3" sheetId="22" r:id="rId12"/>
    <sheet name="2.4" sheetId="38" r:id="rId13"/>
    <sheet name="2.5" sheetId="30" r:id="rId14"/>
    <sheet name="2.6" sheetId="40" r:id="rId15"/>
    <sheet name="2.7" sheetId="41" r:id="rId16"/>
    <sheet name="3" sheetId="25" r:id="rId17"/>
    <sheet name="4" sheetId="28" r:id="rId18"/>
    <sheet name="5" sheetId="44" r:id="rId19"/>
  </sheets>
  <externalReferences>
    <externalReference r:id="rId20"/>
  </externalReferences>
  <definedNames>
    <definedName name="mil">[1]RAW!$A$1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3" i="44" l="1"/>
  <c r="I102" i="44"/>
  <c r="I101" i="44"/>
  <c r="I100" i="44"/>
  <c r="I99" i="44"/>
  <c r="I98" i="44"/>
  <c r="I97" i="44"/>
  <c r="I96" i="44"/>
  <c r="I95" i="44"/>
  <c r="I94" i="44"/>
  <c r="I93" i="44"/>
  <c r="I92" i="44"/>
  <c r="I91" i="44"/>
  <c r="I90" i="44"/>
  <c r="I89" i="44"/>
  <c r="I88" i="44"/>
  <c r="I87" i="44"/>
  <c r="I86" i="44"/>
  <c r="I85" i="44"/>
  <c r="I84" i="44"/>
  <c r="I83" i="44"/>
  <c r="I82" i="44"/>
  <c r="I81" i="44"/>
  <c r="I80" i="44"/>
  <c r="I79" i="44"/>
  <c r="I78" i="44"/>
  <c r="I77" i="44"/>
  <c r="I76" i="44"/>
  <c r="I75" i="44"/>
  <c r="I74" i="44"/>
  <c r="I73" i="44"/>
  <c r="I72" i="44"/>
  <c r="I71" i="44"/>
  <c r="I70" i="44"/>
  <c r="I69" i="44"/>
  <c r="I68" i="44"/>
  <c r="I67" i="44"/>
  <c r="I66" i="44"/>
  <c r="I65" i="44"/>
  <c r="I64" i="44"/>
  <c r="I63" i="44"/>
  <c r="I62" i="44"/>
  <c r="I61" i="44"/>
  <c r="I60" i="44"/>
  <c r="I59" i="44"/>
  <c r="I58" i="44"/>
  <c r="I57" i="44"/>
  <c r="I56" i="44"/>
  <c r="I55" i="44"/>
  <c r="I54" i="44"/>
  <c r="I53" i="44"/>
  <c r="I52" i="44"/>
  <c r="I51" i="44"/>
  <c r="I50" i="44"/>
  <c r="I49" i="44"/>
  <c r="I48" i="44"/>
  <c r="I47" i="44"/>
  <c r="I46" i="44"/>
  <c r="I45" i="44"/>
  <c r="I44" i="44"/>
  <c r="I43" i="44"/>
  <c r="I42" i="44"/>
  <c r="I41" i="44"/>
  <c r="I40" i="44"/>
  <c r="I39" i="44"/>
  <c r="I38" i="44"/>
  <c r="I37" i="44"/>
  <c r="I36" i="44"/>
  <c r="I35" i="44"/>
  <c r="I34" i="44"/>
  <c r="I33" i="44"/>
  <c r="I32" i="44"/>
  <c r="I31" i="44"/>
  <c r="I30" i="44"/>
  <c r="I29" i="44"/>
  <c r="I28" i="44"/>
  <c r="I27" i="44"/>
  <c r="I26" i="44"/>
  <c r="I25" i="44"/>
  <c r="I24" i="44"/>
  <c r="I23" i="44"/>
  <c r="I22" i="44"/>
  <c r="I21" i="44"/>
  <c r="I20" i="44"/>
  <c r="I19" i="44"/>
  <c r="I18" i="44"/>
  <c r="F103" i="44"/>
  <c r="F102" i="44"/>
  <c r="F101" i="44"/>
  <c r="F100" i="44"/>
  <c r="F99" i="44"/>
  <c r="F98" i="44"/>
  <c r="F97" i="44"/>
  <c r="F96" i="44"/>
  <c r="F95" i="44"/>
  <c r="F94" i="44"/>
  <c r="F93" i="44"/>
  <c r="F92" i="44"/>
  <c r="F91" i="44"/>
  <c r="F90" i="44"/>
  <c r="F89" i="44"/>
  <c r="F88" i="44"/>
  <c r="F87" i="44"/>
  <c r="F86" i="44"/>
  <c r="F85" i="44"/>
  <c r="F84" i="44"/>
  <c r="F83" i="44"/>
  <c r="F82" i="44"/>
  <c r="F81" i="44"/>
  <c r="F80" i="44"/>
  <c r="F79" i="44"/>
  <c r="F78" i="44"/>
  <c r="F77" i="44"/>
  <c r="F76" i="44"/>
  <c r="F75" i="44"/>
  <c r="F74" i="44"/>
  <c r="F73" i="44"/>
  <c r="F72" i="44"/>
  <c r="F71" i="44"/>
  <c r="F70" i="44"/>
  <c r="F69" i="44"/>
  <c r="F68" i="44"/>
  <c r="F67" i="44"/>
  <c r="F66" i="44"/>
  <c r="F65" i="44"/>
  <c r="F64" i="44"/>
  <c r="F63" i="44"/>
  <c r="F62" i="44"/>
  <c r="F61" i="44"/>
  <c r="F60" i="44"/>
  <c r="F59" i="44"/>
  <c r="F58" i="44"/>
  <c r="F57" i="44"/>
  <c r="F56" i="44"/>
  <c r="F55" i="44"/>
  <c r="F54" i="44"/>
  <c r="F53" i="44"/>
  <c r="F52" i="44"/>
  <c r="F51" i="44"/>
  <c r="F50" i="44"/>
  <c r="F49" i="44"/>
  <c r="F48" i="44"/>
  <c r="F47" i="44"/>
  <c r="F46" i="44"/>
  <c r="F45" i="44"/>
  <c r="F44" i="44"/>
  <c r="F43" i="44"/>
  <c r="F42" i="44"/>
  <c r="F41" i="44"/>
  <c r="F40" i="44"/>
  <c r="F39" i="44"/>
  <c r="F38" i="44"/>
  <c r="F37" i="44"/>
  <c r="F36" i="44"/>
  <c r="F35" i="44"/>
  <c r="F34" i="44"/>
  <c r="F33" i="44"/>
  <c r="F32" i="44"/>
  <c r="F31" i="44"/>
  <c r="F30" i="44"/>
  <c r="F29" i="44"/>
  <c r="F28" i="44"/>
  <c r="F27" i="44"/>
  <c r="F26" i="44"/>
  <c r="F25" i="44"/>
  <c r="F24" i="44"/>
  <c r="F23" i="44"/>
  <c r="F22" i="44"/>
  <c r="F21" i="44"/>
  <c r="F20" i="44"/>
  <c r="F19" i="44"/>
  <c r="F18" i="44"/>
  <c r="H103" i="44"/>
  <c r="H102" i="44"/>
  <c r="H101" i="44"/>
  <c r="H100" i="44"/>
  <c r="H99" i="44"/>
  <c r="H98" i="44"/>
  <c r="H97" i="44"/>
  <c r="H96" i="44"/>
  <c r="H95" i="44"/>
  <c r="H94" i="44"/>
  <c r="H93" i="44"/>
  <c r="H92" i="44"/>
  <c r="H91" i="44"/>
  <c r="H90" i="44"/>
  <c r="H89" i="44"/>
  <c r="H88" i="44"/>
  <c r="H87" i="44"/>
  <c r="H86" i="44"/>
  <c r="H85" i="44"/>
  <c r="H84" i="44"/>
  <c r="H83" i="44"/>
  <c r="H82" i="44"/>
  <c r="H81" i="44"/>
  <c r="H80" i="44"/>
  <c r="H79" i="44"/>
  <c r="H78" i="44"/>
  <c r="H77" i="44"/>
  <c r="H76" i="44"/>
  <c r="H75" i="44"/>
  <c r="H74" i="44"/>
  <c r="H73" i="44"/>
  <c r="H72" i="44"/>
  <c r="H71" i="44"/>
  <c r="H70" i="44"/>
  <c r="H69" i="44"/>
  <c r="H68" i="44"/>
  <c r="H67" i="44"/>
  <c r="H66" i="44"/>
  <c r="H65" i="44"/>
  <c r="H64" i="44"/>
  <c r="H63" i="44"/>
  <c r="H62" i="44"/>
  <c r="H61" i="44"/>
  <c r="H60" i="44"/>
  <c r="H59" i="44"/>
  <c r="H58" i="44"/>
  <c r="H57" i="44"/>
  <c r="H56" i="44"/>
  <c r="H55" i="44"/>
  <c r="H54" i="44"/>
  <c r="H53" i="44"/>
  <c r="H52" i="44"/>
  <c r="H51" i="44"/>
  <c r="H50" i="44"/>
  <c r="H49" i="44"/>
  <c r="H48" i="44"/>
  <c r="H47" i="44"/>
  <c r="H46" i="44"/>
  <c r="H45" i="44"/>
  <c r="H44" i="44"/>
  <c r="H43" i="44"/>
  <c r="H42" i="44"/>
  <c r="H41" i="44"/>
  <c r="H40" i="44"/>
  <c r="H39" i="44"/>
  <c r="H38" i="44"/>
  <c r="H37" i="44"/>
  <c r="H36" i="44"/>
  <c r="H35" i="44"/>
  <c r="H34" i="44"/>
  <c r="H33" i="44"/>
  <c r="H32" i="44"/>
  <c r="H31" i="44"/>
  <c r="H30" i="44"/>
  <c r="H29" i="44"/>
  <c r="H28" i="44"/>
  <c r="H27" i="44"/>
  <c r="H26" i="44"/>
  <c r="H25" i="44"/>
  <c r="H24" i="44"/>
  <c r="H23" i="44"/>
  <c r="H22" i="44"/>
  <c r="H21" i="44"/>
  <c r="H20" i="44"/>
  <c r="H19" i="44"/>
  <c r="H18" i="44"/>
  <c r="H17" i="44"/>
  <c r="H16" i="44"/>
  <c r="H15" i="44"/>
  <c r="H14" i="44"/>
  <c r="H13" i="44"/>
  <c r="H12" i="44"/>
  <c r="H11" i="44"/>
  <c r="H10" i="44"/>
  <c r="H9" i="44"/>
  <c r="H8" i="44"/>
  <c r="H7" i="44"/>
  <c r="E103" i="44"/>
  <c r="E102" i="44"/>
  <c r="E101" i="44"/>
  <c r="E100" i="44"/>
  <c r="E99" i="44"/>
  <c r="E98" i="44"/>
  <c r="E97" i="44"/>
  <c r="E96" i="44"/>
  <c r="E95" i="44"/>
  <c r="E94" i="44"/>
  <c r="E93" i="44"/>
  <c r="E92" i="44"/>
  <c r="E91" i="44"/>
  <c r="E90" i="44"/>
  <c r="E89" i="44"/>
  <c r="E88" i="44"/>
  <c r="E87" i="44"/>
  <c r="E86" i="44"/>
  <c r="E85" i="44"/>
  <c r="E84" i="44"/>
  <c r="E83" i="44"/>
  <c r="E82" i="44"/>
  <c r="E81" i="44"/>
  <c r="E80" i="44"/>
  <c r="E79" i="44"/>
  <c r="E78" i="44"/>
  <c r="E77" i="44"/>
  <c r="E76" i="44"/>
  <c r="E75" i="44"/>
  <c r="E74" i="44"/>
  <c r="E73" i="44"/>
  <c r="E72" i="44"/>
  <c r="E71" i="44"/>
  <c r="E70" i="44"/>
  <c r="E69" i="44"/>
  <c r="E68" i="44"/>
  <c r="E67" i="44"/>
  <c r="E66" i="44"/>
  <c r="E65" i="44"/>
  <c r="E64" i="44"/>
  <c r="E63" i="44"/>
  <c r="E62" i="44"/>
  <c r="E61" i="44"/>
  <c r="E60" i="44"/>
  <c r="E59" i="44"/>
  <c r="E58" i="44"/>
  <c r="E57" i="44"/>
  <c r="E56" i="44"/>
  <c r="E55" i="44"/>
  <c r="E54" i="44"/>
  <c r="E53" i="44"/>
  <c r="E52" i="44"/>
  <c r="E51" i="44"/>
  <c r="E50" i="44"/>
  <c r="E49" i="44"/>
  <c r="E48" i="44"/>
  <c r="E47" i="44"/>
  <c r="E46" i="44"/>
  <c r="E45" i="44"/>
  <c r="E44" i="44"/>
  <c r="E43" i="44"/>
  <c r="E42" i="44"/>
  <c r="E41" i="44"/>
  <c r="E40" i="44"/>
  <c r="E39" i="44"/>
  <c r="E38" i="44"/>
  <c r="E37" i="44"/>
  <c r="E36" i="44"/>
  <c r="E35" i="44"/>
  <c r="E34" i="44"/>
  <c r="E33" i="44"/>
  <c r="E32" i="44"/>
  <c r="E31" i="44"/>
  <c r="E30" i="44"/>
  <c r="E29" i="44"/>
  <c r="E28" i="44"/>
  <c r="E27" i="44"/>
  <c r="E26" i="44"/>
  <c r="E25" i="44"/>
  <c r="E24" i="44"/>
  <c r="E23" i="44"/>
  <c r="E22" i="44"/>
  <c r="E21" i="44"/>
  <c r="E20" i="44"/>
  <c r="E19" i="44"/>
  <c r="E18" i="44"/>
  <c r="E17" i="44"/>
  <c r="E16" i="44"/>
  <c r="E15" i="44"/>
  <c r="E14" i="44"/>
  <c r="E13" i="44"/>
  <c r="E12" i="44"/>
  <c r="E11" i="44"/>
  <c r="E10" i="44"/>
  <c r="E9" i="44"/>
  <c r="E8" i="44"/>
  <c r="E7" i="44"/>
  <c r="R103" i="43" l="1"/>
  <c r="R102" i="43"/>
  <c r="R101" i="43"/>
  <c r="R100" i="43"/>
  <c r="R99" i="43"/>
  <c r="R98" i="43"/>
  <c r="R97" i="43"/>
  <c r="R96" i="43"/>
  <c r="R95" i="43"/>
  <c r="R94" i="43"/>
  <c r="R93" i="43"/>
  <c r="R92" i="43"/>
  <c r="R91" i="43"/>
  <c r="R90" i="43"/>
  <c r="R89" i="43"/>
  <c r="R88" i="43"/>
  <c r="R87" i="43"/>
  <c r="R86" i="43"/>
  <c r="R85" i="43"/>
  <c r="R84" i="43"/>
  <c r="R83" i="43"/>
  <c r="R82" i="43"/>
  <c r="R81" i="43"/>
  <c r="R80" i="43"/>
  <c r="R79" i="43"/>
  <c r="R78" i="43"/>
  <c r="R77" i="43"/>
  <c r="R76" i="43"/>
  <c r="R75" i="43"/>
  <c r="R74" i="43"/>
  <c r="R73" i="43"/>
  <c r="R72" i="43"/>
  <c r="R71" i="43"/>
  <c r="R70" i="43"/>
  <c r="R69" i="43"/>
  <c r="R68" i="43"/>
  <c r="R67" i="43"/>
  <c r="R66" i="43"/>
  <c r="R65" i="43"/>
  <c r="R64" i="43"/>
  <c r="R63" i="43"/>
  <c r="R62" i="43"/>
  <c r="R61" i="43"/>
  <c r="R60" i="43"/>
  <c r="R59" i="43"/>
  <c r="R58" i="43"/>
  <c r="R57" i="43"/>
  <c r="R56" i="43"/>
  <c r="R55" i="43"/>
  <c r="R54" i="43"/>
  <c r="R53" i="43"/>
  <c r="R52" i="43"/>
  <c r="R51" i="43"/>
  <c r="R50" i="43"/>
  <c r="R49" i="43"/>
  <c r="R48" i="43"/>
  <c r="R47" i="43"/>
  <c r="R46" i="43"/>
  <c r="R45" i="43"/>
  <c r="R44" i="43"/>
  <c r="R43" i="43"/>
  <c r="R42" i="43"/>
  <c r="R41" i="43"/>
  <c r="R40" i="43"/>
  <c r="R39" i="43"/>
  <c r="R38" i="43"/>
  <c r="R37" i="43"/>
  <c r="R36" i="43"/>
  <c r="R35" i="43"/>
  <c r="R34" i="43"/>
  <c r="R33" i="43"/>
  <c r="R32" i="43"/>
  <c r="R31" i="43"/>
  <c r="R30" i="43"/>
  <c r="R29" i="43"/>
  <c r="R28" i="43"/>
  <c r="R27" i="43"/>
  <c r="R26" i="43"/>
  <c r="R25" i="43"/>
  <c r="R24" i="43"/>
  <c r="R23" i="43"/>
  <c r="R22" i="43"/>
  <c r="R21" i="43"/>
  <c r="R20" i="43"/>
  <c r="R19" i="43"/>
  <c r="O103" i="43"/>
  <c r="O102" i="43"/>
  <c r="O101" i="43"/>
  <c r="O100" i="43"/>
  <c r="O99" i="43"/>
  <c r="O98" i="43"/>
  <c r="O97" i="43"/>
  <c r="O96" i="43"/>
  <c r="O95" i="43"/>
  <c r="O94" i="43"/>
  <c r="O93" i="43"/>
  <c r="O92" i="43"/>
  <c r="O91" i="43"/>
  <c r="O90" i="43"/>
  <c r="O89" i="43"/>
  <c r="O88" i="43"/>
  <c r="O87" i="43"/>
  <c r="O86" i="43"/>
  <c r="O85" i="43"/>
  <c r="O84" i="43"/>
  <c r="O83" i="43"/>
  <c r="O82" i="43"/>
  <c r="O81" i="43"/>
  <c r="O80" i="43"/>
  <c r="O79" i="43"/>
  <c r="O78" i="43"/>
  <c r="O77" i="43"/>
  <c r="O76" i="43"/>
  <c r="O75" i="43"/>
  <c r="O74" i="43"/>
  <c r="O73" i="43"/>
  <c r="O72" i="43"/>
  <c r="O71" i="43"/>
  <c r="O70" i="43"/>
  <c r="O69" i="43"/>
  <c r="O68" i="43"/>
  <c r="O67" i="43"/>
  <c r="O66" i="43"/>
  <c r="O65" i="43"/>
  <c r="O64" i="43"/>
  <c r="O63" i="43"/>
  <c r="O62" i="43"/>
  <c r="O61" i="43"/>
  <c r="O60" i="43"/>
  <c r="O59" i="43"/>
  <c r="O58" i="43"/>
  <c r="O57" i="43"/>
  <c r="O56" i="43"/>
  <c r="O55" i="43"/>
  <c r="O54" i="43"/>
  <c r="O53" i="43"/>
  <c r="O52" i="43"/>
  <c r="O51" i="43"/>
  <c r="O50" i="43"/>
  <c r="O49" i="43"/>
  <c r="O48" i="43"/>
  <c r="O47" i="43"/>
  <c r="O46" i="43"/>
  <c r="O45" i="43"/>
  <c r="O44" i="43"/>
  <c r="O43" i="43"/>
  <c r="O42" i="43"/>
  <c r="O41" i="43"/>
  <c r="O40" i="43"/>
  <c r="O39" i="43"/>
  <c r="O38" i="43"/>
  <c r="O37" i="43"/>
  <c r="O36" i="43"/>
  <c r="O35" i="43"/>
  <c r="O34" i="43"/>
  <c r="O33" i="43"/>
  <c r="O32" i="43"/>
  <c r="O31" i="43"/>
  <c r="O30" i="43"/>
  <c r="O29" i="43"/>
  <c r="O28" i="43"/>
  <c r="O27" i="43"/>
  <c r="O26" i="43"/>
  <c r="O25" i="43"/>
  <c r="O24" i="43"/>
  <c r="O23" i="43"/>
  <c r="O22" i="43"/>
  <c r="O21" i="43"/>
  <c r="O20" i="43"/>
  <c r="O19" i="43"/>
  <c r="K103" i="43"/>
  <c r="K102" i="43"/>
  <c r="K101" i="43"/>
  <c r="K100" i="43"/>
  <c r="K99" i="43"/>
  <c r="K98" i="43"/>
  <c r="K97" i="43"/>
  <c r="K96" i="43"/>
  <c r="K95" i="43"/>
  <c r="K94" i="43"/>
  <c r="K93" i="43"/>
  <c r="K92" i="43"/>
  <c r="K91" i="43"/>
  <c r="K90" i="43"/>
  <c r="K89" i="43"/>
  <c r="K88" i="43"/>
  <c r="K87" i="43"/>
  <c r="K86" i="43"/>
  <c r="K85" i="43"/>
  <c r="K84" i="43"/>
  <c r="K83" i="43"/>
  <c r="K82" i="43"/>
  <c r="K81" i="43"/>
  <c r="K80" i="43"/>
  <c r="K79" i="43"/>
  <c r="K78" i="43"/>
  <c r="K77" i="43"/>
  <c r="K76" i="43"/>
  <c r="K75" i="43"/>
  <c r="K74" i="43"/>
  <c r="K73" i="43"/>
  <c r="K72" i="43"/>
  <c r="K71" i="43"/>
  <c r="K70" i="43"/>
  <c r="K69" i="43"/>
  <c r="K68" i="43"/>
  <c r="K67" i="43"/>
  <c r="K66" i="43"/>
  <c r="K65" i="43"/>
  <c r="K64" i="43"/>
  <c r="K63" i="43"/>
  <c r="K62" i="43"/>
  <c r="K61" i="43"/>
  <c r="K60" i="43"/>
  <c r="K59" i="43"/>
  <c r="K58" i="43"/>
  <c r="K57" i="43"/>
  <c r="K56" i="43"/>
  <c r="K55" i="43"/>
  <c r="K54" i="43"/>
  <c r="K53" i="43"/>
  <c r="K52" i="43"/>
  <c r="K51" i="43"/>
  <c r="K50" i="43"/>
  <c r="K49" i="43"/>
  <c r="K48" i="43"/>
  <c r="K47" i="43"/>
  <c r="K46" i="43"/>
  <c r="K45" i="43"/>
  <c r="K44" i="43"/>
  <c r="K43" i="43"/>
  <c r="K42" i="43"/>
  <c r="K41" i="43"/>
  <c r="K40" i="43"/>
  <c r="K39" i="43"/>
  <c r="K38" i="43"/>
  <c r="K37" i="43"/>
  <c r="K36" i="43"/>
  <c r="K35" i="43"/>
  <c r="K34" i="43"/>
  <c r="K33" i="43"/>
  <c r="K32" i="43"/>
  <c r="K31" i="43"/>
  <c r="K30" i="43"/>
  <c r="K29" i="43"/>
  <c r="K28" i="43"/>
  <c r="K27" i="43"/>
  <c r="K26" i="43"/>
  <c r="K25" i="43"/>
  <c r="K24" i="43"/>
  <c r="K23" i="43"/>
  <c r="K22" i="43"/>
  <c r="K21" i="43"/>
  <c r="K20" i="43"/>
  <c r="K19" i="43"/>
  <c r="G103" i="43"/>
  <c r="G102" i="43"/>
  <c r="G101" i="43"/>
  <c r="G100" i="43"/>
  <c r="G99" i="43"/>
  <c r="G98" i="43"/>
  <c r="G97" i="43"/>
  <c r="G96" i="43"/>
  <c r="G95" i="43"/>
  <c r="G94" i="43"/>
  <c r="G93" i="43"/>
  <c r="G92" i="43"/>
  <c r="G91" i="43"/>
  <c r="G90" i="43"/>
  <c r="G89" i="43"/>
  <c r="G88" i="43"/>
  <c r="G87" i="43"/>
  <c r="G86" i="43"/>
  <c r="G85" i="43"/>
  <c r="G84" i="43"/>
  <c r="G83" i="43"/>
  <c r="G82" i="43"/>
  <c r="G81" i="43"/>
  <c r="G80" i="43"/>
  <c r="G79" i="43"/>
  <c r="G78" i="43"/>
  <c r="G77" i="43"/>
  <c r="G76" i="43"/>
  <c r="G75" i="43"/>
  <c r="G74" i="43"/>
  <c r="G73" i="43"/>
  <c r="G72" i="43"/>
  <c r="G71" i="43"/>
  <c r="G70" i="43"/>
  <c r="G69" i="43"/>
  <c r="G68" i="43"/>
  <c r="G67" i="43"/>
  <c r="G66" i="43"/>
  <c r="G65" i="43"/>
  <c r="G64" i="43"/>
  <c r="G63" i="43"/>
  <c r="G62" i="43"/>
  <c r="G61" i="43"/>
  <c r="G60" i="43"/>
  <c r="G59" i="43"/>
  <c r="G58" i="43"/>
  <c r="G57" i="43"/>
  <c r="G56" i="43"/>
  <c r="G55" i="43"/>
  <c r="G54" i="43"/>
  <c r="G53" i="43"/>
  <c r="G52" i="43"/>
  <c r="G51" i="43"/>
  <c r="G50" i="43"/>
  <c r="G49" i="43"/>
  <c r="G48" i="43"/>
  <c r="G47" i="43"/>
  <c r="G46" i="43"/>
  <c r="G45" i="43"/>
  <c r="G44" i="43"/>
  <c r="G43" i="43"/>
  <c r="G42" i="43"/>
  <c r="G41" i="43"/>
  <c r="G40" i="43"/>
  <c r="G39" i="43"/>
  <c r="G38" i="43"/>
  <c r="G37" i="43"/>
  <c r="G36" i="43"/>
  <c r="G35" i="43"/>
  <c r="G34" i="43"/>
  <c r="G33" i="43"/>
  <c r="G32" i="43"/>
  <c r="G31" i="43"/>
  <c r="G30" i="43"/>
  <c r="G29" i="43"/>
  <c r="G28" i="43"/>
  <c r="G27" i="43"/>
  <c r="G26" i="43"/>
  <c r="G25" i="43"/>
  <c r="G24" i="43"/>
  <c r="G23" i="43"/>
  <c r="G22" i="43"/>
  <c r="G21" i="43"/>
  <c r="G20" i="43"/>
  <c r="G19" i="43"/>
  <c r="Q103" i="43"/>
  <c r="Q102" i="43"/>
  <c r="Q101" i="43"/>
  <c r="Q100" i="43"/>
  <c r="Q99" i="43"/>
  <c r="Q98" i="43"/>
  <c r="Q97" i="43"/>
  <c r="Q96" i="43"/>
  <c r="Q95" i="43"/>
  <c r="Q94" i="43"/>
  <c r="Q93" i="43"/>
  <c r="Q92" i="43"/>
  <c r="Q91" i="43"/>
  <c r="Q90" i="43"/>
  <c r="Q89" i="43"/>
  <c r="Q88" i="43"/>
  <c r="Q87" i="43"/>
  <c r="Q86" i="43"/>
  <c r="Q85" i="43"/>
  <c r="Q84" i="43"/>
  <c r="Q83" i="43"/>
  <c r="Q82" i="43"/>
  <c r="Q81" i="43"/>
  <c r="Q80" i="43"/>
  <c r="Q79" i="43"/>
  <c r="Q78" i="43"/>
  <c r="Q77" i="43"/>
  <c r="Q76" i="43"/>
  <c r="Q75" i="43"/>
  <c r="Q74" i="43"/>
  <c r="Q73" i="43"/>
  <c r="Q72" i="43"/>
  <c r="Q71" i="43"/>
  <c r="Q70" i="43"/>
  <c r="Q69" i="43"/>
  <c r="Q68" i="43"/>
  <c r="Q67" i="43"/>
  <c r="Q66" i="43"/>
  <c r="Q65" i="43"/>
  <c r="Q64" i="43"/>
  <c r="Q63" i="43"/>
  <c r="Q62" i="43"/>
  <c r="Q61" i="43"/>
  <c r="Q60" i="43"/>
  <c r="Q59" i="43"/>
  <c r="Q58" i="43"/>
  <c r="Q57" i="43"/>
  <c r="Q56" i="43"/>
  <c r="Q55" i="43"/>
  <c r="Q54" i="43"/>
  <c r="Q53" i="43"/>
  <c r="Q52" i="43"/>
  <c r="Q51" i="43"/>
  <c r="Q50" i="43"/>
  <c r="Q49" i="43"/>
  <c r="Q48" i="43"/>
  <c r="Q47" i="43"/>
  <c r="Q46" i="43"/>
  <c r="Q45" i="43"/>
  <c r="Q44" i="43"/>
  <c r="Q43" i="43"/>
  <c r="Q42" i="43"/>
  <c r="Q41" i="43"/>
  <c r="Q40" i="43"/>
  <c r="Q39" i="43"/>
  <c r="Q38" i="43"/>
  <c r="Q37" i="43"/>
  <c r="Q36" i="43"/>
  <c r="Q35" i="43"/>
  <c r="Q34" i="43"/>
  <c r="Q33" i="43"/>
  <c r="Q32" i="43"/>
  <c r="Q31" i="43"/>
  <c r="Q30" i="43"/>
  <c r="Q29" i="43"/>
  <c r="Q28" i="43"/>
  <c r="Q27" i="43"/>
  <c r="Q26" i="43"/>
  <c r="Q25" i="43"/>
  <c r="Q24" i="43"/>
  <c r="Q23" i="43"/>
  <c r="Q22" i="43"/>
  <c r="Q21" i="43"/>
  <c r="Q20" i="43"/>
  <c r="Q19" i="43"/>
  <c r="Q18" i="43"/>
  <c r="Q17" i="43"/>
  <c r="Q16" i="43"/>
  <c r="Q15" i="43"/>
  <c r="Q14" i="43"/>
  <c r="Q13" i="43"/>
  <c r="Q12" i="43"/>
  <c r="Q11" i="43"/>
  <c r="Q10" i="43"/>
  <c r="Q9" i="43"/>
  <c r="Q8" i="43"/>
  <c r="N103" i="43"/>
  <c r="N102" i="43"/>
  <c r="N101" i="43"/>
  <c r="N100" i="43"/>
  <c r="N99" i="43"/>
  <c r="N98" i="43"/>
  <c r="N97" i="43"/>
  <c r="N96" i="43"/>
  <c r="N95" i="43"/>
  <c r="N94" i="43"/>
  <c r="N93" i="43"/>
  <c r="N92" i="43"/>
  <c r="N91" i="43"/>
  <c r="N90" i="43"/>
  <c r="N89" i="43"/>
  <c r="N88" i="43"/>
  <c r="N87" i="43"/>
  <c r="N86" i="43"/>
  <c r="N85" i="43"/>
  <c r="N84" i="43"/>
  <c r="N83" i="43"/>
  <c r="N82" i="43"/>
  <c r="N81" i="43"/>
  <c r="N80" i="43"/>
  <c r="N79" i="43"/>
  <c r="N78" i="43"/>
  <c r="N77" i="43"/>
  <c r="N76" i="43"/>
  <c r="N75" i="43"/>
  <c r="N74" i="43"/>
  <c r="N73" i="43"/>
  <c r="N72" i="43"/>
  <c r="N71" i="43"/>
  <c r="N70" i="43"/>
  <c r="N69" i="43"/>
  <c r="N68" i="43"/>
  <c r="N67" i="43"/>
  <c r="N66" i="43"/>
  <c r="N65" i="43"/>
  <c r="N64" i="43"/>
  <c r="N63" i="43"/>
  <c r="N62" i="43"/>
  <c r="N61" i="43"/>
  <c r="N60" i="43"/>
  <c r="N59" i="43"/>
  <c r="N58" i="43"/>
  <c r="N57" i="43"/>
  <c r="N56" i="43"/>
  <c r="N55" i="43"/>
  <c r="N54" i="43"/>
  <c r="N53" i="43"/>
  <c r="N52" i="43"/>
  <c r="N51" i="43"/>
  <c r="N50" i="43"/>
  <c r="N49" i="43"/>
  <c r="N48" i="43"/>
  <c r="N47" i="43"/>
  <c r="N46" i="43"/>
  <c r="N45" i="43"/>
  <c r="N44" i="43"/>
  <c r="N43" i="43"/>
  <c r="N42" i="43"/>
  <c r="N41" i="43"/>
  <c r="N40" i="43"/>
  <c r="N39" i="43"/>
  <c r="N38" i="43"/>
  <c r="N37" i="43"/>
  <c r="N36" i="43"/>
  <c r="N35" i="43"/>
  <c r="N34" i="43"/>
  <c r="N33" i="43"/>
  <c r="N32" i="43"/>
  <c r="N31" i="43"/>
  <c r="N30" i="43"/>
  <c r="N29" i="43"/>
  <c r="N28" i="43"/>
  <c r="N27" i="43"/>
  <c r="N26" i="43"/>
  <c r="N25" i="43"/>
  <c r="N24" i="43"/>
  <c r="N23" i="43"/>
  <c r="N22" i="43"/>
  <c r="N21" i="43"/>
  <c r="N20" i="43"/>
  <c r="N19" i="43"/>
  <c r="N18" i="43"/>
  <c r="N17" i="43"/>
  <c r="N16" i="43"/>
  <c r="N15" i="43"/>
  <c r="N14" i="43"/>
  <c r="N13" i="43"/>
  <c r="N12" i="43"/>
  <c r="N11" i="43"/>
  <c r="N10" i="43"/>
  <c r="N9" i="43"/>
  <c r="N8" i="43"/>
  <c r="J103" i="43"/>
  <c r="J102" i="43"/>
  <c r="J101" i="43"/>
  <c r="J100" i="43"/>
  <c r="J99" i="43"/>
  <c r="J98" i="43"/>
  <c r="J97" i="43"/>
  <c r="J96" i="43"/>
  <c r="J95" i="43"/>
  <c r="J94" i="43"/>
  <c r="J93" i="43"/>
  <c r="J92" i="43"/>
  <c r="J91" i="43"/>
  <c r="J90" i="43"/>
  <c r="J89" i="43"/>
  <c r="J88" i="43"/>
  <c r="J87" i="43"/>
  <c r="J86" i="43"/>
  <c r="J85" i="43"/>
  <c r="J84" i="43"/>
  <c r="J83" i="43"/>
  <c r="J82" i="43"/>
  <c r="J81" i="43"/>
  <c r="J80" i="43"/>
  <c r="J79" i="43"/>
  <c r="J78" i="43"/>
  <c r="J77" i="43"/>
  <c r="J76" i="43"/>
  <c r="J75" i="43"/>
  <c r="J74" i="43"/>
  <c r="J73" i="43"/>
  <c r="J72" i="43"/>
  <c r="J71" i="43"/>
  <c r="J70" i="43"/>
  <c r="J69" i="43"/>
  <c r="J68" i="43"/>
  <c r="J67" i="43"/>
  <c r="J66" i="43"/>
  <c r="J65" i="43"/>
  <c r="J64" i="43"/>
  <c r="J63" i="43"/>
  <c r="J62" i="43"/>
  <c r="J61" i="43"/>
  <c r="J60" i="43"/>
  <c r="J59" i="43"/>
  <c r="J58" i="43"/>
  <c r="J57" i="43"/>
  <c r="J56" i="43"/>
  <c r="J55" i="43"/>
  <c r="J54" i="43"/>
  <c r="J53" i="43"/>
  <c r="J52" i="43"/>
  <c r="J51" i="43"/>
  <c r="J50" i="43"/>
  <c r="J49" i="43"/>
  <c r="J48" i="43"/>
  <c r="J47" i="43"/>
  <c r="J46" i="43"/>
  <c r="J45" i="43"/>
  <c r="J44" i="43"/>
  <c r="J43" i="43"/>
  <c r="J42" i="43"/>
  <c r="J41" i="43"/>
  <c r="J40" i="43"/>
  <c r="J39" i="43"/>
  <c r="J38" i="43"/>
  <c r="J37" i="43"/>
  <c r="J36" i="43"/>
  <c r="J35" i="43"/>
  <c r="J34" i="43"/>
  <c r="J33" i="43"/>
  <c r="J32" i="43"/>
  <c r="J31" i="43"/>
  <c r="J30" i="43"/>
  <c r="J29" i="43"/>
  <c r="J28" i="43"/>
  <c r="J27" i="43"/>
  <c r="J26" i="43"/>
  <c r="J25" i="43"/>
  <c r="J24" i="43"/>
  <c r="J23" i="43"/>
  <c r="J22" i="43"/>
  <c r="J21" i="43"/>
  <c r="J20" i="43"/>
  <c r="J19" i="43"/>
  <c r="J18" i="43"/>
  <c r="J17" i="43"/>
  <c r="J16" i="43"/>
  <c r="J15" i="43"/>
  <c r="J14" i="43"/>
  <c r="J13" i="43"/>
  <c r="J12" i="43"/>
  <c r="J11" i="43"/>
  <c r="J10" i="43"/>
  <c r="J9" i="43"/>
  <c r="J8" i="43"/>
  <c r="F103" i="43"/>
  <c r="F102" i="43"/>
  <c r="F101" i="43"/>
  <c r="F100" i="43"/>
  <c r="F99" i="43"/>
  <c r="F98" i="43"/>
  <c r="F97" i="43"/>
  <c r="F96" i="43"/>
  <c r="F95" i="43"/>
  <c r="F94" i="43"/>
  <c r="F93" i="43"/>
  <c r="F92" i="43"/>
  <c r="F91" i="43"/>
  <c r="F90" i="43"/>
  <c r="F89" i="43"/>
  <c r="F88" i="43"/>
  <c r="F87" i="43"/>
  <c r="F86" i="43"/>
  <c r="F85" i="43"/>
  <c r="F84" i="43"/>
  <c r="F83" i="43"/>
  <c r="F82" i="43"/>
  <c r="F81" i="43"/>
  <c r="F80" i="43"/>
  <c r="F79" i="43"/>
  <c r="F78" i="43"/>
  <c r="F77" i="43"/>
  <c r="F76" i="43"/>
  <c r="F75" i="43"/>
  <c r="F74" i="43"/>
  <c r="F73" i="43"/>
  <c r="F72" i="43"/>
  <c r="F71" i="43"/>
  <c r="F70" i="43"/>
  <c r="F69" i="43"/>
  <c r="F68" i="43"/>
  <c r="F67" i="43"/>
  <c r="F66" i="43"/>
  <c r="F65" i="43"/>
  <c r="F64" i="43"/>
  <c r="F63" i="43"/>
  <c r="F62" i="43"/>
  <c r="F61" i="43"/>
  <c r="F60" i="43"/>
  <c r="F59" i="43"/>
  <c r="F58" i="43"/>
  <c r="F57" i="43"/>
  <c r="F56" i="43"/>
  <c r="F55" i="43"/>
  <c r="F54" i="43"/>
  <c r="F53" i="43"/>
  <c r="F52" i="43"/>
  <c r="F51" i="43"/>
  <c r="F50" i="43"/>
  <c r="F49" i="43"/>
  <c r="F48" i="43"/>
  <c r="F47" i="43"/>
  <c r="F46" i="43"/>
  <c r="F45" i="43"/>
  <c r="F44" i="43"/>
  <c r="F43" i="43"/>
  <c r="F42" i="43"/>
  <c r="F41" i="43"/>
  <c r="F40" i="43"/>
  <c r="F39" i="43"/>
  <c r="F38" i="43"/>
  <c r="F37" i="43"/>
  <c r="F36" i="43"/>
  <c r="F35" i="43"/>
  <c r="F34" i="43"/>
  <c r="F33" i="43"/>
  <c r="F32" i="43"/>
  <c r="F31" i="43"/>
  <c r="F30" i="43"/>
  <c r="F29" i="43"/>
  <c r="F28" i="43"/>
  <c r="F27" i="43"/>
  <c r="F26" i="43"/>
  <c r="F25" i="43"/>
  <c r="F24" i="43"/>
  <c r="F23" i="43"/>
  <c r="F22" i="43"/>
  <c r="F21" i="43"/>
  <c r="F20" i="43"/>
  <c r="F19" i="43"/>
  <c r="F18" i="43"/>
  <c r="F17" i="43"/>
  <c r="F16" i="43"/>
  <c r="F15" i="43"/>
  <c r="F14" i="43"/>
  <c r="F13" i="43"/>
  <c r="F12" i="43"/>
  <c r="F11" i="43"/>
  <c r="F10" i="43"/>
  <c r="F9" i="43"/>
  <c r="F8" i="43"/>
</calcChain>
</file>

<file path=xl/sharedStrings.xml><?xml version="1.0" encoding="utf-8"?>
<sst xmlns="http://schemas.openxmlformats.org/spreadsheetml/2006/main" count="3299" uniqueCount="729">
  <si>
    <t>الصادرات حسب الأقسام</t>
  </si>
  <si>
    <t>الصادرات غير البترولية حسب وسيلة النقل والمنافذ الجمركية</t>
  </si>
  <si>
    <t>الواردات السلعية، شهري</t>
  </si>
  <si>
    <t>الواردات حسب الأقسام</t>
  </si>
  <si>
    <t xml:space="preserve">الواردات حسب مجموعات الدول </t>
  </si>
  <si>
    <t>الواردات حسب الدول</t>
  </si>
  <si>
    <t>الواردات حسب وسيلة النقل والمنافذ الجمركية</t>
  </si>
  <si>
    <t>الواردات حسب استخدام المواد</t>
  </si>
  <si>
    <t>الواردات حسب طبيعة المواد</t>
  </si>
  <si>
    <t>نسبة الصادرات غير البترولية للواردات، شهري</t>
  </si>
  <si>
    <t>السنة</t>
  </si>
  <si>
    <t>الشهر</t>
  </si>
  <si>
    <t>يناير</t>
  </si>
  <si>
    <t/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</si>
  <si>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</si>
  <si>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</si>
  <si>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</si>
  <si>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</si>
  <si>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</si>
  <si>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</si>
  <si>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</si>
  <si>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</si>
  <si>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</si>
  <si>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</si>
  <si>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</si>
  <si>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2019</t>
  </si>
  <si>
    <t>رقم القسم</t>
  </si>
  <si>
    <t>وصف القسم</t>
  </si>
  <si>
    <t>منتجات نباتية</t>
  </si>
  <si>
    <t>المنتجات المعدنية</t>
  </si>
  <si>
    <t>معادن عادية ومصنوعاتها</t>
  </si>
  <si>
    <t>عربات، طائرات، بواخر، ومعدات نقل مماثلة</t>
  </si>
  <si>
    <t>الإجمالي</t>
  </si>
  <si>
    <t>رمز</t>
  </si>
  <si>
    <t>مجموعات الدول</t>
  </si>
  <si>
    <t>مرتبة</t>
  </si>
  <si>
    <t>الدول</t>
  </si>
  <si>
    <t>الصين</t>
  </si>
  <si>
    <t>الهند</t>
  </si>
  <si>
    <t>اليابان</t>
  </si>
  <si>
    <t>كوريا الجنوبية</t>
  </si>
  <si>
    <t>مصر</t>
  </si>
  <si>
    <t>تايوان</t>
  </si>
  <si>
    <t>سنغافورة</t>
  </si>
  <si>
    <t>بلجيكا</t>
  </si>
  <si>
    <t>فرنسا</t>
  </si>
  <si>
    <t>هولندا</t>
  </si>
  <si>
    <t>تركيا</t>
  </si>
  <si>
    <t>البرازيل</t>
  </si>
  <si>
    <t>نيجيريا</t>
  </si>
  <si>
    <t>بولندا</t>
  </si>
  <si>
    <t>كندا</t>
  </si>
  <si>
    <t>توجو</t>
  </si>
  <si>
    <t>تنزانيا</t>
  </si>
  <si>
    <t>كينيا</t>
  </si>
  <si>
    <t>جيبوتي</t>
  </si>
  <si>
    <t>العراق</t>
  </si>
  <si>
    <t>المغرب</t>
  </si>
  <si>
    <t>المملكة المتحدة</t>
  </si>
  <si>
    <t>الجمهورية اليمنية</t>
  </si>
  <si>
    <t>اليونان</t>
  </si>
  <si>
    <t>فيتنام</t>
  </si>
  <si>
    <t>الجزائر</t>
  </si>
  <si>
    <t>بلغاريا</t>
  </si>
  <si>
    <t>البرتغال</t>
  </si>
  <si>
    <t>هونج كونج</t>
  </si>
  <si>
    <t>موزمبيق</t>
  </si>
  <si>
    <t>-</t>
  </si>
  <si>
    <t>تونس</t>
  </si>
  <si>
    <t>ليبيا</t>
  </si>
  <si>
    <t>لبنان</t>
  </si>
  <si>
    <t>غانا</t>
  </si>
  <si>
    <t>السويد</t>
  </si>
  <si>
    <t>جواتيمالا</t>
  </si>
  <si>
    <t>المكسيك</t>
  </si>
  <si>
    <t>بيرو</t>
  </si>
  <si>
    <t>سوريا</t>
  </si>
  <si>
    <t>رومانيا</t>
  </si>
  <si>
    <t>جمهورية الدومينيكان</t>
  </si>
  <si>
    <t>فلسطين</t>
  </si>
  <si>
    <t>موريتانيا</t>
  </si>
  <si>
    <t>جمهورية الصومال</t>
  </si>
  <si>
    <t>كونجو</t>
  </si>
  <si>
    <t>ليبيريا</t>
  </si>
  <si>
    <t>غينيا</t>
  </si>
  <si>
    <t>السلفادور</t>
  </si>
  <si>
    <t>كوستاريكا</t>
  </si>
  <si>
    <t>مدغشقر</t>
  </si>
  <si>
    <t>الجابون</t>
  </si>
  <si>
    <t>سلوفينيا</t>
  </si>
  <si>
    <t>كرواتيا</t>
  </si>
  <si>
    <t>النرويج</t>
  </si>
  <si>
    <t>قبرص</t>
  </si>
  <si>
    <t>كامبوديا</t>
  </si>
  <si>
    <t>المجر (هنغاريا)</t>
  </si>
  <si>
    <t>جامبيا</t>
  </si>
  <si>
    <t>جورجيا</t>
  </si>
  <si>
    <t>فنلندا</t>
  </si>
  <si>
    <t>التشيك</t>
  </si>
  <si>
    <t>مالي</t>
  </si>
  <si>
    <t>البوسنة والهرسك</t>
  </si>
  <si>
    <t>سلوفاكيا</t>
  </si>
  <si>
    <t>لوكسمبورج</t>
  </si>
  <si>
    <t>صربيا</t>
  </si>
  <si>
    <t>بقية الدول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</si>
  <si>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</si>
  <si>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</si>
  <si>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</si>
  <si>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</si>
  <si>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</si>
  <si>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</si>
  <si>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</si>
  <si>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</si>
  <si>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</si>
  <si>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</si>
  <si>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</si>
  <si>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</si>
  <si>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</si>
  <si>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</si>
  <si>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</si>
  <si>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</si>
  <si>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</si>
  <si>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</si>
  <si>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الدولة</t>
  </si>
  <si>
    <t>وسيلة النقل</t>
  </si>
  <si>
    <t>المنافذ الجمركية</t>
  </si>
  <si>
    <t>بحري</t>
  </si>
  <si>
    <t>المجموع</t>
  </si>
  <si>
    <t>ميناء جدة الإسلامي</t>
  </si>
  <si>
    <t>ميناء الجبيل</t>
  </si>
  <si>
    <t>ميناء الملك عبدالعزيز بالدمام</t>
  </si>
  <si>
    <t>ميناء رابغ</t>
  </si>
  <si>
    <t>ميناء رأس الخير</t>
  </si>
  <si>
    <t>ميناء الملك عبدالله</t>
  </si>
  <si>
    <t>ميناء الملك فهد الصناعي بينبع</t>
  </si>
  <si>
    <t>ميناء رأس تنورة</t>
  </si>
  <si>
    <t>ميناء ضباء</t>
  </si>
  <si>
    <t>بري</t>
  </si>
  <si>
    <t>جسر الملك فهد</t>
  </si>
  <si>
    <t>الرياض (الميناء الجاف)</t>
  </si>
  <si>
    <t>جوي</t>
  </si>
  <si>
    <t>مطار الملك عبدالعزيز الدولي بجدة</t>
  </si>
  <si>
    <t>مطار الملك خالد الدولي بالرياض</t>
  </si>
  <si>
    <t>مطار أبها</t>
  </si>
  <si>
    <t>لاتفيا</t>
  </si>
  <si>
    <t>مقدونيا</t>
  </si>
  <si>
    <t>لاوس</t>
  </si>
  <si>
    <t>مولدافيا</t>
  </si>
  <si>
    <t>سان مارينو</t>
  </si>
  <si>
    <t>مطار الطائف</t>
  </si>
  <si>
    <t>مطار الجوف</t>
  </si>
  <si>
    <t>المواد</t>
  </si>
  <si>
    <t>الاستهلاك النهائي</t>
  </si>
  <si>
    <t>وسيطة</t>
  </si>
  <si>
    <t>رأسمالية</t>
  </si>
  <si>
    <t>خام</t>
  </si>
  <si>
    <t>نصف مصنعة</t>
  </si>
  <si>
    <t>مصنعة</t>
  </si>
  <si>
    <t>الولايات المتحدة الأمريكية</t>
  </si>
  <si>
    <t>الأردن</t>
  </si>
  <si>
    <t>باكستان</t>
  </si>
  <si>
    <t>بنغلاديش</t>
  </si>
  <si>
    <t>ماليزيا</t>
  </si>
  <si>
    <t>تايلاند</t>
  </si>
  <si>
    <t>سلطنة عمان</t>
  </si>
  <si>
    <t>سويسرا</t>
  </si>
  <si>
    <t>السودان</t>
  </si>
  <si>
    <t>نيوزيلندا</t>
  </si>
  <si>
    <t>أوكرانيا</t>
  </si>
  <si>
    <t>ساحل العاج (كوت ديفوار)</t>
  </si>
  <si>
    <t>الأرجنتين</t>
  </si>
  <si>
    <t>مالطا</t>
  </si>
  <si>
    <t>الفلبين</t>
  </si>
  <si>
    <t>سريلانكا</t>
  </si>
  <si>
    <t>كولومبيا</t>
  </si>
  <si>
    <t>السنغال</t>
  </si>
  <si>
    <t>أنجولا</t>
  </si>
  <si>
    <t>جمهورية كونجو الديمقراطية</t>
  </si>
  <si>
    <t>الكاميرون</t>
  </si>
  <si>
    <t>باراغواي</t>
  </si>
  <si>
    <t>أوغندا</t>
  </si>
  <si>
    <t>نيبال</t>
  </si>
  <si>
    <t>هندوراس</t>
  </si>
  <si>
    <t>بورتوريكو</t>
  </si>
  <si>
    <t>النمسا</t>
  </si>
  <si>
    <t>الدنمارك</t>
  </si>
  <si>
    <t>ميانمار (بورما)</t>
  </si>
  <si>
    <t>موريشيوس</t>
  </si>
  <si>
    <t>أوروغواي</t>
  </si>
  <si>
    <t>ليتوانيا</t>
  </si>
  <si>
    <t>تشيلي</t>
  </si>
  <si>
    <t>رواندا</t>
  </si>
  <si>
    <t>دومينيكا</t>
  </si>
  <si>
    <t>ألبانيا</t>
  </si>
  <si>
    <t>بيلاروس (روسيا البيضاء)</t>
  </si>
  <si>
    <t>ناميبيا</t>
  </si>
  <si>
    <t>كازاخستان</t>
  </si>
  <si>
    <t>المالديف</t>
  </si>
  <si>
    <t>ليختنشتاين</t>
  </si>
  <si>
    <t>01</t>
  </si>
  <si>
    <t>02</t>
  </si>
  <si>
    <t>03</t>
  </si>
  <si>
    <t>منفذ الربع الخالي</t>
  </si>
  <si>
    <t>ميناء الملك فهد الصناعي بالجبيل</t>
  </si>
  <si>
    <t>ميناء جازان</t>
  </si>
  <si>
    <t>ميناء ينبع التجاري</t>
  </si>
  <si>
    <t>منفذ البطحاء</t>
  </si>
  <si>
    <t>منفذ الحديثة</t>
  </si>
  <si>
    <t>منفذ الخفجي</t>
  </si>
  <si>
    <t>منفذ الرقعي</t>
  </si>
  <si>
    <t>منفذ سلوى</t>
  </si>
  <si>
    <t>منفذ الوديعة</t>
  </si>
  <si>
    <t>منفذ حالة عمار</t>
  </si>
  <si>
    <t>منفذ الدرة</t>
  </si>
  <si>
    <t>منفذ جديدة عرعر</t>
  </si>
  <si>
    <t>مطار الملك فهد الدولي بالدمام</t>
  </si>
  <si>
    <t>مطار الأمير محمد الدولي بالمدينة</t>
  </si>
  <si>
    <t>مطار الأمير نايف بالقصيم</t>
  </si>
  <si>
    <t>مطار الأمير سلطان بتبوك</t>
  </si>
  <si>
    <t>مطار حائل</t>
  </si>
  <si>
    <t>مطارالأمير عبدالمحسن بينبع</t>
  </si>
  <si>
    <t>تشاد</t>
  </si>
  <si>
    <t>أروبا</t>
  </si>
  <si>
    <t>الإمارات العربية المتحدة</t>
  </si>
  <si>
    <t>إيطاليا</t>
  </si>
  <si>
    <t>إندونيسيا</t>
  </si>
  <si>
    <t>جنوب أفريقيا</t>
  </si>
  <si>
    <t>ألمانيا</t>
  </si>
  <si>
    <t>إكوادور</t>
  </si>
  <si>
    <t>إيرلندا</t>
  </si>
  <si>
    <t>أذربيجان</t>
  </si>
  <si>
    <t>أوزبكستان</t>
  </si>
  <si>
    <t>أستراليا</t>
  </si>
  <si>
    <t>أفغانستان</t>
  </si>
  <si>
    <t>إسبانيا</t>
  </si>
  <si>
    <t>إثيوبيا</t>
  </si>
  <si>
    <t>إستونيا</t>
  </si>
  <si>
    <t>إريتريا</t>
  </si>
  <si>
    <t>زامبيا</t>
  </si>
  <si>
    <t>نيكاراجوا</t>
  </si>
  <si>
    <t>إسواتيني (سوازيلاند)</t>
  </si>
  <si>
    <t>ميناء بيش</t>
  </si>
  <si>
    <t>أيسلندا</t>
  </si>
  <si>
    <t>دول أخرى (القيمة أقل من 0.5</t>
  </si>
  <si>
    <t>موناكو</t>
  </si>
  <si>
    <t>أسلحة وذخائر، أجزاؤها ولوازمها</t>
  </si>
  <si>
    <t>روسيا الإتحادية</t>
  </si>
  <si>
    <t>الاجمالي</t>
  </si>
  <si>
    <t>مطار الملك عبدالله بجازان</t>
  </si>
  <si>
    <t>سيراليون</t>
  </si>
  <si>
    <t>الصادرات حسب مجموعات الدول</t>
  </si>
  <si>
    <t>الصادرات حسب الدول</t>
  </si>
  <si>
    <t>بنين</t>
  </si>
  <si>
    <t>مملكة البحرين</t>
  </si>
  <si>
    <t>دولة الكويت</t>
  </si>
  <si>
    <t>دولة قطر</t>
  </si>
  <si>
    <t>جزيرة ريونيون</t>
  </si>
  <si>
    <t>حجم التجارة والميزان التجاري، شهري</t>
  </si>
  <si>
    <t>الصادرات السلعية، شهري</t>
  </si>
  <si>
    <t>العنوان</t>
  </si>
  <si>
    <t>بروناي دار السلام</t>
  </si>
  <si>
    <t>ترينيداد وتوباغو</t>
  </si>
  <si>
    <t>Subject</t>
  </si>
  <si>
    <t>Trade volume and trade balance, monthly</t>
  </si>
  <si>
    <t>Exports by section</t>
  </si>
  <si>
    <t>Exports by group of countries</t>
  </si>
  <si>
    <t>Exports by country</t>
  </si>
  <si>
    <t>Non-oil exports by mode of transport and customs port</t>
  </si>
  <si>
    <t>Imports by section</t>
  </si>
  <si>
    <t>Imports by group of countries</t>
  </si>
  <si>
    <t>Imports by country</t>
  </si>
  <si>
    <t>Imports by mode of transport and customs port</t>
  </si>
  <si>
    <t>Imports by utilization of items</t>
  </si>
  <si>
    <t>Imports by nature of items</t>
  </si>
  <si>
    <t>Ratio of non-oil exports to imports, monthly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</si>
  <si>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</si>
  <si>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</si>
  <si>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</si>
  <si>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</si>
  <si>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</si>
  <si>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</si>
  <si>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</si>
  <si>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</si>
  <si>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</si>
  <si>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</si>
  <si>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</si>
  <si>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</si>
  <si>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</si>
  <si>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Year</t>
  </si>
  <si>
    <t>حجم التجارة
Trade volume
(C) = (A + B)</t>
  </si>
  <si>
    <t>الميزان التجاري
Trade balance
(D) = (A - B)</t>
  </si>
  <si>
    <t>السنة
Year</t>
  </si>
  <si>
    <t>الصادرات الوطنية National exports</t>
  </si>
  <si>
    <t>الصادرات غير بترولية
Non-oil exports</t>
  </si>
  <si>
    <t>الصادرات البترولية
Oil exports</t>
  </si>
  <si>
    <t>القيمة
Value</t>
  </si>
  <si>
    <t>Sec.
no</t>
  </si>
  <si>
    <t>Section description</t>
  </si>
  <si>
    <t>Mineral products</t>
  </si>
  <si>
    <t>Arms and ammunition; parts and accessories thereof</t>
  </si>
  <si>
    <t>Miscellaneous manufactured articles</t>
  </si>
  <si>
    <t>Total</t>
  </si>
  <si>
    <t>Country groups</t>
  </si>
  <si>
    <t>South America</t>
  </si>
  <si>
    <t>Code</t>
  </si>
  <si>
    <t>Country</t>
  </si>
  <si>
    <t>China</t>
  </si>
  <si>
    <t>India</t>
  </si>
  <si>
    <t>Japan</t>
  </si>
  <si>
    <t>South Korea</t>
  </si>
  <si>
    <t>United Arab Emirates</t>
  </si>
  <si>
    <t>Egypt</t>
  </si>
  <si>
    <t>Poland</t>
  </si>
  <si>
    <t>Singapore</t>
  </si>
  <si>
    <t>U.S.A</t>
  </si>
  <si>
    <t>Kingdom of Bahrain</t>
  </si>
  <si>
    <t>Taiwan</t>
  </si>
  <si>
    <t>France</t>
  </si>
  <si>
    <t>Malaysia</t>
  </si>
  <si>
    <t>Malta</t>
  </si>
  <si>
    <t>Sultanate of Oman</t>
  </si>
  <si>
    <t>Thailand</t>
  </si>
  <si>
    <t>Indonesia</t>
  </si>
  <si>
    <t>Netherlands</t>
  </si>
  <si>
    <t>Turkey</t>
  </si>
  <si>
    <t>Jordan</t>
  </si>
  <si>
    <t>Brazil</t>
  </si>
  <si>
    <t>South Africa</t>
  </si>
  <si>
    <t>Italy</t>
  </si>
  <si>
    <t>Belgium</t>
  </si>
  <si>
    <t>Spain</t>
  </si>
  <si>
    <t>Myanmar</t>
  </si>
  <si>
    <t>State of Kuwait</t>
  </si>
  <si>
    <t>Iraq</t>
  </si>
  <si>
    <t>Pakistan</t>
  </si>
  <si>
    <t>Djibouti</t>
  </si>
  <si>
    <t>Canada</t>
  </si>
  <si>
    <t>Tanzania</t>
  </si>
  <si>
    <t>State of Qatar</t>
  </si>
  <si>
    <t>Republic of Yemen</t>
  </si>
  <si>
    <t>Switzerland</t>
  </si>
  <si>
    <t>United Kingdom</t>
  </si>
  <si>
    <t>Greece</t>
  </si>
  <si>
    <t>Kenya</t>
  </si>
  <si>
    <t>Algeria</t>
  </si>
  <si>
    <t>Philippines</t>
  </si>
  <si>
    <t>Bangladesh</t>
  </si>
  <si>
    <t>Portugal</t>
  </si>
  <si>
    <t>Morocco</t>
  </si>
  <si>
    <t>Vietnam</t>
  </si>
  <si>
    <t>Sudan</t>
  </si>
  <si>
    <t>Germany</t>
  </si>
  <si>
    <t>Austria</t>
  </si>
  <si>
    <t>Mauritius</t>
  </si>
  <si>
    <t>Libya</t>
  </si>
  <si>
    <t>Togo</t>
  </si>
  <si>
    <t>Maldives</t>
  </si>
  <si>
    <t>Nigeria</t>
  </si>
  <si>
    <t>Australia</t>
  </si>
  <si>
    <t>Ireland</t>
  </si>
  <si>
    <t>Tunisia</t>
  </si>
  <si>
    <t>Syria</t>
  </si>
  <si>
    <t>Lebanon</t>
  </si>
  <si>
    <t>New Zealand</t>
  </si>
  <si>
    <t>Ghana</t>
  </si>
  <si>
    <t>Cote D'Ivoire</t>
  </si>
  <si>
    <t>Guinea</t>
  </si>
  <si>
    <t>Mozambique</t>
  </si>
  <si>
    <t>Angola</t>
  </si>
  <si>
    <t>Senegal</t>
  </si>
  <si>
    <t>Hong Kong</t>
  </si>
  <si>
    <t>Sweden</t>
  </si>
  <si>
    <t>Bulgaria</t>
  </si>
  <si>
    <t>Peru</t>
  </si>
  <si>
    <t>Mexico</t>
  </si>
  <si>
    <t>Sri Lanka</t>
  </si>
  <si>
    <t>Denmark</t>
  </si>
  <si>
    <t>Croatia</t>
  </si>
  <si>
    <t>Cameroon</t>
  </si>
  <si>
    <t>Somalia</t>
  </si>
  <si>
    <t>Russian Federation</t>
  </si>
  <si>
    <t>Lithuania</t>
  </si>
  <si>
    <t>Hungary</t>
  </si>
  <si>
    <t>Liberia</t>
  </si>
  <si>
    <t>Ecuador</t>
  </si>
  <si>
    <t>Congo, The Democratic Republic</t>
  </si>
  <si>
    <t>Luxembourg</t>
  </si>
  <si>
    <t>Ethiopia</t>
  </si>
  <si>
    <t>Uganda</t>
  </si>
  <si>
    <t>Latvia</t>
  </si>
  <si>
    <t>Azerbaijan</t>
  </si>
  <si>
    <t>Romania</t>
  </si>
  <si>
    <t>Guatemala</t>
  </si>
  <si>
    <t>Argentina</t>
  </si>
  <si>
    <t>Mauritania</t>
  </si>
  <si>
    <t>Gambia</t>
  </si>
  <si>
    <t>Czech Republic</t>
  </si>
  <si>
    <t>Colombia</t>
  </si>
  <si>
    <t>Dominican Republic</t>
  </si>
  <si>
    <t>Mali</t>
  </si>
  <si>
    <t>Estonia</t>
  </si>
  <si>
    <t>Norway</t>
  </si>
  <si>
    <t>Palestine</t>
  </si>
  <si>
    <t>Costa Rica</t>
  </si>
  <si>
    <t>Eritrea</t>
  </si>
  <si>
    <t>Rwanda</t>
  </si>
  <si>
    <t>Paraguay</t>
  </si>
  <si>
    <t>Slovenia</t>
  </si>
  <si>
    <t>El Salvador</t>
  </si>
  <si>
    <t>Cyprus</t>
  </si>
  <si>
    <t>Ukraine</t>
  </si>
  <si>
    <t>Cambodia</t>
  </si>
  <si>
    <t>Zambia</t>
  </si>
  <si>
    <t>Congo</t>
  </si>
  <si>
    <t>Chad</t>
  </si>
  <si>
    <t>Chile</t>
  </si>
  <si>
    <t>Madagascar</t>
  </si>
  <si>
    <t>Sierra Leone</t>
  </si>
  <si>
    <t>Nepal</t>
  </si>
  <si>
    <t>Gabon</t>
  </si>
  <si>
    <t>Georgia</t>
  </si>
  <si>
    <t>Honduras</t>
  </si>
  <si>
    <t>Nicaragua</t>
  </si>
  <si>
    <t>Bosnia and Herzegovina</t>
  </si>
  <si>
    <t>Finland</t>
  </si>
  <si>
    <t>Reunion</t>
  </si>
  <si>
    <t>Dominica</t>
  </si>
  <si>
    <t>Albania</t>
  </si>
  <si>
    <t>Namibia</t>
  </si>
  <si>
    <t>Benin</t>
  </si>
  <si>
    <t>Brunei Darussalam</t>
  </si>
  <si>
    <t>Uruguay</t>
  </si>
  <si>
    <t>Eswatini (Swaziland)</t>
  </si>
  <si>
    <t>Iceland</t>
  </si>
  <si>
    <t>Afghanistan</t>
  </si>
  <si>
    <t>Serbia</t>
  </si>
  <si>
    <t>Other countries</t>
  </si>
  <si>
    <t>Rank</t>
  </si>
  <si>
    <t>Plant Products</t>
  </si>
  <si>
    <t>Animal and vegetable fats, oils, waxex and their products</t>
  </si>
  <si>
    <t>دهون وزيوت وشموع حيوانية أو نباتية ومنتجاتها</t>
  </si>
  <si>
    <t>Prepared foodstuffs, beverages and tobacco</t>
  </si>
  <si>
    <t>منتجات صناعة الأغذية، مشروبات وتبغ</t>
  </si>
  <si>
    <t>منتجات الصناعات الكيماوية</t>
  </si>
  <si>
    <t>Products of the chemical industries</t>
  </si>
  <si>
    <t>لدائن ومطاط ومصنوعاتها</t>
  </si>
  <si>
    <t>Plastics, rubber and their articles</t>
  </si>
  <si>
    <t>صلال وجلود ومصنوعاتها، حقائب وما يماثلها</t>
  </si>
  <si>
    <t>Skins, leather and their articles, handbags and similar</t>
  </si>
  <si>
    <t>خشب وفلين ومواد ضفر ومصنوعاتها</t>
  </si>
  <si>
    <t>Wood, cork, plaiting materials and their articles</t>
  </si>
  <si>
    <t>ورق وورق مقوى ومصنوعاتهما</t>
  </si>
  <si>
    <t>Paper, paperboard and their articles</t>
  </si>
  <si>
    <t>مواد نسجية ومصنوعاتها</t>
  </si>
  <si>
    <t>Textiles and their articles</t>
  </si>
  <si>
    <t>أحذية، أغطية رأس، مظلات وعصي</t>
  </si>
  <si>
    <t>Footwear, headgear, umbrellas, sticks</t>
  </si>
  <si>
    <t>مصنوعات من حجر، جص، إسمنت، خزف، زجاج</t>
  </si>
  <si>
    <t>Articles of stone, plaster, cement, ceramic, glass</t>
  </si>
  <si>
    <t>أحجار أو معادن ثمينة ومصنوعاتها، مجوهرات</t>
  </si>
  <si>
    <t>Precious stones or metals and their articles, jewelry</t>
  </si>
  <si>
    <t>Base metals and their articles</t>
  </si>
  <si>
    <t>آلات وأجهزة آلية ومعدات كهربائية وأجزاؤها</t>
  </si>
  <si>
    <t>Machinery and mechanical appliances, electrical equipment, parts thereof</t>
  </si>
  <si>
    <t>Vehicles, alrcraft, vessels and associated transport equipment</t>
  </si>
  <si>
    <t>Optical, photographic, measuring, checking, medical instruments and apparatus; clocks and musical Instruments</t>
  </si>
  <si>
    <t>أصناف مصنوعات متنوعة</t>
  </si>
  <si>
    <t>تحف فنية وقطع أثرية</t>
  </si>
  <si>
    <t>Works of arts and antiqes</t>
  </si>
  <si>
    <t>الحيوانات ومنتجاتها</t>
  </si>
  <si>
    <t>Animals and their products</t>
  </si>
  <si>
    <t>أدوات وأجهزة للبصريات أو للتصوير أو للقياس أو للفحص أو للطب، الساعات والأدوات الموسيقية</t>
  </si>
  <si>
    <t>Other countries (value &lt;0.5)</t>
  </si>
  <si>
    <t>Mode</t>
  </si>
  <si>
    <t>Customs port</t>
  </si>
  <si>
    <t>Sea</t>
  </si>
  <si>
    <t>King Fahad Ind Sea Port in Jubail</t>
  </si>
  <si>
    <t>Jeddah Islamic Sea Port</t>
  </si>
  <si>
    <t>Jubail Sea Port</t>
  </si>
  <si>
    <t>King Abdulaziz Sea Port in Dammam</t>
  </si>
  <si>
    <t>Ras Tanura Sea Port</t>
  </si>
  <si>
    <t>Ras Al Khair Sea Port</t>
  </si>
  <si>
    <t>Rabigh Sea Port</t>
  </si>
  <si>
    <t>King Abdullah Sea Port</t>
  </si>
  <si>
    <t>King Fahd Ind. Sea Port in Yanbu</t>
  </si>
  <si>
    <t>Deba Sea Port</t>
  </si>
  <si>
    <t>Yanbu Commercial Sea Port</t>
  </si>
  <si>
    <t>Jazan Sea Port</t>
  </si>
  <si>
    <t>Baish Sea Port</t>
  </si>
  <si>
    <t>Land</t>
  </si>
  <si>
    <t>Al Bat'ha Port</t>
  </si>
  <si>
    <t>Al Hadithah Port</t>
  </si>
  <si>
    <t>Al Wadiah Port</t>
  </si>
  <si>
    <t>Al Raqa'i Port</t>
  </si>
  <si>
    <t>King Fahad Bridge</t>
  </si>
  <si>
    <t>Al Khafji Port</t>
  </si>
  <si>
    <t>Rub' Al Khali Port</t>
  </si>
  <si>
    <t>Judayyidah Ar'ar Port</t>
  </si>
  <si>
    <t>Salwa Port</t>
  </si>
  <si>
    <t>Halat Ammar Port</t>
  </si>
  <si>
    <t>Al Durra Port</t>
  </si>
  <si>
    <t>Riyadh (Dry Port)</t>
  </si>
  <si>
    <t>Air</t>
  </si>
  <si>
    <t>King Khalid Int Airport in Riyadh</t>
  </si>
  <si>
    <t>King Abdulaziz Int. Airport</t>
  </si>
  <si>
    <t>King Fahad Int Airport in Dammam</t>
  </si>
  <si>
    <t>Prince Mohammad Airport in Madinah</t>
  </si>
  <si>
    <t>Abha Airport</t>
  </si>
  <si>
    <t>Taif Airport</t>
  </si>
  <si>
    <t>Prince Sultan Airport in Tabok</t>
  </si>
  <si>
    <t>Prince Naif Airport in Qassim</t>
  </si>
  <si>
    <t>Slovakia</t>
  </si>
  <si>
    <t>Uzbekistan</t>
  </si>
  <si>
    <t>Puerto Rico</t>
  </si>
  <si>
    <t>San Marino</t>
  </si>
  <si>
    <t>Liechtenstein</t>
  </si>
  <si>
    <t>Macedonia</t>
  </si>
  <si>
    <t>Aruba</t>
  </si>
  <si>
    <t>Belarus</t>
  </si>
  <si>
    <t>Monaco</t>
  </si>
  <si>
    <t>Kazakhstan</t>
  </si>
  <si>
    <t>Moldova</t>
  </si>
  <si>
    <t>Laos</t>
  </si>
  <si>
    <t>Trinidad and Tobago</t>
  </si>
  <si>
    <t>King Abdullah Airport in Jazan</t>
  </si>
  <si>
    <t>Hail Airport</t>
  </si>
  <si>
    <t>Prince Abdulmohsin Airport in Yanbu</t>
  </si>
  <si>
    <t>Al Jouf Airport</t>
  </si>
  <si>
    <t>Items</t>
  </si>
  <si>
    <t>Final Consumption</t>
  </si>
  <si>
    <t>Intermediate Consumption</t>
  </si>
  <si>
    <t>Fixed Assets (Capital)</t>
  </si>
  <si>
    <t>Raw Materials</t>
  </si>
  <si>
    <t>Semi-Finished Goods</t>
  </si>
  <si>
    <t>Finished Goods</t>
  </si>
  <si>
    <t>الصادرات غير البترولية
Non-oil exports
(A)</t>
  </si>
  <si>
    <t>الواردات
Imports
(B)</t>
  </si>
  <si>
    <t>نسبة الصادرات غير البترولية للواردات (%)
Ratio of Non-oil Exports* to Imports (%)
 (C) = (A / B) * 100</t>
  </si>
  <si>
    <t xml:space="preserve"> Countries</t>
  </si>
  <si>
    <t>الميزان التجاري بدون البترول
Non-oil trade balance</t>
  </si>
  <si>
    <t>الصادرات الوطنية
National exports</t>
  </si>
  <si>
    <t>إعادة التصدير
Re-exports</t>
  </si>
  <si>
    <t>الإجمالي
Total</t>
  </si>
  <si>
    <t>قرغيزستان (قرغيزيا)</t>
  </si>
  <si>
    <t>Kyrgyzstan</t>
  </si>
  <si>
    <t>Table no.</t>
  </si>
  <si>
    <t>رقم الجدول</t>
  </si>
  <si>
    <t>Non-oil trade with the GCC countries</t>
  </si>
  <si>
    <t>تقرير المنهجية والجودة لإحصاءات التجارة الدولية</t>
  </si>
  <si>
    <t>Methodology and quality report of international</t>
  </si>
  <si>
    <t>شمال أفريقيا</t>
  </si>
  <si>
    <t>شرق أفريقيا</t>
  </si>
  <si>
    <t>أفريقيا الوسطى</t>
  </si>
  <si>
    <t>أفريقيا الجنوبية</t>
  </si>
  <si>
    <t>غرب أفريقيا</t>
  </si>
  <si>
    <t>أمريكا الشمالية</t>
  </si>
  <si>
    <t>الكاريبي</t>
  </si>
  <si>
    <t>أمريكا الوسطى</t>
  </si>
  <si>
    <t>أمريكا الجنوبية</t>
  </si>
  <si>
    <t>آسيا الوسطى</t>
  </si>
  <si>
    <t>شرق اسيا</t>
  </si>
  <si>
    <t>جنوب شرق آسيا</t>
  </si>
  <si>
    <t>جنوب آسيا</t>
  </si>
  <si>
    <t>غرب آسيا</t>
  </si>
  <si>
    <t>أوروبا الشرقية</t>
  </si>
  <si>
    <t>أوروبا الشمالية</t>
  </si>
  <si>
    <t>أوروبا الجنوبية</t>
  </si>
  <si>
    <t>أوروبا الغربية</t>
  </si>
  <si>
    <t>أوقيانوسيا</t>
  </si>
  <si>
    <t>مناطق أخرى</t>
  </si>
  <si>
    <t>Northern Africa</t>
  </si>
  <si>
    <t>Eastern Africa</t>
  </si>
  <si>
    <t>Middle Africa</t>
  </si>
  <si>
    <t>Southern Africa</t>
  </si>
  <si>
    <t>Western Africa</t>
  </si>
  <si>
    <t>Northern America</t>
  </si>
  <si>
    <t>Caribbean</t>
  </si>
  <si>
    <t>Central America</t>
  </si>
  <si>
    <t>Central Asia</t>
  </si>
  <si>
    <t>Eastern Asia</t>
  </si>
  <si>
    <t>South-eastern Asia</t>
  </si>
  <si>
    <t>Southern Asia</t>
  </si>
  <si>
    <t>Western Asia</t>
  </si>
  <si>
    <t>Eastern Europe</t>
  </si>
  <si>
    <t>Northern Europe</t>
  </si>
  <si>
    <t>Southern Europe</t>
  </si>
  <si>
    <t>Western Europe</t>
  </si>
  <si>
    <t>Oceania</t>
  </si>
  <si>
    <t>Other territories</t>
  </si>
  <si>
    <t>أفريقيا:</t>
  </si>
  <si>
    <t>أفريقيا جنوب الصحراء الكبرى:</t>
  </si>
  <si>
    <t>أمريكا:</t>
  </si>
  <si>
    <t>أمريكا اللاتينية والكاريبي:</t>
  </si>
  <si>
    <t>آسيا:</t>
  </si>
  <si>
    <t>أوروبا:</t>
  </si>
  <si>
    <t>Africa:</t>
  </si>
  <si>
    <t>Sub-Saharan Africa:</t>
  </si>
  <si>
    <t>Americas:</t>
  </si>
  <si>
    <t>Latin America and the Caribbean:</t>
  </si>
  <si>
    <t>Asia:</t>
  </si>
  <si>
    <t>Europe:</t>
  </si>
  <si>
    <t>2025*</t>
  </si>
  <si>
    <t>*2025</t>
  </si>
  <si>
    <t>التبادل التجاري غير البترولي مع دول مجلس التعاون الخليجي</t>
  </si>
  <si>
    <t>حجم التجارة والميزان التجاري، شهري، القيمة بالمليون ريال</t>
  </si>
  <si>
    <t>الصادرات السلعية، شهري، القيمة بالمليون ريال</t>
  </si>
  <si>
    <t>الصادرات حسب الأقسام، القيمة بالمليون ريال</t>
  </si>
  <si>
    <t>الصادرات حسب مجموعات الدول، القيمة بالمليون ريال</t>
  </si>
  <si>
    <t>الصادرات حسب الدول، القيمة بالمليون ريال</t>
  </si>
  <si>
    <t>الصادرات غير البترولية (تشمل إعادة التصدير) حسب وسيلة النقل والمنافذ الجمركية، القيمة بالمليون ريال</t>
  </si>
  <si>
    <t>الواردات السلعية، شهري، القيمة بالمليون ريال</t>
  </si>
  <si>
    <t>الواردات حسب الأقسام، القيمة بالمليون ريال</t>
  </si>
  <si>
    <t>الواردات حسب مجموعات الدول، القيمة بالمليون ريال</t>
  </si>
  <si>
    <t>الواردات حسب الدول، القيمة بالمليون ريال</t>
  </si>
  <si>
    <t>الواردات حسب وسيلة النقل والمنافذ الجمركية، القيمة بالمليون ريال</t>
  </si>
  <si>
    <t>الواردات حسب استخدام المواد، القيمة بالمليون ريال</t>
  </si>
  <si>
    <t>الواردات حسب طبيعة المواد، القيمة بالمليون ريال</t>
  </si>
  <si>
    <t>نسبة الصادرات غير البترولية (تشمل إعادة التصدير) للواردات، شهري، القيمة بالمليون ريال</t>
  </si>
  <si>
    <t>Trade volume and trade balance, monthly, value in SAR million</t>
  </si>
  <si>
    <t>Exports by section, value in SAR million</t>
  </si>
  <si>
    <t>Exports by group of countries, value in SAR million</t>
  </si>
  <si>
    <t>Exports by country, value in SAR million</t>
  </si>
  <si>
    <t>Non-oil exports (include re-exports) by mode of transport and customs port, value in SAR million</t>
  </si>
  <si>
    <t>Imports by group of countries, value in SAR million</t>
  </si>
  <si>
    <t>Imports by country, value in SAR million</t>
  </si>
  <si>
    <t>Imports by mode of transport and customs port, value in SAR million</t>
  </si>
  <si>
    <t>Imports by utilization of items, value in SAR million</t>
  </si>
  <si>
    <t>Imports by nature of items, value in SAR million</t>
  </si>
  <si>
    <t>Ratio of non-oil exports (including re-exports) to imports, monthly, value in SAR million</t>
  </si>
  <si>
    <t>Imports by section, value in SAR million</t>
  </si>
  <si>
    <t>النيجر</t>
  </si>
  <si>
    <t>Niger</t>
  </si>
  <si>
    <t>بنما</t>
  </si>
  <si>
    <t>Panama</t>
  </si>
  <si>
    <t>غينيا بيساو</t>
  </si>
  <si>
    <t>Guinea-Bissau</t>
  </si>
  <si>
    <t>هاييتي</t>
  </si>
  <si>
    <t>Haiti</t>
  </si>
  <si>
    <t>ميناء الخفجي</t>
  </si>
  <si>
    <t>Al Khafji Sea Port</t>
  </si>
  <si>
    <t>بوليفيا</t>
  </si>
  <si>
    <t>Bolivia</t>
  </si>
  <si>
    <t>بولينيزيا الفرنسية</t>
  </si>
  <si>
    <t>French Polynesia</t>
  </si>
  <si>
    <t>التغير على أساس:
Change based on:</t>
  </si>
  <si>
    <t>ربعي
Quarterly</t>
  </si>
  <si>
    <t>سنوي
Yearly</t>
  </si>
  <si>
    <t>شهري
Monthly</t>
  </si>
  <si>
    <t>Goods exports, monthly</t>
  </si>
  <si>
    <t>Goods imports, monthly</t>
  </si>
  <si>
    <t>الصادرات السلعية
Goods exports
(A)</t>
  </si>
  <si>
    <t>الواردات السلعية
Goods imports
(B)</t>
  </si>
  <si>
    <t>Goods exports, monthly, value in SAR million</t>
  </si>
  <si>
    <t>Goods imports, monthly, value in SAR million</t>
  </si>
  <si>
    <t>الصادرات السلعية غير البترولية Non-oil Goods Exports</t>
  </si>
  <si>
    <t>الواردات السلعية
Goods imports</t>
  </si>
  <si>
    <t xml:space="preserve">إجمالي (%)
(%) total </t>
  </si>
  <si>
    <t xml:space="preserve"> إجمالي الصادرات Total exports</t>
  </si>
  <si>
    <t>(*) بيانات أولية، (-) لا ينطبق</t>
  </si>
  <si>
    <t>(*) Preliminary data, (-) not applicable</t>
  </si>
  <si>
    <t>(*) بيانات أولية، (-) لا ينطبق، (-) لا ينطبق</t>
  </si>
  <si>
    <t>(*) Preliminary data, (-) not applicable, (-) not applicable</t>
  </si>
  <si>
    <t>إعادة تصدير Re-exports</t>
  </si>
  <si>
    <t>(*) بيانات أولية</t>
  </si>
  <si>
    <t>(*) Preliminary data</t>
  </si>
  <si>
    <t>ملاوي</t>
  </si>
  <si>
    <t>Malawi</t>
  </si>
  <si>
    <t>زيمبابوي</t>
  </si>
  <si>
    <t>Zimbabwe</t>
  </si>
  <si>
    <t>منغوليا</t>
  </si>
  <si>
    <t>Mongolia</t>
  </si>
  <si>
    <t>كميات الصادرات والواردات، شهري، الوزن بألف طن</t>
  </si>
  <si>
    <t>Export and import quantities, monthly, weight in thousand tons</t>
  </si>
  <si>
    <t>Export and import quantities in thousand tons</t>
  </si>
  <si>
    <t>كميات الصادرات والواردات بألف طن</t>
  </si>
  <si>
    <t>مايو  May</t>
  </si>
  <si>
    <t>بوركينا فاسو</t>
  </si>
  <si>
    <t>Burkina Faso</t>
  </si>
  <si>
    <t>جزر الأنتيل الهولندية</t>
  </si>
  <si>
    <t>Netherlands Antilles</t>
  </si>
  <si>
    <t>غيانا</t>
  </si>
  <si>
    <t>Guyana</t>
  </si>
  <si>
    <t>فنزويلا</t>
  </si>
  <si>
    <t>Venezuela</t>
  </si>
  <si>
    <t>غينيا الاستوائية</t>
  </si>
  <si>
    <t>Equatorial Guinea</t>
  </si>
  <si>
    <t>أرمينيا</t>
  </si>
  <si>
    <t>Armenia</t>
  </si>
  <si>
    <t>مطار الأحساء</t>
  </si>
  <si>
    <t>Al Ahsa Airport</t>
  </si>
  <si>
    <t>التجارة الدولية السلعية للمملكة العربية السعودية يونيو 2025م (بيانات أولية)</t>
  </si>
  <si>
    <t>International trade in goods for Saudi Arabia June 2025 (preliminary data)</t>
  </si>
  <si>
    <t>الصادرات غير البترولية حسب الدول والأقسام الرئيسة في يونيو 2025م</t>
  </si>
  <si>
    <t>الواردات حسب الدول والأقسام الرئيسة في يونيو 2025م</t>
  </si>
  <si>
    <t>Non-oil exports by country and main section in June 2025</t>
  </si>
  <si>
    <t>Imports by country and main section in June 2025</t>
  </si>
  <si>
    <t>يونيو  June</t>
  </si>
  <si>
    <t xml:space="preserve">الصادرات غير البترولية (تشمل إعادة التصدير) حسب الدول والأقسام الرئيسة في شهر يونيو 2025*م، القيمة بالمليون ريال </t>
  </si>
  <si>
    <t>Non-oil exports (include re-exports) by main section in June 2025*, value in SAR million</t>
  </si>
  <si>
    <t>Imports by main section in June 2025*, value in SAR million</t>
  </si>
  <si>
    <t xml:space="preserve">الواردات حسب الدول والأقسام الرئيسة في شهر يونيو 2025*م، القيمة بالمليون ريال </t>
  </si>
  <si>
    <t>التبادل التجاري غير البترولي مع دول مجلس التعاون الخليجي في شهر يونيو، القيمة بالمليون ريال</t>
  </si>
  <si>
    <t>Non-oil trade with the GCC countries in June, value in SAR million</t>
  </si>
  <si>
    <t>مارتينيك</t>
  </si>
  <si>
    <t>Martinique</t>
  </si>
  <si>
    <t>جزر فيرجن البريطانية</t>
  </si>
  <si>
    <t>Virgin Islands British</t>
  </si>
  <si>
    <t>إقليم المحيط الهندي البريطاني</t>
  </si>
  <si>
    <t>British Indian Ocean Territory</t>
  </si>
  <si>
    <t>سورينام</t>
  </si>
  <si>
    <t>Suriname</t>
  </si>
  <si>
    <t>مكاو</t>
  </si>
  <si>
    <t>Macao</t>
  </si>
  <si>
    <t>سانت هيلانة</t>
  </si>
  <si>
    <t>Saint Helena</t>
  </si>
  <si>
    <t>جزر توركس وكايكوس</t>
  </si>
  <si>
    <t>Turks and Caicos Islands</t>
  </si>
  <si>
    <t>بوتسوانا</t>
  </si>
  <si>
    <t>Botswana</t>
  </si>
  <si>
    <t>كوراساو</t>
  </si>
  <si>
    <t>Curacao</t>
  </si>
  <si>
    <t>جيرسي</t>
  </si>
  <si>
    <t>Jersey</t>
  </si>
  <si>
    <t>جامايكا</t>
  </si>
  <si>
    <t>Jamaica</t>
  </si>
  <si>
    <t>جمهورية أفريقيا الوسطى</t>
  </si>
  <si>
    <t>Central African Republic</t>
  </si>
  <si>
    <t>تركمانستان</t>
  </si>
  <si>
    <t>Turkmenistan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</si>
</sst>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3" formatCode="_(* #,##0.00_);_(* \(#,##0.00\);_(* &quot;-&quot;??_);_(@_)"/>
    <numFmt numFmtId="164" formatCode="_-* #,##0.00_-;\-* #,##0.00_-;_-* &quot;-&quot;??_-;_-@_-"/>
    <numFmt numFmtId="165" formatCode="0.0"/>
    <numFmt numFmtId="166" formatCode="#,##0.0"/>
    <numFmt numFmtId="167" formatCode="0.0%"/>
    <numFmt numFmtId="168" formatCode="#,##0.000000"/>
    <numFmt numFmtId="169" formatCode="#,##0.0000000"/>
    <numFmt numFmtId="170" formatCode="#,##0.000000000"/>
  </numFmts>
  <fonts count="36" x14ac:knownFonts="1">
    <font>
      <sz val="11"/>
      <color theme="1"/>
      <name val="Calibri"/>
      <family val="2"/>
      <charset val="178"/>
      <scheme val="minor"/>
    </font>
    <font>
      <sz val="8"/>
      <color theme="1"/>
      <name val="Arial"/>
      <family val="2"/>
      <charset val="17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8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Sakkal Majalla"/>
    </font>
    <font>
      <sz val="11"/>
      <color theme="0"/>
      <name val="Sakkal Majalla"/>
    </font>
    <font>
      <sz val="12"/>
      <color theme="0"/>
      <name val="Sakkal Majalla"/>
    </font>
    <font>
      <b/>
      <sz val="15"/>
      <color rgb="FF474D9B"/>
      <name val="Sakkal Majalla"/>
    </font>
    <font>
      <sz val="12"/>
      <color rgb="FF474D9B"/>
      <name val="Sakkal Majalla"/>
    </font>
    <font>
      <sz val="14"/>
      <color rgb="FF474D9B"/>
      <name val="Sakkal Majalla"/>
    </font>
    <font>
      <b/>
      <sz val="14"/>
      <color rgb="FF474D9B"/>
      <name val="Sakkal Majalla"/>
    </font>
    <font>
      <sz val="11"/>
      <name val="Sakkal Majalla"/>
    </font>
    <font>
      <sz val="10"/>
      <name val="Sakkal Majalla"/>
    </font>
    <font>
      <sz val="10"/>
      <color theme="1"/>
      <name val="Sakkal Majalla"/>
    </font>
    <font>
      <b/>
      <sz val="10"/>
      <name val="Sakkal Majalla"/>
    </font>
    <font>
      <sz val="12"/>
      <name val="Sakkal Majalla"/>
    </font>
    <font>
      <b/>
      <sz val="12"/>
      <name val="Sakkal Majalla"/>
    </font>
    <font>
      <sz val="12"/>
      <color theme="1"/>
      <name val="Sakkal Majalla"/>
    </font>
    <font>
      <b/>
      <sz val="12"/>
      <color theme="0"/>
      <name val="Sakkal Majalla"/>
    </font>
    <font>
      <sz val="9"/>
      <color theme="1"/>
      <name val="Sakkal Majalla"/>
    </font>
    <font>
      <b/>
      <sz val="10"/>
      <color theme="1"/>
      <name val="Sakkal Majalla"/>
    </font>
    <font>
      <b/>
      <sz val="11"/>
      <color theme="1"/>
      <name val="Sakkal Majalla"/>
    </font>
    <font>
      <b/>
      <sz val="9"/>
      <color theme="1"/>
      <name val="Sakkal Majalla"/>
    </font>
    <font>
      <b/>
      <sz val="12"/>
      <color theme="1"/>
      <name val="Sakkal Majalla"/>
    </font>
    <font>
      <b/>
      <sz val="12"/>
      <color indexed="8"/>
      <name val="Sakkal Majalla"/>
    </font>
    <font>
      <b/>
      <sz val="12"/>
      <color rgb="FF474D9B"/>
      <name val="Sakkal Majalla"/>
    </font>
    <font>
      <b/>
      <sz val="12"/>
      <color rgb="FFFF0000"/>
      <name val="Sakkal Majalla"/>
    </font>
    <font>
      <sz val="12"/>
      <color rgb="FFFF0000"/>
      <name val="Sakkal Majalla"/>
    </font>
    <font>
      <sz val="12"/>
      <color indexed="8"/>
      <name val="Sakkal Majalla"/>
    </font>
    <font>
      <b/>
      <sz val="11"/>
      <name val="Sakkal Majalla"/>
    </font>
  </fonts>
  <fills count="5">
    <fill>
      <patternFill patternType="none"/>
    </fill>
    <fill>
      <patternFill patternType="gray125"/>
    </fill>
    <fill>
      <patternFill patternType="solid">
        <fgColor rgb="FF0099BF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rgb="FFC8E2EC"/>
        <bgColor indexed="64"/>
      </patternFill>
    </fill>
  </fills>
  <borders count="2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 style="thin">
        <color rgb="FF9BA8C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/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/>
      <top/>
      <bottom style="thin">
        <color theme="4" tint="0.39994506668294322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/>
      <bottom style="thin">
        <color rgb="FF9BA8C2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5" fillId="0" borderId="0" applyNumberForma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7" fillId="0" borderId="0" applyNumberForma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9" fontId="9" fillId="0" borderId="0" applyFont="0" applyFill="0" applyBorder="0" applyAlignment="0" applyProtection="0"/>
    <xf numFmtId="0" fontId="2" fillId="0" borderId="0"/>
    <xf numFmtId="0" fontId="2" fillId="0" borderId="0"/>
    <xf numFmtId="164" fontId="9" fillId="0" borderId="0" applyFont="0" applyFill="0" applyBorder="0" applyAlignment="0" applyProtection="0"/>
  </cellStyleXfs>
  <cellXfs count="328">
    <xf numFmtId="0" fontId="0" fillId="0" borderId="0" xfId="0"/>
    <xf numFmtId="0" fontId="10" fillId="0" borderId="0" xfId="0" applyFont="1" applyProtection="1">
      <protection hidden="1"/>
    </xf>
    <xf numFmtId="0" fontId="14" fillId="4" borderId="2" xfId="0" quotePrefix="1" applyFont="1" applyFill="1" applyBorder="1" applyAlignment="1" applyProtection="1">
      <alignment horizontal="center" vertical="center" wrapText="1" readingOrder="1"/>
      <protection hidden="1"/>
    </xf>
    <xf numFmtId="0" fontId="14" fillId="4" borderId="2" xfId="3" applyFont="1" applyFill="1" applyBorder="1" applyAlignment="1" applyProtection="1">
      <alignment horizontal="right" vertical="center" readingOrder="2"/>
      <protection hidden="1"/>
    </xf>
    <xf numFmtId="0" fontId="14" fillId="4" borderId="2" xfId="0" quotePrefix="1" applyFont="1" applyFill="1" applyBorder="1" applyAlignment="1" applyProtection="1">
      <alignment horizontal="left" vertical="center" readingOrder="1"/>
      <protection hidden="1"/>
    </xf>
    <xf numFmtId="0" fontId="14" fillId="3" borderId="20" xfId="0" quotePrefix="1" applyFont="1" applyFill="1" applyBorder="1" applyAlignment="1" applyProtection="1">
      <alignment horizontal="center" vertical="center" wrapText="1" readingOrder="1"/>
      <protection hidden="1"/>
    </xf>
    <xf numFmtId="0" fontId="14" fillId="3" borderId="3" xfId="3" applyFont="1" applyFill="1" applyBorder="1" applyAlignment="1" applyProtection="1">
      <alignment horizontal="right" vertical="center" readingOrder="2"/>
      <protection hidden="1"/>
    </xf>
    <xf numFmtId="0" fontId="14" fillId="3" borderId="18" xfId="0" quotePrefix="1" applyFont="1" applyFill="1" applyBorder="1" applyAlignment="1" applyProtection="1">
      <alignment horizontal="left" vertical="center" readingOrder="1"/>
      <protection hidden="1"/>
    </xf>
    <xf numFmtId="0" fontId="14" fillId="3" borderId="14" xfId="0" quotePrefix="1" applyFont="1" applyFill="1" applyBorder="1" applyAlignment="1" applyProtection="1">
      <alignment horizontal="center" vertical="center" wrapText="1" readingOrder="1"/>
      <protection hidden="1"/>
    </xf>
    <xf numFmtId="0" fontId="14" fillId="3" borderId="14" xfId="3" applyFont="1" applyFill="1" applyBorder="1" applyAlignment="1" applyProtection="1">
      <alignment horizontal="right" vertical="center" readingOrder="2"/>
      <protection hidden="1"/>
    </xf>
    <xf numFmtId="0" fontId="14" fillId="3" borderId="16" xfId="0" quotePrefix="1" applyFont="1" applyFill="1" applyBorder="1" applyAlignment="1" applyProtection="1">
      <alignment horizontal="left" vertical="center" readingOrder="1"/>
      <protection hidden="1"/>
    </xf>
    <xf numFmtId="0" fontId="14" fillId="3" borderId="17" xfId="0" quotePrefix="1" applyFont="1" applyFill="1" applyBorder="1" applyAlignment="1" applyProtection="1">
      <alignment horizontal="left" vertical="center" readingOrder="1"/>
      <protection hidden="1"/>
    </xf>
    <xf numFmtId="0" fontId="14" fillId="4" borderId="7" xfId="0" quotePrefix="1" applyFont="1" applyFill="1" applyBorder="1" applyAlignment="1" applyProtection="1">
      <alignment horizontal="left" vertical="center" readingOrder="1"/>
      <protection hidden="1"/>
    </xf>
    <xf numFmtId="0" fontId="10" fillId="0" borderId="0" xfId="5" applyFont="1" applyAlignment="1">
      <alignment horizontal="center"/>
    </xf>
    <xf numFmtId="0" fontId="10" fillId="0" borderId="0" xfId="5" applyFont="1"/>
    <xf numFmtId="0" fontId="15" fillId="0" borderId="0" xfId="1" applyFont="1" applyAlignment="1">
      <alignment horizontal="right" vertical="center" readingOrder="2"/>
    </xf>
    <xf numFmtId="0" fontId="16" fillId="0" borderId="0" xfId="5" applyFont="1" applyAlignment="1">
      <alignment horizontal="right" vertical="center" readingOrder="2"/>
    </xf>
    <xf numFmtId="0" fontId="17" fillId="3" borderId="1" xfId="5" applyFont="1" applyFill="1" applyBorder="1" applyAlignment="1">
      <alignment horizontal="center" vertical="center" wrapText="1" readingOrder="1"/>
    </xf>
    <xf numFmtId="0" fontId="17" fillId="3" borderId="1" xfId="5" applyFont="1" applyFill="1" applyBorder="1" applyAlignment="1">
      <alignment horizontal="right" vertical="center" wrapText="1" indent="1" readingOrder="1"/>
    </xf>
    <xf numFmtId="0" fontId="17" fillId="3" borderId="1" xfId="5" applyFont="1" applyFill="1" applyBorder="1" applyAlignment="1">
      <alignment horizontal="left" vertical="center" wrapText="1" indent="1" readingOrder="1"/>
    </xf>
    <xf numFmtId="0" fontId="17" fillId="4" borderId="2" xfId="5" applyFont="1" applyFill="1" applyBorder="1" applyAlignment="1">
      <alignment horizontal="center" vertical="center" wrapText="1" readingOrder="1"/>
    </xf>
    <xf numFmtId="0" fontId="17" fillId="4" borderId="2" xfId="5" applyFont="1" applyFill="1" applyBorder="1" applyAlignment="1">
      <alignment horizontal="right" vertical="center" wrapText="1" indent="1" readingOrder="1"/>
    </xf>
    <xf numFmtId="0" fontId="17" fillId="4" borderId="2" xfId="5" applyFont="1" applyFill="1" applyBorder="1" applyAlignment="1">
      <alignment horizontal="left" vertical="center" wrapText="1" indent="1" readingOrder="1"/>
    </xf>
    <xf numFmtId="166" fontId="18" fillId="4" borderId="15" xfId="5" applyNumberFormat="1" applyFont="1" applyFill="1" applyBorder="1" applyAlignment="1">
      <alignment horizontal="right" vertical="center" indent="1" readingOrder="1"/>
    </xf>
    <xf numFmtId="0" fontId="10" fillId="0" borderId="0" xfId="5" applyFont="1" applyAlignment="1">
      <alignment horizontal="right" vertical="center"/>
    </xf>
    <xf numFmtId="3" fontId="10" fillId="0" borderId="0" xfId="5" applyNumberFormat="1" applyFont="1" applyAlignment="1">
      <alignment horizontal="center"/>
    </xf>
    <xf numFmtId="166" fontId="10" fillId="0" borderId="0" xfId="5" applyNumberFormat="1" applyFont="1" applyAlignment="1">
      <alignment horizontal="center"/>
    </xf>
    <xf numFmtId="166" fontId="10" fillId="0" borderId="0" xfId="11" applyNumberFormat="1" applyFont="1" applyAlignment="1">
      <alignment horizontal="center"/>
    </xf>
    <xf numFmtId="0" fontId="18" fillId="0" borderId="0" xfId="0" applyFont="1" applyAlignment="1">
      <alignment horizontal="right" vertical="center" readingOrder="2"/>
    </xf>
    <xf numFmtId="0" fontId="10" fillId="0" borderId="0" xfId="0" applyFont="1"/>
    <xf numFmtId="0" fontId="19" fillId="0" borderId="0" xfId="5" applyFont="1" applyAlignment="1">
      <alignment horizontal="center"/>
    </xf>
    <xf numFmtId="0" fontId="20" fillId="0" borderId="0" xfId="0" applyFont="1"/>
    <xf numFmtId="9" fontId="10" fillId="0" borderId="0" xfId="11" applyFont="1" applyAlignment="1">
      <alignment horizontal="center"/>
    </xf>
    <xf numFmtId="170" fontId="10" fillId="0" borderId="0" xfId="0" applyNumberFormat="1" applyFont="1"/>
    <xf numFmtId="0" fontId="16" fillId="0" borderId="0" xfId="1" applyFont="1" applyAlignment="1">
      <alignment horizontal="right" vertical="center" readingOrder="2"/>
    </xf>
    <xf numFmtId="0" fontId="21" fillId="3" borderId="1" xfId="5" applyFont="1" applyFill="1" applyBorder="1" applyAlignment="1">
      <alignment horizontal="right" vertical="center" wrapText="1" indent="1" readingOrder="1"/>
    </xf>
    <xf numFmtId="0" fontId="21" fillId="3" borderId="1" xfId="5" applyFont="1" applyFill="1" applyBorder="1" applyAlignment="1">
      <alignment horizontal="left" vertical="center" wrapText="1" indent="1" readingOrder="1"/>
    </xf>
    <xf numFmtId="166" fontId="21" fillId="3" borderId="1" xfId="5" applyNumberFormat="1" applyFont="1" applyFill="1" applyBorder="1" applyAlignment="1">
      <alignment horizontal="right" vertical="center" indent="2" readingOrder="1"/>
    </xf>
    <xf numFmtId="166" fontId="21" fillId="3" borderId="7" xfId="5" applyNumberFormat="1" applyFont="1" applyFill="1" applyBorder="1" applyAlignment="1">
      <alignment horizontal="right" vertical="center" indent="1" readingOrder="1"/>
    </xf>
    <xf numFmtId="166" fontId="21" fillId="3" borderId="10" xfId="5" applyNumberFormat="1" applyFont="1" applyFill="1" applyBorder="1" applyAlignment="1">
      <alignment horizontal="right" vertical="center" indent="1" readingOrder="1"/>
    </xf>
    <xf numFmtId="166" fontId="22" fillId="3" borderId="1" xfId="5" applyNumberFormat="1" applyFont="1" applyFill="1" applyBorder="1" applyAlignment="1">
      <alignment horizontal="right" vertical="center" indent="2" readingOrder="1"/>
    </xf>
    <xf numFmtId="0" fontId="21" fillId="4" borderId="2" xfId="5" applyFont="1" applyFill="1" applyBorder="1" applyAlignment="1">
      <alignment horizontal="right" vertical="center" wrapText="1" indent="1" readingOrder="1"/>
    </xf>
    <xf numFmtId="0" fontId="21" fillId="4" borderId="2" xfId="5" applyFont="1" applyFill="1" applyBorder="1" applyAlignment="1">
      <alignment horizontal="left" vertical="center" wrapText="1" indent="1" readingOrder="1"/>
    </xf>
    <xf numFmtId="166" fontId="21" fillId="4" borderId="2" xfId="5" applyNumberFormat="1" applyFont="1" applyFill="1" applyBorder="1" applyAlignment="1">
      <alignment horizontal="right" vertical="center" indent="2" readingOrder="1"/>
    </xf>
    <xf numFmtId="166" fontId="21" fillId="4" borderId="15" xfId="5" applyNumberFormat="1" applyFont="1" applyFill="1" applyBorder="1" applyAlignment="1">
      <alignment horizontal="right" vertical="center" indent="1" readingOrder="1"/>
    </xf>
    <xf numFmtId="166" fontId="21" fillId="4" borderId="12" xfId="5" applyNumberFormat="1" applyFont="1" applyFill="1" applyBorder="1" applyAlignment="1">
      <alignment horizontal="right" vertical="center" indent="1" readingOrder="1"/>
    </xf>
    <xf numFmtId="166" fontId="22" fillId="4" borderId="2" xfId="5" applyNumberFormat="1" applyFont="1" applyFill="1" applyBorder="1" applyAlignment="1">
      <alignment horizontal="right" vertical="center" indent="2" readingOrder="1"/>
    </xf>
    <xf numFmtId="0" fontId="23" fillId="0" borderId="0" xfId="0" applyFont="1"/>
    <xf numFmtId="0" fontId="23" fillId="0" borderId="0" xfId="11" applyNumberFormat="1" applyFont="1"/>
    <xf numFmtId="0" fontId="23" fillId="0" borderId="0" xfId="5" applyFont="1" applyAlignment="1">
      <alignment horizontal="center"/>
    </xf>
    <xf numFmtId="165" fontId="23" fillId="0" borderId="0" xfId="0" applyNumberFormat="1" applyFont="1"/>
    <xf numFmtId="0" fontId="22" fillId="0" borderId="0" xfId="0" applyFont="1"/>
    <xf numFmtId="0" fontId="24" fillId="2" borderId="4" xfId="5" applyFont="1" applyFill="1" applyBorder="1" applyAlignment="1">
      <alignment horizontal="center" vertical="center" wrapText="1" readingOrder="2"/>
    </xf>
    <xf numFmtId="0" fontId="24" fillId="2" borderId="5" xfId="5" applyFont="1" applyFill="1" applyBorder="1" applyAlignment="1">
      <alignment horizontal="center" vertical="center" wrapText="1" readingOrder="2"/>
    </xf>
    <xf numFmtId="0" fontId="23" fillId="0" borderId="0" xfId="0" applyFont="1" applyProtection="1">
      <protection hidden="1"/>
    </xf>
    <xf numFmtId="0" fontId="24" fillId="2" borderId="1" xfId="0" applyFont="1" applyFill="1" applyBorder="1" applyAlignment="1" applyProtection="1">
      <alignment horizontal="center" vertical="center" wrapText="1" readingOrder="2"/>
      <protection hidden="1"/>
    </xf>
    <xf numFmtId="0" fontId="24" fillId="2" borderId="1" xfId="0" applyFont="1" applyFill="1" applyBorder="1" applyAlignment="1" applyProtection="1">
      <alignment horizontal="right" vertical="center" wrapText="1" indent="1" readingOrder="2"/>
      <protection hidden="1"/>
    </xf>
    <xf numFmtId="0" fontId="24" fillId="2" borderId="1" xfId="0" applyFont="1" applyFill="1" applyBorder="1" applyAlignment="1" applyProtection="1">
      <alignment horizontal="left" vertical="center" indent="1" readingOrder="1"/>
      <protection hidden="1"/>
    </xf>
    <xf numFmtId="0" fontId="24" fillId="2" borderId="1" xfId="0" applyFont="1" applyFill="1" applyBorder="1" applyAlignment="1" applyProtection="1">
      <alignment horizontal="center" vertical="center" wrapText="1" readingOrder="1"/>
      <protection hidden="1"/>
    </xf>
    <xf numFmtId="166" fontId="17" fillId="3" borderId="1" xfId="5" applyNumberFormat="1" applyFont="1" applyFill="1" applyBorder="1" applyAlignment="1">
      <alignment horizontal="center" vertical="center" readingOrder="1"/>
    </xf>
    <xf numFmtId="165" fontId="17" fillId="3" borderId="1" xfId="5" applyNumberFormat="1" applyFont="1" applyFill="1" applyBorder="1" applyAlignment="1">
      <alignment horizontal="center" vertical="center" readingOrder="1"/>
    </xf>
    <xf numFmtId="165" fontId="18" fillId="3" borderId="7" xfId="5" applyNumberFormat="1" applyFont="1" applyFill="1" applyBorder="1" applyAlignment="1">
      <alignment horizontal="right" vertical="center" indent="1" readingOrder="1"/>
    </xf>
    <xf numFmtId="165" fontId="18" fillId="3" borderId="10" xfId="5" applyNumberFormat="1" applyFont="1" applyFill="1" applyBorder="1" applyAlignment="1">
      <alignment horizontal="right" vertical="center" indent="1" readingOrder="1"/>
    </xf>
    <xf numFmtId="165" fontId="18" fillId="3" borderId="11" xfId="5" applyNumberFormat="1" applyFont="1" applyFill="1" applyBorder="1" applyAlignment="1">
      <alignment horizontal="right" vertical="center" indent="1" readingOrder="1"/>
    </xf>
    <xf numFmtId="166" fontId="17" fillId="4" borderId="2" xfId="5" applyNumberFormat="1" applyFont="1" applyFill="1" applyBorder="1" applyAlignment="1">
      <alignment horizontal="center" vertical="center" readingOrder="1"/>
    </xf>
    <xf numFmtId="165" fontId="17" fillId="4" borderId="2" xfId="5" applyNumberFormat="1" applyFont="1" applyFill="1" applyBorder="1" applyAlignment="1">
      <alignment horizontal="center" vertical="center" readingOrder="1"/>
    </xf>
    <xf numFmtId="165" fontId="18" fillId="4" borderId="12" xfId="5" applyNumberFormat="1" applyFont="1" applyFill="1" applyBorder="1" applyAlignment="1">
      <alignment horizontal="right" vertical="center" indent="1" readingOrder="1"/>
    </xf>
    <xf numFmtId="165" fontId="18" fillId="4" borderId="21" xfId="5" applyNumberFormat="1" applyFont="1" applyFill="1" applyBorder="1" applyAlignment="1">
      <alignment horizontal="right" vertical="center" indent="1" readingOrder="1"/>
    </xf>
    <xf numFmtId="165" fontId="18" fillId="4" borderId="15" xfId="5" applyNumberFormat="1" applyFont="1" applyFill="1" applyBorder="1" applyAlignment="1">
      <alignment horizontal="right" vertical="center" indent="1" readingOrder="1"/>
    </xf>
    <xf numFmtId="166" fontId="19" fillId="0" borderId="0" xfId="5" applyNumberFormat="1" applyFont="1" applyAlignment="1">
      <alignment horizontal="center"/>
    </xf>
    <xf numFmtId="4" fontId="19" fillId="0" borderId="0" xfId="5" applyNumberFormat="1" applyFont="1" applyAlignment="1">
      <alignment horizontal="center"/>
    </xf>
    <xf numFmtId="4" fontId="10" fillId="0" borderId="0" xfId="11" applyNumberFormat="1" applyFont="1" applyAlignment="1">
      <alignment horizontal="center"/>
    </xf>
    <xf numFmtId="169" fontId="19" fillId="0" borderId="0" xfId="5" applyNumberFormat="1" applyFont="1" applyAlignment="1">
      <alignment horizontal="center"/>
    </xf>
    <xf numFmtId="0" fontId="10" fillId="0" borderId="0" xfId="1" applyFont="1" applyAlignment="1">
      <alignment horizontal="center"/>
    </xf>
    <xf numFmtId="0" fontId="10" fillId="0" borderId="0" xfId="1" applyFont="1"/>
    <xf numFmtId="0" fontId="19" fillId="0" borderId="0" xfId="1" applyFont="1" applyAlignment="1">
      <alignment horizontal="center"/>
    </xf>
    <xf numFmtId="0" fontId="16" fillId="0" borderId="0" xfId="5" applyFont="1" applyAlignment="1">
      <alignment vertical="center" wrapText="1"/>
    </xf>
    <xf numFmtId="0" fontId="25" fillId="0" borderId="0" xfId="1" applyFont="1" applyAlignment="1">
      <alignment horizontal="center"/>
    </xf>
    <xf numFmtId="0" fontId="25" fillId="0" borderId="0" xfId="1" applyFont="1"/>
    <xf numFmtId="0" fontId="27" fillId="0" borderId="0" xfId="1" applyFont="1" applyAlignment="1">
      <alignment horizontal="center"/>
    </xf>
    <xf numFmtId="0" fontId="27" fillId="0" borderId="0" xfId="5" applyFont="1" applyAlignment="1">
      <alignment horizontal="center"/>
    </xf>
    <xf numFmtId="0" fontId="26" fillId="0" borderId="0" xfId="1" applyFont="1" applyAlignment="1">
      <alignment horizontal="center"/>
    </xf>
    <xf numFmtId="0" fontId="26" fillId="0" borderId="0" xfId="5" applyFont="1" applyAlignment="1">
      <alignment horizontal="center"/>
    </xf>
    <xf numFmtId="0" fontId="16" fillId="0" borderId="0" xfId="5" applyFont="1" applyAlignment="1">
      <alignment vertical="center"/>
    </xf>
    <xf numFmtId="0" fontId="16" fillId="0" borderId="0" xfId="5" applyFont="1" applyAlignment="1">
      <alignment horizontal="right" vertical="center"/>
    </xf>
    <xf numFmtId="0" fontId="27" fillId="0" borderId="0" xfId="0" applyFont="1"/>
    <xf numFmtId="0" fontId="16" fillId="0" borderId="0" xfId="1" applyFont="1" applyAlignment="1">
      <alignment vertical="center" wrapText="1"/>
    </xf>
    <xf numFmtId="0" fontId="28" fillId="0" borderId="0" xfId="1" applyFont="1" applyAlignment="1">
      <alignment horizontal="center"/>
    </xf>
    <xf numFmtId="0" fontId="24" fillId="2" borderId="3" xfId="5" quotePrefix="1" applyFont="1" applyFill="1" applyBorder="1" applyAlignment="1">
      <alignment horizontal="center" vertical="center" readingOrder="2"/>
    </xf>
    <xf numFmtId="0" fontId="29" fillId="0" borderId="0" xfId="1" applyFont="1" applyAlignment="1">
      <alignment horizontal="center"/>
    </xf>
    <xf numFmtId="0" fontId="24" fillId="2" borderId="3" xfId="1" applyFont="1" applyFill="1" applyBorder="1" applyAlignment="1">
      <alignment horizontal="center" vertical="center" wrapText="1" readingOrder="1"/>
    </xf>
    <xf numFmtId="0" fontId="24" fillId="2" borderId="3" xfId="5" applyFont="1" applyFill="1" applyBorder="1" applyAlignment="1">
      <alignment horizontal="center" vertical="center" wrapText="1" readingOrder="1"/>
    </xf>
    <xf numFmtId="0" fontId="29" fillId="0" borderId="0" xfId="5" applyFont="1" applyAlignment="1">
      <alignment horizontal="center"/>
    </xf>
    <xf numFmtId="0" fontId="24" fillId="2" borderId="5" xfId="1" applyFont="1" applyFill="1" applyBorder="1" applyAlignment="1">
      <alignment horizontal="center" vertical="center" wrapText="1" readingOrder="2"/>
    </xf>
    <xf numFmtId="0" fontId="24" fillId="2" borderId="3" xfId="1" applyFont="1" applyFill="1" applyBorder="1" applyAlignment="1">
      <alignment horizontal="center" vertical="center" wrapText="1" readingOrder="2"/>
    </xf>
    <xf numFmtId="0" fontId="24" fillId="2" borderId="4" xfId="1" applyFont="1" applyFill="1" applyBorder="1" applyAlignment="1">
      <alignment horizontal="center" vertical="center" wrapText="1" readingOrder="2"/>
    </xf>
    <xf numFmtId="0" fontId="24" fillId="2" borderId="3" xfId="1" applyFont="1" applyFill="1" applyBorder="1" applyAlignment="1">
      <alignment horizontal="center" wrapText="1" readingOrder="2"/>
    </xf>
    <xf numFmtId="0" fontId="24" fillId="2" borderId="4" xfId="1" applyFont="1" applyFill="1" applyBorder="1" applyAlignment="1">
      <alignment horizontal="center" wrapText="1"/>
    </xf>
    <xf numFmtId="0" fontId="22" fillId="3" borderId="10" xfId="1" applyFont="1" applyFill="1" applyBorder="1" applyAlignment="1">
      <alignment horizontal="center" vertical="center" wrapText="1" readingOrder="1"/>
    </xf>
    <xf numFmtId="0" fontId="22" fillId="3" borderId="1" xfId="1" applyFont="1" applyFill="1" applyBorder="1" applyAlignment="1">
      <alignment horizontal="right" vertical="center" wrapText="1" indent="1" readingOrder="1"/>
    </xf>
    <xf numFmtId="0" fontId="22" fillId="3" borderId="1" xfId="5" applyFont="1" applyFill="1" applyBorder="1" applyAlignment="1">
      <alignment horizontal="left" vertical="center" wrapText="1" indent="1" readingOrder="1"/>
    </xf>
    <xf numFmtId="166" fontId="22" fillId="3" borderId="1" xfId="1" applyNumberFormat="1" applyFont="1" applyFill="1" applyBorder="1" applyAlignment="1">
      <alignment horizontal="center" vertical="center" readingOrder="1"/>
    </xf>
    <xf numFmtId="165" fontId="22" fillId="3" borderId="7" xfId="1" applyNumberFormat="1" applyFont="1" applyFill="1" applyBorder="1" applyAlignment="1">
      <alignment horizontal="center" vertical="center" wrapText="1" readingOrder="1"/>
    </xf>
    <xf numFmtId="0" fontId="30" fillId="0" borderId="0" xfId="0" applyFont="1"/>
    <xf numFmtId="3" fontId="30" fillId="0" borderId="0" xfId="0" applyNumberFormat="1" applyFont="1"/>
    <xf numFmtId="0" fontId="24" fillId="2" borderId="6" xfId="5" applyFont="1" applyFill="1" applyBorder="1" applyAlignment="1">
      <alignment vertical="center" textRotation="90" wrapText="1" readingOrder="1"/>
    </xf>
    <xf numFmtId="0" fontId="24" fillId="2" borderId="2" xfId="5" applyFont="1" applyFill="1" applyBorder="1" applyAlignment="1">
      <alignment horizontal="center" vertical="center" readingOrder="1"/>
    </xf>
    <xf numFmtId="0" fontId="24" fillId="2" borderId="15" xfId="5" applyFont="1" applyFill="1" applyBorder="1" applyAlignment="1">
      <alignment horizontal="center" vertical="center" readingOrder="1"/>
    </xf>
    <xf numFmtId="0" fontId="29" fillId="0" borderId="0" xfId="0" applyFont="1"/>
    <xf numFmtId="0" fontId="24" fillId="2" borderId="6" xfId="5" applyFont="1" applyFill="1" applyBorder="1" applyAlignment="1">
      <alignment horizontal="center" vertical="center" textRotation="90" wrapText="1" readingOrder="1"/>
    </xf>
    <xf numFmtId="0" fontId="24" fillId="2" borderId="8" xfId="5" applyFont="1" applyFill="1" applyBorder="1" applyAlignment="1">
      <alignment horizontal="left" vertical="top" textRotation="90" wrapText="1" readingOrder="1"/>
    </xf>
    <xf numFmtId="0" fontId="24" fillId="2" borderId="6" xfId="5" applyFont="1" applyFill="1" applyBorder="1" applyAlignment="1">
      <alignment horizontal="left" vertical="top" textRotation="90" wrapText="1" readingOrder="1"/>
    </xf>
    <xf numFmtId="0" fontId="24" fillId="2" borderId="6" xfId="5" applyFont="1" applyFill="1" applyBorder="1" applyAlignment="1">
      <alignment horizontal="left" vertical="top" textRotation="90" wrapText="1"/>
    </xf>
    <xf numFmtId="0" fontId="24" fillId="2" borderId="6" xfId="5" applyFont="1" applyFill="1" applyBorder="1" applyAlignment="1">
      <alignment horizontal="left" vertical="top" textRotation="90" wrapText="1" readingOrder="2"/>
    </xf>
    <xf numFmtId="0" fontId="31" fillId="0" borderId="0" xfId="5" applyFont="1" applyAlignment="1">
      <alignment vertical="center" wrapText="1"/>
    </xf>
    <xf numFmtId="0" fontId="32" fillId="0" borderId="0" xfId="1" applyFont="1" applyAlignment="1">
      <alignment horizontal="center"/>
    </xf>
    <xf numFmtId="0" fontId="21" fillId="3" borderId="1" xfId="1" applyFont="1" applyFill="1" applyBorder="1" applyAlignment="1">
      <alignment horizontal="center" vertical="center" wrapText="1" readingOrder="1"/>
    </xf>
    <xf numFmtId="0" fontId="21" fillId="3" borderId="1" xfId="1" applyFont="1" applyFill="1" applyBorder="1" applyAlignment="1">
      <alignment horizontal="right" vertical="center" readingOrder="2"/>
    </xf>
    <xf numFmtId="166" fontId="21" fillId="3" borderId="1" xfId="1" applyNumberFormat="1" applyFont="1" applyFill="1" applyBorder="1" applyAlignment="1">
      <alignment horizontal="right" vertical="center" indent="1"/>
    </xf>
    <xf numFmtId="166" fontId="21" fillId="3" borderId="7" xfId="5" applyNumberFormat="1" applyFont="1" applyFill="1" applyBorder="1" applyAlignment="1">
      <alignment horizontal="right" vertical="center" indent="1"/>
    </xf>
    <xf numFmtId="166" fontId="21" fillId="3" borderId="10" xfId="5" applyNumberFormat="1" applyFont="1" applyFill="1" applyBorder="1" applyAlignment="1">
      <alignment horizontal="right" vertical="center" indent="1"/>
    </xf>
    <xf numFmtId="0" fontId="21" fillId="3" borderId="1" xfId="5" applyFont="1" applyFill="1" applyBorder="1" applyAlignment="1">
      <alignment horizontal="left" vertical="center"/>
    </xf>
    <xf numFmtId="0" fontId="21" fillId="3" borderId="1" xfId="5" applyFont="1" applyFill="1" applyBorder="1" applyAlignment="1">
      <alignment horizontal="center" vertical="center" wrapText="1" readingOrder="1"/>
    </xf>
    <xf numFmtId="0" fontId="21" fillId="4" borderId="2" xfId="1" applyFont="1" applyFill="1" applyBorder="1" applyAlignment="1">
      <alignment horizontal="center" vertical="center" wrapText="1" readingOrder="1"/>
    </xf>
    <xf numFmtId="0" fontId="21" fillId="4" borderId="2" xfId="1" applyFont="1" applyFill="1" applyBorder="1" applyAlignment="1">
      <alignment horizontal="right" vertical="center" readingOrder="2"/>
    </xf>
    <xf numFmtId="166" fontId="21" fillId="4" borderId="2" xfId="1" applyNumberFormat="1" applyFont="1" applyFill="1" applyBorder="1" applyAlignment="1">
      <alignment horizontal="right" vertical="center" indent="1"/>
    </xf>
    <xf numFmtId="166" fontId="21" fillId="4" borderId="15" xfId="5" applyNumberFormat="1" applyFont="1" applyFill="1" applyBorder="1" applyAlignment="1">
      <alignment horizontal="right" vertical="center" indent="1"/>
    </xf>
    <xf numFmtId="166" fontId="21" fillId="4" borderId="12" xfId="5" applyNumberFormat="1" applyFont="1" applyFill="1" applyBorder="1" applyAlignment="1">
      <alignment horizontal="right" vertical="center" indent="1"/>
    </xf>
    <xf numFmtId="0" fontId="21" fillId="4" borderId="2" xfId="5" applyFont="1" applyFill="1" applyBorder="1" applyAlignment="1">
      <alignment horizontal="left" vertical="center"/>
    </xf>
    <xf numFmtId="0" fontId="21" fillId="4" borderId="2" xfId="5" applyFont="1" applyFill="1" applyBorder="1" applyAlignment="1">
      <alignment horizontal="center" vertical="center" wrapText="1" readingOrder="1"/>
    </xf>
    <xf numFmtId="0" fontId="22" fillId="4" borderId="9" xfId="1" applyFont="1" applyFill="1" applyBorder="1" applyAlignment="1">
      <alignment horizontal="center" vertical="center" wrapText="1" readingOrder="1"/>
    </xf>
    <xf numFmtId="0" fontId="22" fillId="4" borderId="9" xfId="1" applyFont="1" applyFill="1" applyBorder="1" applyAlignment="1">
      <alignment horizontal="right" vertical="center" wrapText="1" readingOrder="2"/>
    </xf>
    <xf numFmtId="166" fontId="22" fillId="4" borderId="9" xfId="1" applyNumberFormat="1" applyFont="1" applyFill="1" applyBorder="1" applyAlignment="1">
      <alignment horizontal="right" vertical="center" indent="1"/>
    </xf>
    <xf numFmtId="166" fontId="22" fillId="4" borderId="19" xfId="1" applyNumberFormat="1" applyFont="1" applyFill="1" applyBorder="1" applyAlignment="1">
      <alignment horizontal="right" vertical="center" indent="1"/>
    </xf>
    <xf numFmtId="166" fontId="22" fillId="4" borderId="13" xfId="1" applyNumberFormat="1" applyFont="1" applyFill="1" applyBorder="1" applyAlignment="1">
      <alignment horizontal="right" vertical="center" indent="1"/>
    </xf>
    <xf numFmtId="0" fontId="22" fillId="4" borderId="9" xfId="5" applyFont="1" applyFill="1" applyBorder="1" applyAlignment="1">
      <alignment horizontal="left" vertical="center" wrapText="1"/>
    </xf>
    <xf numFmtId="0" fontId="22" fillId="4" borderId="9" xfId="5" applyFont="1" applyFill="1" applyBorder="1" applyAlignment="1">
      <alignment horizontal="center" vertical="center" wrapText="1" readingOrder="1"/>
    </xf>
    <xf numFmtId="0" fontId="21" fillId="0" borderId="0" xfId="0" applyFont="1" applyAlignment="1">
      <alignment horizontal="right" vertical="center" readingOrder="2"/>
    </xf>
    <xf numFmtId="0" fontId="23" fillId="0" borderId="0" xfId="1" applyFont="1" applyAlignment="1">
      <alignment horizontal="center"/>
    </xf>
    <xf numFmtId="166" fontId="23" fillId="0" borderId="0" xfId="0" applyNumberFormat="1" applyFont="1"/>
    <xf numFmtId="0" fontId="21" fillId="3" borderId="10" xfId="1" applyFont="1" applyFill="1" applyBorder="1" applyAlignment="1">
      <alignment horizontal="right" vertical="center" readingOrder="2"/>
    </xf>
    <xf numFmtId="0" fontId="21" fillId="3" borderId="7" xfId="5" applyFont="1" applyFill="1" applyBorder="1" applyAlignment="1">
      <alignment horizontal="left" vertical="center"/>
    </xf>
    <xf numFmtId="0" fontId="21" fillId="4" borderId="12" xfId="1" applyFont="1" applyFill="1" applyBorder="1" applyAlignment="1">
      <alignment horizontal="right" vertical="center" readingOrder="2"/>
    </xf>
    <xf numFmtId="0" fontId="21" fillId="4" borderId="15" xfId="5" applyFont="1" applyFill="1" applyBorder="1" applyAlignment="1">
      <alignment horizontal="left" vertical="center"/>
    </xf>
    <xf numFmtId="0" fontId="22" fillId="4" borderId="13" xfId="1" applyFont="1" applyFill="1" applyBorder="1" applyAlignment="1">
      <alignment horizontal="center" vertical="center" wrapText="1" readingOrder="2"/>
    </xf>
    <xf numFmtId="0" fontId="22" fillId="4" borderId="19" xfId="5" applyFont="1" applyFill="1" applyBorder="1" applyAlignment="1">
      <alignment horizontal="center" vertical="center" wrapText="1"/>
    </xf>
    <xf numFmtId="1" fontId="23" fillId="0" borderId="0" xfId="0" applyNumberFormat="1" applyFont="1"/>
    <xf numFmtId="0" fontId="21" fillId="4" borderId="12" xfId="1" applyFont="1" applyFill="1" applyBorder="1" applyAlignment="1">
      <alignment horizontal="center" vertical="center" wrapText="1" readingOrder="1"/>
    </xf>
    <xf numFmtId="0" fontId="21" fillId="4" borderId="2" xfId="1" applyFont="1" applyFill="1" applyBorder="1" applyAlignment="1">
      <alignment horizontal="right" vertical="center" wrapText="1" indent="1" readingOrder="1"/>
    </xf>
    <xf numFmtId="166" fontId="21" fillId="4" borderId="2" xfId="1" applyNumberFormat="1" applyFont="1" applyFill="1" applyBorder="1" applyAlignment="1">
      <alignment horizontal="center" vertical="center" readingOrder="1"/>
    </xf>
    <xf numFmtId="165" fontId="21" fillId="4" borderId="15" xfId="1" applyNumberFormat="1" applyFont="1" applyFill="1" applyBorder="1" applyAlignment="1">
      <alignment horizontal="center" vertical="center" wrapText="1" readingOrder="1"/>
    </xf>
    <xf numFmtId="0" fontId="21" fillId="3" borderId="10" xfId="1" applyFont="1" applyFill="1" applyBorder="1" applyAlignment="1">
      <alignment horizontal="center" vertical="center" wrapText="1" readingOrder="1"/>
    </xf>
    <xf numFmtId="0" fontId="21" fillId="3" borderId="1" xfId="1" applyFont="1" applyFill="1" applyBorder="1" applyAlignment="1">
      <alignment horizontal="right" vertical="center" wrapText="1" indent="1" readingOrder="1"/>
    </xf>
    <xf numFmtId="166" fontId="21" fillId="3" borderId="1" xfId="1" applyNumberFormat="1" applyFont="1" applyFill="1" applyBorder="1" applyAlignment="1">
      <alignment horizontal="center" vertical="center" readingOrder="1"/>
    </xf>
    <xf numFmtId="165" fontId="21" fillId="3" borderId="7" xfId="1" applyNumberFormat="1" applyFont="1" applyFill="1" applyBorder="1" applyAlignment="1">
      <alignment horizontal="center" vertical="center" wrapText="1" readingOrder="1"/>
    </xf>
    <xf numFmtId="0" fontId="21" fillId="3" borderId="10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right" vertical="center" readingOrder="2"/>
    </xf>
    <xf numFmtId="166" fontId="21" fillId="3" borderId="1" xfId="5" applyNumberFormat="1" applyFont="1" applyFill="1" applyBorder="1" applyAlignment="1">
      <alignment horizontal="right" vertical="center" indent="1" readingOrder="1"/>
    </xf>
    <xf numFmtId="0" fontId="21" fillId="3" borderId="1" xfId="13" applyFont="1" applyFill="1" applyBorder="1" applyAlignment="1">
      <alignment horizontal="left" vertical="center"/>
    </xf>
    <xf numFmtId="0" fontId="21" fillId="3" borderId="10" xfId="13" applyFont="1" applyFill="1" applyBorder="1" applyAlignment="1">
      <alignment horizontal="center" vertical="center" wrapText="1" readingOrder="1"/>
    </xf>
    <xf numFmtId="0" fontId="21" fillId="4" borderId="12" xfId="5" applyFont="1" applyFill="1" applyBorder="1" applyAlignment="1">
      <alignment horizontal="center" vertical="center" wrapText="1" readingOrder="1"/>
    </xf>
    <xf numFmtId="0" fontId="21" fillId="4" borderId="2" xfId="5" applyFont="1" applyFill="1" applyBorder="1" applyAlignment="1">
      <alignment horizontal="right" vertical="center" readingOrder="2"/>
    </xf>
    <xf numFmtId="166" fontId="21" fillId="4" borderId="2" xfId="5" applyNumberFormat="1" applyFont="1" applyFill="1" applyBorder="1" applyAlignment="1">
      <alignment horizontal="right" vertical="center" indent="1" readingOrder="1"/>
    </xf>
    <xf numFmtId="0" fontId="21" fillId="4" borderId="2" xfId="13" applyFont="1" applyFill="1" applyBorder="1" applyAlignment="1">
      <alignment horizontal="left" vertical="center"/>
    </xf>
    <xf numFmtId="0" fontId="21" fillId="4" borderId="12" xfId="13" applyFont="1" applyFill="1" applyBorder="1" applyAlignment="1">
      <alignment horizontal="center" vertical="center" wrapText="1" readingOrder="1"/>
    </xf>
    <xf numFmtId="0" fontId="21" fillId="3" borderId="5" xfId="5" applyFont="1" applyFill="1" applyBorder="1" applyAlignment="1">
      <alignment horizontal="center" vertical="center" wrapText="1" readingOrder="1"/>
    </xf>
    <xf numFmtId="0" fontId="21" fillId="3" borderId="3" xfId="5" applyFont="1" applyFill="1" applyBorder="1" applyAlignment="1">
      <alignment horizontal="right" vertical="center" readingOrder="2"/>
    </xf>
    <xf numFmtId="166" fontId="21" fillId="3" borderId="3" xfId="5" applyNumberFormat="1" applyFont="1" applyFill="1" applyBorder="1" applyAlignment="1">
      <alignment horizontal="right" vertical="center" indent="1" readingOrder="1"/>
    </xf>
    <xf numFmtId="0" fontId="21" fillId="3" borderId="3" xfId="13" applyFont="1" applyFill="1" applyBorder="1" applyAlignment="1">
      <alignment horizontal="left" vertical="center"/>
    </xf>
    <xf numFmtId="0" fontId="21" fillId="3" borderId="5" xfId="13" applyFont="1" applyFill="1" applyBorder="1" applyAlignment="1">
      <alignment horizontal="center" vertical="center" wrapText="1" readingOrder="1"/>
    </xf>
    <xf numFmtId="0" fontId="22" fillId="4" borderId="13" xfId="5" applyFont="1" applyFill="1" applyBorder="1" applyAlignment="1">
      <alignment horizontal="center" vertical="center" wrapText="1" readingOrder="1"/>
    </xf>
    <xf numFmtId="0" fontId="22" fillId="4" borderId="9" xfId="5" applyFont="1" applyFill="1" applyBorder="1" applyAlignment="1">
      <alignment horizontal="right" vertical="center" readingOrder="2"/>
    </xf>
    <xf numFmtId="166" fontId="22" fillId="4" borderId="9" xfId="5" applyNumberFormat="1" applyFont="1" applyFill="1" applyBorder="1" applyAlignment="1">
      <alignment horizontal="right" vertical="center" indent="1" readingOrder="1"/>
    </xf>
    <xf numFmtId="0" fontId="21" fillId="4" borderId="9" xfId="13" applyFont="1" applyFill="1" applyBorder="1" applyAlignment="1">
      <alignment horizontal="left" vertical="center"/>
    </xf>
    <xf numFmtId="0" fontId="22" fillId="4" borderId="13" xfId="13" applyFont="1" applyFill="1" applyBorder="1" applyAlignment="1">
      <alignment horizontal="center" vertical="center" wrapText="1" readingOrder="1"/>
    </xf>
    <xf numFmtId="165" fontId="23" fillId="0" borderId="0" xfId="0" applyNumberFormat="1" applyFont="1" applyAlignment="1">
      <alignment horizontal="center"/>
    </xf>
    <xf numFmtId="0" fontId="22" fillId="4" borderId="9" xfId="1" applyFont="1" applyFill="1" applyBorder="1" applyAlignment="1">
      <alignment horizontal="center" vertical="center" wrapText="1" readingOrder="2"/>
    </xf>
    <xf numFmtId="0" fontId="22" fillId="4" borderId="9" xfId="1" applyFont="1" applyFill="1" applyBorder="1" applyAlignment="1">
      <alignment horizontal="right" vertical="center" readingOrder="2"/>
    </xf>
    <xf numFmtId="166" fontId="22" fillId="4" borderId="9" xfId="1" applyNumberFormat="1" applyFont="1" applyFill="1" applyBorder="1" applyAlignment="1">
      <alignment horizontal="right" vertical="center" indent="1" readingOrder="1"/>
    </xf>
    <xf numFmtId="0" fontId="22" fillId="4" borderId="9" xfId="5" applyFont="1" applyFill="1" applyBorder="1" applyAlignment="1">
      <alignment horizontal="left" vertical="center"/>
    </xf>
    <xf numFmtId="0" fontId="21" fillId="3" borderId="10" xfId="1" applyFont="1" applyFill="1" applyBorder="1" applyAlignment="1">
      <alignment horizontal="center" vertical="center" wrapText="1" readingOrder="2"/>
    </xf>
    <xf numFmtId="166" fontId="21" fillId="3" borderId="1" xfId="1" applyNumberFormat="1" applyFont="1" applyFill="1" applyBorder="1" applyAlignment="1">
      <alignment horizontal="right" vertical="center" indent="1" readingOrder="1"/>
    </xf>
    <xf numFmtId="0" fontId="21" fillId="3" borderId="7" xfId="5" applyFont="1" applyFill="1" applyBorder="1" applyAlignment="1">
      <alignment horizontal="left" vertical="center" wrapText="1" readingOrder="1"/>
    </xf>
    <xf numFmtId="0" fontId="21" fillId="4" borderId="12" xfId="1" applyFont="1" applyFill="1" applyBorder="1" applyAlignment="1">
      <alignment horizontal="center" vertical="center" wrapText="1" readingOrder="2"/>
    </xf>
    <xf numFmtId="166" fontId="21" fillId="4" borderId="2" xfId="1" applyNumberFormat="1" applyFont="1" applyFill="1" applyBorder="1" applyAlignment="1">
      <alignment horizontal="right" vertical="center" indent="1" readingOrder="1"/>
    </xf>
    <xf numFmtId="0" fontId="21" fillId="4" borderId="15" xfId="5" applyFont="1" applyFill="1" applyBorder="1" applyAlignment="1">
      <alignment horizontal="left" vertical="center" wrapText="1" readingOrder="1"/>
    </xf>
    <xf numFmtId="0" fontId="12" fillId="2" borderId="5" xfId="5" applyFont="1" applyFill="1" applyBorder="1" applyAlignment="1">
      <alignment horizontal="center" vertical="center" textRotation="90" wrapText="1" readingOrder="1"/>
    </xf>
    <xf numFmtId="0" fontId="12" fillId="2" borderId="3" xfId="5" applyFont="1" applyFill="1" applyBorder="1" applyAlignment="1">
      <alignment horizontal="left" textRotation="90" wrapText="1" readingOrder="1"/>
    </xf>
    <xf numFmtId="0" fontId="12" fillId="2" borderId="5" xfId="5" applyFont="1" applyFill="1" applyBorder="1" applyAlignment="1">
      <alignment horizontal="left" textRotation="90" wrapText="1" readingOrder="1"/>
    </xf>
    <xf numFmtId="0" fontId="12" fillId="2" borderId="5" xfId="5" applyFont="1" applyFill="1" applyBorder="1" applyAlignment="1">
      <alignment horizontal="left" textRotation="90" wrapText="1"/>
    </xf>
    <xf numFmtId="0" fontId="12" fillId="2" borderId="5" xfId="5" applyFont="1" applyFill="1" applyBorder="1" applyAlignment="1">
      <alignment horizontal="left" textRotation="90" wrapText="1" readingOrder="2"/>
    </xf>
    <xf numFmtId="0" fontId="23" fillId="3" borderId="0" xfId="0" applyFont="1" applyFill="1" applyAlignment="1">
      <alignment horizontal="right" indent="1"/>
    </xf>
    <xf numFmtId="0" fontId="23" fillId="3" borderId="0" xfId="0" applyFont="1" applyFill="1" applyAlignment="1">
      <alignment horizontal="left" indent="1"/>
    </xf>
    <xf numFmtId="166" fontId="29" fillId="3" borderId="0" xfId="0" applyNumberFormat="1" applyFont="1" applyFill="1"/>
    <xf numFmtId="166" fontId="23" fillId="3" borderId="0" xfId="0" applyNumberFormat="1" applyFont="1" applyFill="1"/>
    <xf numFmtId="0" fontId="23" fillId="4" borderId="0" xfId="0" applyFont="1" applyFill="1" applyAlignment="1">
      <alignment horizontal="right" indent="1"/>
    </xf>
    <xf numFmtId="0" fontId="23" fillId="4" borderId="0" xfId="0" applyFont="1" applyFill="1" applyAlignment="1">
      <alignment horizontal="left" indent="1"/>
    </xf>
    <xf numFmtId="166" fontId="29" fillId="4" borderId="0" xfId="0" applyNumberFormat="1" applyFont="1" applyFill="1"/>
    <xf numFmtId="166" fontId="23" fillId="4" borderId="0" xfId="0" applyNumberFormat="1" applyFont="1" applyFill="1"/>
    <xf numFmtId="0" fontId="22" fillId="4" borderId="9" xfId="1" applyFont="1" applyFill="1" applyBorder="1" applyAlignment="1">
      <alignment horizontal="left" vertical="center" readingOrder="1"/>
    </xf>
    <xf numFmtId="0" fontId="21" fillId="3" borderId="1" xfId="1" applyFont="1" applyFill="1" applyBorder="1" applyAlignment="1">
      <alignment horizontal="right" vertical="center" wrapText="1" indent="2" readingOrder="2"/>
    </xf>
    <xf numFmtId="0" fontId="21" fillId="3" borderId="1" xfId="5" applyFont="1" applyFill="1" applyBorder="1" applyAlignment="1">
      <alignment horizontal="left" vertical="center" wrapText="1" indent="2"/>
    </xf>
    <xf numFmtId="0" fontId="21" fillId="3" borderId="7" xfId="5" applyFont="1" applyFill="1" applyBorder="1" applyAlignment="1">
      <alignment horizontal="center" vertical="center" wrapText="1" readingOrder="1"/>
    </xf>
    <xf numFmtId="0" fontId="21" fillId="4" borderId="2" xfId="1" applyFont="1" applyFill="1" applyBorder="1" applyAlignment="1">
      <alignment horizontal="right" vertical="center" wrapText="1" indent="2" readingOrder="2"/>
    </xf>
    <xf numFmtId="0" fontId="21" fillId="4" borderId="2" xfId="5" applyFont="1" applyFill="1" applyBorder="1" applyAlignment="1">
      <alignment horizontal="left" vertical="center" wrapText="1" indent="2"/>
    </xf>
    <xf numFmtId="0" fontId="21" fillId="4" borderId="15" xfId="5" applyFont="1" applyFill="1" applyBorder="1" applyAlignment="1">
      <alignment horizontal="center" vertical="center" wrapText="1" readingOrder="1"/>
    </xf>
    <xf numFmtId="0" fontId="21" fillId="3" borderId="1" xfId="1" applyFont="1" applyFill="1" applyBorder="1" applyAlignment="1">
      <alignment horizontal="right" vertical="center" wrapText="1" indent="1" readingOrder="2"/>
    </xf>
    <xf numFmtId="0" fontId="21" fillId="3" borderId="1" xfId="5" applyFont="1" applyFill="1" applyBorder="1" applyAlignment="1">
      <alignment horizontal="left" vertical="center" wrapText="1" indent="1"/>
    </xf>
    <xf numFmtId="0" fontId="21" fillId="4" borderId="2" xfId="1" applyFont="1" applyFill="1" applyBorder="1" applyAlignment="1">
      <alignment horizontal="right" vertical="center" wrapText="1" indent="1" readingOrder="2"/>
    </xf>
    <xf numFmtId="0" fontId="21" fillId="4" borderId="2" xfId="5" applyFont="1" applyFill="1" applyBorder="1" applyAlignment="1">
      <alignment horizontal="left" vertical="center" wrapText="1" indent="1"/>
    </xf>
    <xf numFmtId="166" fontId="21" fillId="3" borderId="7" xfId="1" applyNumberFormat="1" applyFont="1" applyFill="1" applyBorder="1" applyAlignment="1">
      <alignment horizontal="center" vertical="center" readingOrder="1"/>
    </xf>
    <xf numFmtId="166" fontId="21" fillId="4" borderId="15" xfId="1" applyNumberFormat="1" applyFont="1" applyFill="1" applyBorder="1" applyAlignment="1">
      <alignment horizontal="center" vertical="center" readingOrder="1"/>
    </xf>
    <xf numFmtId="0" fontId="21" fillId="3" borderId="1" xfId="1" applyFont="1" applyFill="1" applyBorder="1" applyAlignment="1">
      <alignment horizontal="center" vertical="center" wrapText="1" readingOrder="2"/>
    </xf>
    <xf numFmtId="0" fontId="21" fillId="3" borderId="1" xfId="5" applyFont="1" applyFill="1" applyBorder="1" applyAlignment="1">
      <alignment horizontal="left" vertical="center" wrapText="1" readingOrder="1"/>
    </xf>
    <xf numFmtId="0" fontId="21" fillId="4" borderId="2" xfId="1" applyFont="1" applyFill="1" applyBorder="1" applyAlignment="1">
      <alignment horizontal="center" vertical="center" wrapText="1" readingOrder="2"/>
    </xf>
    <xf numFmtId="0" fontId="21" fillId="4" borderId="2" xfId="5" applyFont="1" applyFill="1" applyBorder="1" applyAlignment="1">
      <alignment horizontal="left" vertical="center" wrapText="1" readingOrder="1"/>
    </xf>
    <xf numFmtId="0" fontId="21" fillId="3" borderId="1" xfId="12" applyFont="1" applyFill="1" applyBorder="1" applyAlignment="1">
      <alignment horizontal="left" vertical="center"/>
    </xf>
    <xf numFmtId="0" fontId="21" fillId="3" borderId="1" xfId="12" applyFont="1" applyFill="1" applyBorder="1" applyAlignment="1">
      <alignment horizontal="center" vertical="center" wrapText="1" readingOrder="1"/>
    </xf>
    <xf numFmtId="0" fontId="21" fillId="4" borderId="2" xfId="12" applyFont="1" applyFill="1" applyBorder="1" applyAlignment="1">
      <alignment horizontal="left" vertical="center"/>
    </xf>
    <xf numFmtId="0" fontId="21" fillId="4" borderId="2" xfId="12" applyFont="1" applyFill="1" applyBorder="1" applyAlignment="1">
      <alignment horizontal="center" vertical="center" wrapText="1" readingOrder="1"/>
    </xf>
    <xf numFmtId="0" fontId="33" fillId="0" borderId="0" xfId="1" applyFont="1" applyAlignment="1">
      <alignment horizontal="center"/>
    </xf>
    <xf numFmtId="0" fontId="22" fillId="4" borderId="9" xfId="1" applyFont="1" applyFill="1" applyBorder="1" applyAlignment="1">
      <alignment horizontal="center" vertical="center" readingOrder="2"/>
    </xf>
    <xf numFmtId="0" fontId="21" fillId="4" borderId="9" xfId="5" applyFont="1" applyFill="1" applyBorder="1" applyAlignment="1">
      <alignment horizontal="center" vertical="center" wrapText="1" readingOrder="1"/>
    </xf>
    <xf numFmtId="168" fontId="23" fillId="0" borderId="0" xfId="0" applyNumberFormat="1" applyFont="1"/>
    <xf numFmtId="0" fontId="33" fillId="0" borderId="0" xfId="1" applyFont="1"/>
    <xf numFmtId="0" fontId="23" fillId="0" borderId="0" xfId="1" applyFont="1"/>
    <xf numFmtId="3" fontId="23" fillId="0" borderId="0" xfId="5" applyNumberFormat="1" applyFont="1" applyAlignment="1">
      <alignment horizontal="center"/>
    </xf>
    <xf numFmtId="9" fontId="23" fillId="0" borderId="0" xfId="11" applyFont="1" applyAlignment="1">
      <alignment horizontal="center"/>
    </xf>
    <xf numFmtId="170" fontId="23" fillId="0" borderId="0" xfId="0" applyNumberFormat="1" applyFont="1"/>
    <xf numFmtId="0" fontId="23" fillId="0" borderId="0" xfId="5" applyFont="1"/>
    <xf numFmtId="0" fontId="23" fillId="0" borderId="0" xfId="1" applyFont="1" applyAlignment="1">
      <alignment horizontal="right" vertical="center"/>
    </xf>
    <xf numFmtId="3" fontId="23" fillId="0" borderId="0" xfId="0" applyNumberFormat="1" applyFont="1"/>
    <xf numFmtId="166" fontId="23" fillId="0" borderId="0" xfId="1" applyNumberFormat="1" applyFont="1" applyAlignment="1">
      <alignment horizontal="center"/>
    </xf>
    <xf numFmtId="0" fontId="34" fillId="0" borderId="0" xfId="0" applyFont="1"/>
    <xf numFmtId="3" fontId="34" fillId="0" borderId="0" xfId="0" applyNumberFormat="1" applyFont="1"/>
    <xf numFmtId="0" fontId="23" fillId="0" borderId="0" xfId="1" applyFont="1" applyAlignment="1">
      <alignment horizontal="left"/>
    </xf>
    <xf numFmtId="0" fontId="23" fillId="0" borderId="0" xfId="1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2" fillId="4" borderId="19" xfId="5" applyFont="1" applyFill="1" applyBorder="1" applyAlignment="1">
      <alignment horizontal="center" vertical="center" wrapText="1" readingOrder="1"/>
    </xf>
    <xf numFmtId="0" fontId="33" fillId="0" borderId="0" xfId="0" applyFont="1"/>
    <xf numFmtId="0" fontId="21" fillId="4" borderId="9" xfId="5" applyFont="1" applyFill="1" applyBorder="1" applyAlignment="1">
      <alignment horizontal="left" vertical="center"/>
    </xf>
    <xf numFmtId="0" fontId="21" fillId="4" borderId="9" xfId="5" applyFont="1" applyFill="1" applyBorder="1" applyAlignment="1">
      <alignment horizontal="right" vertical="center"/>
    </xf>
    <xf numFmtId="166" fontId="21" fillId="4" borderId="9" xfId="5" applyNumberFormat="1" applyFont="1" applyFill="1" applyBorder="1" applyAlignment="1">
      <alignment horizontal="right" vertical="center" indent="1"/>
    </xf>
    <xf numFmtId="167" fontId="23" fillId="0" borderId="0" xfId="11" applyNumberFormat="1" applyFont="1" applyAlignment="1">
      <alignment horizontal="center"/>
    </xf>
    <xf numFmtId="169" fontId="23" fillId="0" borderId="0" xfId="0" applyNumberFormat="1" applyFont="1"/>
    <xf numFmtId="4" fontId="23" fillId="0" borderId="0" xfId="1" applyNumberFormat="1" applyFont="1" applyAlignment="1">
      <alignment horizontal="center"/>
    </xf>
    <xf numFmtId="0" fontId="21" fillId="4" borderId="9" xfId="1" applyFont="1" applyFill="1" applyBorder="1" applyAlignment="1">
      <alignment horizontal="center" vertical="center" wrapText="1" readingOrder="2"/>
    </xf>
    <xf numFmtId="0" fontId="21" fillId="4" borderId="9" xfId="1" applyFont="1" applyFill="1" applyBorder="1" applyAlignment="1">
      <alignment horizontal="right" vertical="center" readingOrder="2"/>
    </xf>
    <xf numFmtId="166" fontId="21" fillId="4" borderId="9" xfId="1" applyNumberFormat="1" applyFont="1" applyFill="1" applyBorder="1" applyAlignment="1">
      <alignment horizontal="right" vertical="center" indent="1" readingOrder="1"/>
    </xf>
    <xf numFmtId="0" fontId="14" fillId="0" borderId="0" xfId="0" applyFont="1" applyAlignment="1">
      <alignment horizontal="right" vertical="center" readingOrder="2"/>
    </xf>
    <xf numFmtId="0" fontId="21" fillId="0" borderId="0" xfId="0" applyFont="1"/>
    <xf numFmtId="166" fontId="21" fillId="4" borderId="9" xfId="5" applyNumberFormat="1" applyFont="1" applyFill="1" applyBorder="1" applyAlignment="1">
      <alignment horizontal="center" vertical="center"/>
    </xf>
    <xf numFmtId="166" fontId="21" fillId="4" borderId="19" xfId="5" applyNumberFormat="1" applyFont="1" applyFill="1" applyBorder="1" applyAlignment="1">
      <alignment horizontal="center" vertical="center"/>
    </xf>
    <xf numFmtId="166" fontId="21" fillId="4" borderId="13" xfId="5" applyNumberFormat="1" applyFont="1" applyFill="1" applyBorder="1" applyAlignment="1">
      <alignment horizontal="center" vertical="center"/>
    </xf>
    <xf numFmtId="0" fontId="21" fillId="4" borderId="9" xfId="12" applyFont="1" applyFill="1" applyBorder="1" applyAlignment="1">
      <alignment horizontal="left" vertical="center"/>
    </xf>
    <xf numFmtId="0" fontId="22" fillId="4" borderId="9" xfId="12" applyFont="1" applyFill="1" applyBorder="1" applyAlignment="1">
      <alignment horizontal="center" vertical="center" wrapText="1" readingOrder="1"/>
    </xf>
    <xf numFmtId="167" fontId="23" fillId="0" borderId="0" xfId="1" applyNumberFormat="1" applyFont="1" applyAlignment="1">
      <alignment horizontal="center"/>
    </xf>
    <xf numFmtId="0" fontId="23" fillId="0" borderId="0" xfId="0" applyFont="1" applyAlignment="1">
      <alignment horizontal="left"/>
    </xf>
    <xf numFmtId="0" fontId="24" fillId="2" borderId="8" xfId="5" applyFont="1" applyFill="1" applyBorder="1" applyAlignment="1">
      <alignment horizontal="left" vertical="top" textRotation="90" wrapText="1" readingOrder="2"/>
    </xf>
    <xf numFmtId="0" fontId="24" fillId="2" borderId="8" xfId="1" quotePrefix="1" applyFont="1" applyFill="1" applyBorder="1" applyAlignment="1">
      <alignment horizontal="center" vertical="center" wrapText="1" readingOrder="2"/>
    </xf>
    <xf numFmtId="0" fontId="24" fillId="2" borderId="3" xfId="5" applyFont="1" applyFill="1" applyBorder="1" applyAlignment="1">
      <alignment vertical="center" wrapText="1"/>
    </xf>
    <xf numFmtId="0" fontId="24" fillId="2" borderId="4" xfId="5" applyFont="1" applyFill="1" applyBorder="1" applyAlignment="1">
      <alignment vertical="center" wrapText="1"/>
    </xf>
    <xf numFmtId="0" fontId="24" fillId="2" borderId="3" xfId="5" quotePrefix="1" applyFont="1" applyFill="1" applyBorder="1" applyAlignment="1">
      <alignment horizontal="center" vertical="center" wrapText="1" readingOrder="2"/>
    </xf>
    <xf numFmtId="0" fontId="24" fillId="2" borderId="0" xfId="5" applyFont="1" applyFill="1" applyAlignment="1">
      <alignment horizontal="center" vertical="center" wrapText="1" readingOrder="2"/>
    </xf>
    <xf numFmtId="166" fontId="35" fillId="4" borderId="19" xfId="1" applyNumberFormat="1" applyFont="1" applyFill="1" applyBorder="1" applyAlignment="1">
      <alignment horizontal="right" vertical="center" indent="1" readingOrder="1"/>
    </xf>
    <xf numFmtId="166" fontId="35" fillId="4" borderId="13" xfId="1" applyNumberFormat="1" applyFont="1" applyFill="1" applyBorder="1" applyAlignment="1">
      <alignment horizontal="right" vertical="center" indent="1" readingOrder="1"/>
    </xf>
    <xf numFmtId="166" fontId="17" fillId="3" borderId="7" xfId="1" applyNumberFormat="1" applyFont="1" applyFill="1" applyBorder="1" applyAlignment="1">
      <alignment horizontal="right" vertical="center" indent="1" readingOrder="1"/>
    </xf>
    <xf numFmtId="166" fontId="17" fillId="3" borderId="10" xfId="1" applyNumberFormat="1" applyFont="1" applyFill="1" applyBorder="1" applyAlignment="1">
      <alignment horizontal="right" vertical="center" indent="1" readingOrder="1"/>
    </xf>
    <xf numFmtId="166" fontId="17" fillId="4" borderId="15" xfId="1" applyNumberFormat="1" applyFont="1" applyFill="1" applyBorder="1" applyAlignment="1">
      <alignment horizontal="right" vertical="center" indent="1" readingOrder="1"/>
    </xf>
    <xf numFmtId="166" fontId="17" fillId="4" borderId="12" xfId="1" applyNumberFormat="1" applyFont="1" applyFill="1" applyBorder="1" applyAlignment="1">
      <alignment horizontal="right" vertical="center" indent="1" readingOrder="1"/>
    </xf>
    <xf numFmtId="166" fontId="17" fillId="3" borderId="7" xfId="5" applyNumberFormat="1" applyFont="1" applyFill="1" applyBorder="1" applyAlignment="1">
      <alignment horizontal="right" vertical="center" indent="1"/>
    </xf>
    <xf numFmtId="166" fontId="17" fillId="3" borderId="10" xfId="5" applyNumberFormat="1" applyFont="1" applyFill="1" applyBorder="1" applyAlignment="1">
      <alignment horizontal="right" vertical="center" indent="1"/>
    </xf>
    <xf numFmtId="166" fontId="17" fillId="4" borderId="15" xfId="5" applyNumberFormat="1" applyFont="1" applyFill="1" applyBorder="1" applyAlignment="1">
      <alignment horizontal="right" vertical="center" indent="1"/>
    </xf>
    <xf numFmtId="166" fontId="17" fillId="4" borderId="12" xfId="5" applyNumberFormat="1" applyFont="1" applyFill="1" applyBorder="1" applyAlignment="1">
      <alignment horizontal="right" vertical="center" indent="1"/>
    </xf>
    <xf numFmtId="166" fontId="35" fillId="4" borderId="19" xfId="1" applyNumberFormat="1" applyFont="1" applyFill="1" applyBorder="1" applyAlignment="1">
      <alignment horizontal="right" vertical="center" indent="1"/>
    </xf>
    <xf numFmtId="166" fontId="35" fillId="4" borderId="13" xfId="1" applyNumberFormat="1" applyFont="1" applyFill="1" applyBorder="1" applyAlignment="1">
      <alignment horizontal="right" vertical="center" indent="1"/>
    </xf>
    <xf numFmtId="166" fontId="17" fillId="3" borderId="7" xfId="5" applyNumberFormat="1" applyFont="1" applyFill="1" applyBorder="1" applyAlignment="1">
      <alignment horizontal="right" vertical="center" indent="1" readingOrder="1"/>
    </xf>
    <xf numFmtId="166" fontId="17" fillId="3" borderId="10" xfId="5" applyNumberFormat="1" applyFont="1" applyFill="1" applyBorder="1" applyAlignment="1">
      <alignment horizontal="right" vertical="center" indent="1" readingOrder="1"/>
    </xf>
    <xf numFmtId="166" fontId="17" fillId="4" borderId="15" xfId="5" applyNumberFormat="1" applyFont="1" applyFill="1" applyBorder="1" applyAlignment="1">
      <alignment horizontal="right" vertical="center" indent="1" readingOrder="1"/>
    </xf>
    <xf numFmtId="166" fontId="17" fillId="4" borderId="12" xfId="5" applyNumberFormat="1" applyFont="1" applyFill="1" applyBorder="1" applyAlignment="1">
      <alignment horizontal="right" vertical="center" indent="1" readingOrder="1"/>
    </xf>
    <xf numFmtId="166" fontId="35" fillId="4" borderId="19" xfId="5" applyNumberFormat="1" applyFont="1" applyFill="1" applyBorder="1" applyAlignment="1">
      <alignment horizontal="right" vertical="center" indent="1" readingOrder="1"/>
    </xf>
    <xf numFmtId="166" fontId="35" fillId="4" borderId="13" xfId="5" applyNumberFormat="1" applyFont="1" applyFill="1" applyBorder="1" applyAlignment="1">
      <alignment horizontal="right" vertical="center" indent="1" readingOrder="1"/>
    </xf>
    <xf numFmtId="166" fontId="17" fillId="4" borderId="19" xfId="5" applyNumberFormat="1" applyFont="1" applyFill="1" applyBorder="1" applyAlignment="1">
      <alignment horizontal="right" vertical="center" indent="1"/>
    </xf>
    <xf numFmtId="166" fontId="17" fillId="4" borderId="13" xfId="5" applyNumberFormat="1" applyFont="1" applyFill="1" applyBorder="1" applyAlignment="1">
      <alignment horizontal="right" vertical="center" indent="1"/>
    </xf>
    <xf numFmtId="166" fontId="17" fillId="3" borderId="4" xfId="5" applyNumberFormat="1" applyFont="1" applyFill="1" applyBorder="1" applyAlignment="1">
      <alignment horizontal="right" vertical="center" indent="1" readingOrder="1"/>
    </xf>
    <xf numFmtId="166" fontId="17" fillId="3" borderId="5" xfId="5" applyNumberFormat="1" applyFont="1" applyFill="1" applyBorder="1" applyAlignment="1">
      <alignment horizontal="right" vertical="center" indent="1" readingOrder="1"/>
    </xf>
    <xf numFmtId="164" fontId="23" fillId="0" borderId="0" xfId="14" applyFont="1"/>
    <xf numFmtId="166" fontId="23" fillId="0" borderId="0" xfId="11" applyNumberFormat="1" applyFont="1"/>
    <xf numFmtId="166" fontId="23" fillId="0" borderId="0" xfId="5" applyNumberFormat="1" applyFont="1" applyAlignment="1">
      <alignment horizontal="center"/>
    </xf>
    <xf numFmtId="0" fontId="13" fillId="0" borderId="0" xfId="0" applyFont="1" applyAlignment="1" applyProtection="1">
      <alignment horizontal="center" vertical="center" wrapText="1"/>
      <protection hidden="1"/>
    </xf>
    <xf numFmtId="49" fontId="13" fillId="0" borderId="0" xfId="0" applyNumberFormat="1" applyFont="1" applyAlignment="1" applyProtection="1">
      <alignment horizontal="center" vertical="center" wrapText="1"/>
      <protection hidden="1"/>
    </xf>
    <xf numFmtId="0" fontId="24" fillId="2" borderId="4" xfId="5" applyFont="1" applyFill="1" applyBorder="1" applyAlignment="1">
      <alignment horizontal="center" vertical="center" wrapText="1" readingOrder="2"/>
    </xf>
    <xf numFmtId="0" fontId="24" fillId="2" borderId="5" xfId="5" applyFont="1" applyFill="1" applyBorder="1" applyAlignment="1">
      <alignment horizontal="center" vertical="center" wrapText="1" readingOrder="2"/>
    </xf>
    <xf numFmtId="0" fontId="24" fillId="2" borderId="3" xfId="5" applyFont="1" applyFill="1" applyBorder="1" applyAlignment="1">
      <alignment horizontal="center" vertical="center" wrapText="1" readingOrder="2"/>
    </xf>
    <xf numFmtId="0" fontId="24" fillId="2" borderId="0" xfId="5" applyFont="1" applyFill="1" applyAlignment="1">
      <alignment horizontal="center" vertical="center" wrapText="1" readingOrder="2"/>
    </xf>
    <xf numFmtId="0" fontId="24" fillId="2" borderId="7" xfId="5" applyFont="1" applyFill="1" applyBorder="1" applyAlignment="1">
      <alignment horizontal="center" vertical="center" wrapText="1"/>
    </xf>
    <xf numFmtId="0" fontId="24" fillId="2" borderId="11" xfId="5" applyFont="1" applyFill="1" applyBorder="1" applyAlignment="1">
      <alignment horizontal="center" vertical="center" wrapText="1"/>
    </xf>
    <xf numFmtId="0" fontId="24" fillId="2" borderId="10" xfId="5" applyFont="1" applyFill="1" applyBorder="1" applyAlignment="1">
      <alignment horizontal="center" vertical="center" wrapText="1"/>
    </xf>
    <xf numFmtId="0" fontId="24" fillId="2" borderId="1" xfId="5" applyFont="1" applyFill="1" applyBorder="1" applyAlignment="1">
      <alignment horizontal="center" vertical="center" wrapText="1"/>
    </xf>
    <xf numFmtId="0" fontId="24" fillId="2" borderId="4" xfId="5" applyFont="1" applyFill="1" applyBorder="1" applyAlignment="1">
      <alignment horizontal="center" vertical="center" wrapText="1" readingOrder="1"/>
    </xf>
    <xf numFmtId="0" fontId="24" fillId="2" borderId="3" xfId="5" applyFont="1" applyFill="1" applyBorder="1" applyAlignment="1">
      <alignment horizontal="left" vertical="center" wrapText="1" indent="1" readingOrder="2"/>
    </xf>
    <xf numFmtId="0" fontId="24" fillId="2" borderId="3" xfId="1" applyFont="1" applyFill="1" applyBorder="1" applyAlignment="1">
      <alignment horizontal="right" vertical="center" wrapText="1" indent="1" readingOrder="2"/>
    </xf>
    <xf numFmtId="0" fontId="24" fillId="2" borderId="5" xfId="1" applyFont="1" applyFill="1" applyBorder="1" applyAlignment="1">
      <alignment horizontal="center" vertical="center" wrapText="1" readingOrder="2"/>
    </xf>
    <xf numFmtId="0" fontId="24" fillId="2" borderId="4" xfId="5" applyFont="1" applyFill="1" applyBorder="1" applyAlignment="1">
      <alignment horizontal="center" vertical="center" readingOrder="1"/>
    </xf>
    <xf numFmtId="0" fontId="24" fillId="2" borderId="0" xfId="1" applyFont="1" applyFill="1" applyAlignment="1">
      <alignment horizontal="right" vertical="center" wrapText="1" indent="1" readingOrder="2"/>
    </xf>
    <xf numFmtId="0" fontId="24" fillId="2" borderId="0" xfId="5" applyFont="1" applyFill="1" applyAlignment="1">
      <alignment horizontal="center" vertical="center" wrapText="1" readingOrder="1"/>
    </xf>
    <xf numFmtId="0" fontId="24" fillId="2" borderId="3" xfId="5" applyFont="1" applyFill="1" applyBorder="1" applyAlignment="1">
      <alignment horizontal="left" vertical="center" indent="1" readingOrder="2"/>
    </xf>
    <xf numFmtId="0" fontId="11" fillId="2" borderId="8" xfId="5" applyFont="1" applyFill="1" applyBorder="1" applyAlignment="1">
      <alignment horizontal="center" vertical="center" wrapText="1" readingOrder="1"/>
    </xf>
    <xf numFmtId="0" fontId="11" fillId="2" borderId="3" xfId="5" applyFont="1" applyFill="1" applyBorder="1" applyAlignment="1">
      <alignment horizontal="center" vertical="center" wrapText="1" readingOrder="1"/>
    </xf>
    <xf numFmtId="0" fontId="12" fillId="2" borderId="3" xfId="5" applyFont="1" applyFill="1" applyBorder="1" applyAlignment="1">
      <alignment horizontal="center" vertical="center" wrapText="1" readingOrder="1"/>
    </xf>
    <xf numFmtId="0" fontId="11" fillId="2" borderId="6" xfId="5" applyFont="1" applyFill="1" applyBorder="1" applyAlignment="1">
      <alignment horizontal="center" vertical="center" wrapText="1" readingOrder="1"/>
    </xf>
    <xf numFmtId="0" fontId="11" fillId="2" borderId="5" xfId="5" applyFont="1" applyFill="1" applyBorder="1" applyAlignment="1">
      <alignment horizontal="center" vertical="center" wrapText="1" readingOrder="1"/>
    </xf>
    <xf numFmtId="0" fontId="12" fillId="2" borderId="5" xfId="5" applyFont="1" applyFill="1" applyBorder="1" applyAlignment="1">
      <alignment horizontal="center" vertical="center" wrapText="1" readingOrder="1"/>
    </xf>
    <xf numFmtId="0" fontId="24" fillId="2" borderId="0" xfId="1" applyFont="1" applyFill="1" applyAlignment="1">
      <alignment horizontal="right" vertical="center" indent="1" readingOrder="2"/>
    </xf>
    <xf numFmtId="0" fontId="24" fillId="2" borderId="3" xfId="1" applyFont="1" applyFill="1" applyBorder="1" applyAlignment="1">
      <alignment horizontal="center" vertical="center" wrapText="1" readingOrder="2"/>
    </xf>
    <xf numFmtId="0" fontId="24" fillId="2" borderId="4" xfId="13" applyFont="1" applyFill="1" applyBorder="1" applyAlignment="1">
      <alignment horizontal="center" vertical="center" wrapText="1" readingOrder="1"/>
    </xf>
    <xf numFmtId="0" fontId="24" fillId="2" borderId="0" xfId="5" applyFont="1" applyFill="1" applyAlignment="1">
      <alignment horizontal="right" vertical="center" wrapText="1" indent="1" readingOrder="2"/>
    </xf>
    <xf numFmtId="0" fontId="24" fillId="2" borderId="3" xfId="13" applyFont="1" applyFill="1" applyBorder="1" applyAlignment="1">
      <alignment horizontal="left" vertical="center" wrapText="1" indent="1" readingOrder="2"/>
    </xf>
    <xf numFmtId="0" fontId="24" fillId="2" borderId="5" xfId="1" applyFont="1" applyFill="1" applyBorder="1" applyAlignment="1">
      <alignment horizontal="center" wrapText="1" readingOrder="2"/>
    </xf>
    <xf numFmtId="0" fontId="24" fillId="2" borderId="4" xfId="1" quotePrefix="1" applyFont="1" applyFill="1" applyBorder="1" applyAlignment="1">
      <alignment horizontal="center" vertical="center" wrapText="1" readingOrder="2"/>
    </xf>
    <xf numFmtId="0" fontId="24" fillId="2" borderId="5" xfId="1" quotePrefix="1" applyFont="1" applyFill="1" applyBorder="1" applyAlignment="1">
      <alignment horizontal="center" vertical="center" readingOrder="2"/>
    </xf>
    <xf numFmtId="0" fontId="24" fillId="2" borderId="7" xfId="1" quotePrefix="1" applyFont="1" applyFill="1" applyBorder="1" applyAlignment="1">
      <alignment horizontal="center" vertical="center" readingOrder="2"/>
    </xf>
    <xf numFmtId="0" fontId="24" fillId="2" borderId="10" xfId="1" quotePrefix="1" applyFont="1" applyFill="1" applyBorder="1" applyAlignment="1">
      <alignment horizontal="center" vertical="center" readingOrder="2"/>
    </xf>
    <xf numFmtId="0" fontId="24" fillId="2" borderId="5" xfId="1" quotePrefix="1" applyFont="1" applyFill="1" applyBorder="1" applyAlignment="1">
      <alignment horizontal="center" vertical="center" wrapText="1" readingOrder="2"/>
    </xf>
    <xf numFmtId="0" fontId="24" fillId="2" borderId="7" xfId="1" quotePrefix="1" applyFont="1" applyFill="1" applyBorder="1" applyAlignment="1">
      <alignment horizontal="center" vertical="center" wrapText="1" readingOrder="2"/>
    </xf>
    <xf numFmtId="0" fontId="24" fillId="2" borderId="10" xfId="1" quotePrefix="1" applyFont="1" applyFill="1" applyBorder="1" applyAlignment="1">
      <alignment horizontal="center" vertical="center" wrapText="1" readingOrder="2"/>
    </xf>
    <xf numFmtId="0" fontId="24" fillId="2" borderId="5" xfId="5" applyFont="1" applyFill="1" applyBorder="1" applyAlignment="1">
      <alignment horizontal="center" wrapText="1" readingOrder="2"/>
    </xf>
    <xf numFmtId="0" fontId="24" fillId="2" borderId="11" xfId="1" quotePrefix="1" applyFont="1" applyFill="1" applyBorder="1" applyAlignment="1">
      <alignment horizontal="center" vertical="center" readingOrder="2"/>
    </xf>
  </cellXfs>
  <cellStyles count="15">
    <cellStyle name="Comma" xfId="14" builtinId="3"/>
    <cellStyle name="Comma 2" xfId="8" xr:uid="{CBEFBBF5-F50B-4408-8A77-9F8D71F71938}"/>
    <cellStyle name="Hyperlink" xfId="3" builtinId="8"/>
    <cellStyle name="Normal" xfId="0" builtinId="0"/>
    <cellStyle name="Normal 2" xfId="1" xr:uid="{00000000-0005-0000-0000-000002000000}"/>
    <cellStyle name="Normal 2 2" xfId="5" xr:uid="{00000000-0005-0000-0000-000003000000}"/>
    <cellStyle name="Normal 2 2 2" xfId="12" xr:uid="{4C27440A-DFAF-4DE7-811E-32418DF5FA16}"/>
    <cellStyle name="Normal 2 3" xfId="13" xr:uid="{F29DC1D3-5748-4A83-B6F3-49BD5B8EA2FD}"/>
    <cellStyle name="Normal 3" xfId="2" xr:uid="{00000000-0005-0000-0000-000004000000}"/>
    <cellStyle name="Normal 4" xfId="4" xr:uid="{00000000-0005-0000-0000-000005000000}"/>
    <cellStyle name="Normal 5" xfId="10" xr:uid="{338627B2-4C1B-4A87-93BD-6B19F85F199B}"/>
    <cellStyle name="Percent" xfId="11" builtinId="5"/>
    <cellStyle name="Percent 2" xfId="9" xr:uid="{D3DDB57B-78E8-46F6-A22B-7D535D886799}"/>
    <cellStyle name="ارتباط تشعبي 2" xfId="7" xr:uid="{00000000-0005-0000-0000-000006000000}"/>
    <cellStyle name="عادي 2" xfId="6" xr:uid="{00000000-0005-0000-0000-000007000000}"/>
  </cellStyles>
  <dxfs count="100"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utiger LT Arabic 45 Light"/>
        <scheme val="none"/>
      </font>
      <alignment horizontal="lef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alignment horizontal="right" vertical="bottom" textRotation="0" wrapText="0" relativeIndent="1" justifyLastLine="0" shrinkToFit="0" readingOrder="0"/>
    </dxf>
    <dxf>
      <border outline="0">
        <top style="thin">
          <color theme="0"/>
        </top>
      </border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utiger LT Arabic 45 Light"/>
        <scheme val="none"/>
      </font>
      <alignment horizontal="lef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alignment horizontal="right" vertical="bottom" textRotation="0" wrapText="0" relativeIndent="1" justifyLastLine="0" shrinkToFit="0" readingOrder="0"/>
    </dxf>
    <dxf>
      <border outline="0">
        <top style="thin">
          <color rgb="FFFFFFFF"/>
        </top>
      </border>
    </dxf>
    <dxf>
      <numFmt numFmtId="3" formatCode="#,##0"/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1" defaultTableStyle="TableStyleMedium2" defaultPivotStyle="PivotStyleLight16">
    <tableStyle name="نمط الجدول 1" pivot="0" count="3" xr9:uid="{97FBEABC-DFE7-4F05-AEE1-266C9DBCC218}">
      <tableStyleElement type="wholeTable" dxfId="99"/>
      <tableStyleElement type="firstRowStripe" dxfId="98"/>
      <tableStyleElement type="secondRowStripe" dxfId="97"/>
    </tableStyle>
  </tableStyles>
  <colors>
    <mruColors>
      <color rgb="FF474D9B"/>
      <color rgb="FFE2EFF4"/>
      <color rgb="FF0099BF"/>
      <color rgb="FFC8E2EC"/>
      <color rgb="FF9BA8C2"/>
      <color rgb="FFE6E9F0"/>
      <color rgb="FFF0F2F6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3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4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5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6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7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8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0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9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0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1813186</xdr:colOff>
      <xdr:row>0</xdr:row>
      <xdr:rowOff>644374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2796939-5406-4D68-8FF5-B55F00EC3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674" y="57150"/>
          <a:ext cx="2285626" cy="5872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2329815</xdr:colOff>
      <xdr:row>0</xdr:row>
      <xdr:rowOff>59055</xdr:rowOff>
    </xdr:from>
    <xdr:to>
      <xdr:col>8</xdr:col>
      <xdr:colOff>483870</xdr:colOff>
      <xdr:row>0</xdr:row>
      <xdr:rowOff>516255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DB87EA-B487-40C4-A84B-582BE0953B4E}"/>
            </a:ext>
          </a:extLst>
        </xdr:cNvPr>
        <xdr:cNvGrpSpPr/>
      </xdr:nvGrpSpPr>
      <xdr:grpSpPr>
        <a:xfrm>
          <a:off x="10345129170" y="59055"/>
          <a:ext cx="85153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6892ED85-19F5-4151-8956-18E8B8EA34F2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13B4066F-4BC2-4BD9-BCC4-A218449D0DE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53340</xdr:colOff>
      <xdr:row>0</xdr:row>
      <xdr:rowOff>66675</xdr:rowOff>
    </xdr:from>
    <xdr:to>
      <xdr:col>1</xdr:col>
      <xdr:colOff>1847476</xdr:colOff>
      <xdr:row>0</xdr:row>
      <xdr:rowOff>667234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9CAE146-121D-4175-AA99-3FA9D855D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6169299" y="66675"/>
          <a:ext cx="2289436" cy="59103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1638300</xdr:colOff>
      <xdr:row>0</xdr:row>
      <xdr:rowOff>53340</xdr:rowOff>
    </xdr:from>
    <xdr:to>
      <xdr:col>8</xdr:col>
      <xdr:colOff>302895</xdr:colOff>
      <xdr:row>0</xdr:row>
      <xdr:rowOff>510540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A7DADA-0B7B-4A0F-AAAD-11BCB5D37707}"/>
            </a:ext>
          </a:extLst>
        </xdr:cNvPr>
        <xdr:cNvGrpSpPr/>
      </xdr:nvGrpSpPr>
      <xdr:grpSpPr>
        <a:xfrm>
          <a:off x="10345157745" y="53340"/>
          <a:ext cx="92773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62D4087D-11BF-4865-AD1F-B03BAFCF788E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CE5BF2AF-30F1-4874-8670-7A6B91CF4E0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1965586</xdr:colOff>
      <xdr:row>0</xdr:row>
      <xdr:rowOff>644374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CF6FE97-3FC9-463A-A2A1-09F4903FC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5072019" y="57150"/>
          <a:ext cx="2287531" cy="58722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1114425</xdr:colOff>
      <xdr:row>0</xdr:row>
      <xdr:rowOff>76200</xdr:rowOff>
    </xdr:from>
    <xdr:to>
      <xdr:col>8</xdr:col>
      <xdr:colOff>474345</xdr:colOff>
      <xdr:row>0</xdr:row>
      <xdr:rowOff>533400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0EDDB0-541E-4460-B415-DCBC12359BF1}"/>
            </a:ext>
          </a:extLst>
        </xdr:cNvPr>
        <xdr:cNvGrpSpPr/>
      </xdr:nvGrpSpPr>
      <xdr:grpSpPr>
        <a:xfrm>
          <a:off x="10345123455" y="76200"/>
          <a:ext cx="982980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451077DA-E612-4BE5-AB99-85B771A00A5C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CDA5960E-DC52-4719-AE1D-4CA9F3368BF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66675</xdr:colOff>
      <xdr:row>0</xdr:row>
      <xdr:rowOff>47625</xdr:rowOff>
    </xdr:from>
    <xdr:to>
      <xdr:col>2</xdr:col>
      <xdr:colOff>1531</xdr:colOff>
      <xdr:row>0</xdr:row>
      <xdr:rowOff>627229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EFEFFE4-1E86-41BA-A485-0B9DB2640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3976644" y="47625"/>
          <a:ext cx="2287531" cy="58722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428625</xdr:colOff>
      <xdr:row>0</xdr:row>
      <xdr:rowOff>66675</xdr:rowOff>
    </xdr:from>
    <xdr:to>
      <xdr:col>9</xdr:col>
      <xdr:colOff>83820</xdr:colOff>
      <xdr:row>0</xdr:row>
      <xdr:rowOff>523875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183A5C-B68A-4B48-8701-BFB365691976}"/>
            </a:ext>
          </a:extLst>
        </xdr:cNvPr>
        <xdr:cNvGrpSpPr/>
      </xdr:nvGrpSpPr>
      <xdr:grpSpPr>
        <a:xfrm>
          <a:off x="9980142600" y="66675"/>
          <a:ext cx="102679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A41DEA2F-46F2-49D6-810B-1131D9D13437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435C24E4-BE15-45F2-870B-894E0E7896A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57150</xdr:colOff>
      <xdr:row>0</xdr:row>
      <xdr:rowOff>47625</xdr:rowOff>
    </xdr:from>
    <xdr:to>
      <xdr:col>1</xdr:col>
      <xdr:colOff>1045471</xdr:colOff>
      <xdr:row>0</xdr:row>
      <xdr:rowOff>627229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91D87BA-BB6D-4D3A-B78B-BDE11148B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20081404" y="47625"/>
          <a:ext cx="2283721" cy="58722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1276350</xdr:colOff>
      <xdr:row>0</xdr:row>
      <xdr:rowOff>57150</xdr:rowOff>
    </xdr:from>
    <xdr:to>
      <xdr:col>8</xdr:col>
      <xdr:colOff>483870</xdr:colOff>
      <xdr:row>0</xdr:row>
      <xdr:rowOff>514350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5F5AE9-9CBD-42F3-AB8F-418CA24C8DE4}"/>
            </a:ext>
          </a:extLst>
        </xdr:cNvPr>
        <xdr:cNvGrpSpPr/>
      </xdr:nvGrpSpPr>
      <xdr:grpSpPr>
        <a:xfrm>
          <a:off x="10345129170" y="57150"/>
          <a:ext cx="952500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078C573F-46AB-4E85-856D-0457D2B96259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15003C0B-5EAC-497A-A2D2-1C0E5D09491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45720</xdr:colOff>
      <xdr:row>0</xdr:row>
      <xdr:rowOff>66675</xdr:rowOff>
    </xdr:from>
    <xdr:to>
      <xdr:col>1</xdr:col>
      <xdr:colOff>1845571</xdr:colOff>
      <xdr:row>0</xdr:row>
      <xdr:rowOff>667234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594C0DD-58E9-4B2C-B8C4-AD65FE730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3919494" y="66675"/>
          <a:ext cx="2289436" cy="59103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866775</xdr:colOff>
      <xdr:row>0</xdr:row>
      <xdr:rowOff>66675</xdr:rowOff>
    </xdr:from>
    <xdr:to>
      <xdr:col>8</xdr:col>
      <xdr:colOff>360045</xdr:colOff>
      <xdr:row>0</xdr:row>
      <xdr:rowOff>523875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0255C8-D0B4-4C65-9EBF-B1FD45E41446}"/>
            </a:ext>
          </a:extLst>
        </xdr:cNvPr>
        <xdr:cNvGrpSpPr/>
      </xdr:nvGrpSpPr>
      <xdr:grpSpPr>
        <a:xfrm>
          <a:off x="10345138695" y="66675"/>
          <a:ext cx="1238250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852EFC1C-FC23-4F6B-9DA4-9C62700C14B7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D7FB88A0-EE77-41EE-8DF3-12D9DF38ECE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57150</xdr:colOff>
      <xdr:row>0</xdr:row>
      <xdr:rowOff>57150</xdr:rowOff>
    </xdr:from>
    <xdr:to>
      <xdr:col>2</xdr:col>
      <xdr:colOff>1531</xdr:colOff>
      <xdr:row>0</xdr:row>
      <xdr:rowOff>644374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86F6042-C522-400A-A6C1-C519CB7AC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3643269" y="57150"/>
          <a:ext cx="2287531" cy="58722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838200</xdr:colOff>
      <xdr:row>0</xdr:row>
      <xdr:rowOff>57150</xdr:rowOff>
    </xdr:from>
    <xdr:to>
      <xdr:col>8</xdr:col>
      <xdr:colOff>360045</xdr:colOff>
      <xdr:row>0</xdr:row>
      <xdr:rowOff>514350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17D557-7E36-4A16-B8CB-BD0DAB8842CA}"/>
            </a:ext>
          </a:extLst>
        </xdr:cNvPr>
        <xdr:cNvGrpSpPr/>
      </xdr:nvGrpSpPr>
      <xdr:grpSpPr>
        <a:xfrm>
          <a:off x="10345138695" y="57150"/>
          <a:ext cx="126682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FFD9785B-7D8A-4A65-BB4E-0D3F8D74867E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11CBB8E3-93AF-4D81-A851-B7B2101B9DE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47625</xdr:colOff>
      <xdr:row>0</xdr:row>
      <xdr:rowOff>38100</xdr:rowOff>
    </xdr:from>
    <xdr:to>
      <xdr:col>1</xdr:col>
      <xdr:colOff>1921771</xdr:colOff>
      <xdr:row>0</xdr:row>
      <xdr:rowOff>629134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FD882AC-9D09-46A1-A576-BE38845863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3656604" y="38100"/>
          <a:ext cx="2283721" cy="59103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773431</xdr:colOff>
      <xdr:row>0</xdr:row>
      <xdr:rowOff>62865</xdr:rowOff>
    </xdr:from>
    <xdr:to>
      <xdr:col>5</xdr:col>
      <xdr:colOff>2015491</xdr:colOff>
      <xdr:row>0</xdr:row>
      <xdr:rowOff>520065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89E3F3-56C0-4B3D-85C1-E33A040F51ED}"/>
            </a:ext>
          </a:extLst>
        </xdr:cNvPr>
        <xdr:cNvGrpSpPr/>
      </xdr:nvGrpSpPr>
      <xdr:grpSpPr>
        <a:xfrm>
          <a:off x="10204997369" y="62865"/>
          <a:ext cx="1074420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A5D7661D-6722-4F0D-9748-0948ECE17BAE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B43CAC31-E5ED-4279-AC89-DEDF0546857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59055</xdr:colOff>
      <xdr:row>0</xdr:row>
      <xdr:rowOff>47625</xdr:rowOff>
    </xdr:from>
    <xdr:to>
      <xdr:col>2</xdr:col>
      <xdr:colOff>898786</xdr:colOff>
      <xdr:row>0</xdr:row>
      <xdr:rowOff>631039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A4D72F2-3247-44DD-97EE-1DE97D1FD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27901899" y="47625"/>
          <a:ext cx="2293246" cy="58722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85725</xdr:colOff>
      <xdr:row>0</xdr:row>
      <xdr:rowOff>66675</xdr:rowOff>
    </xdr:from>
    <xdr:to>
      <xdr:col>11</xdr:col>
      <xdr:colOff>624840</xdr:colOff>
      <xdr:row>0</xdr:row>
      <xdr:rowOff>523875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708821-5A26-4408-BCCB-BA92CCA94675}"/>
            </a:ext>
          </a:extLst>
        </xdr:cNvPr>
        <xdr:cNvGrpSpPr/>
      </xdr:nvGrpSpPr>
      <xdr:grpSpPr>
        <a:xfrm>
          <a:off x="10343502300" y="66675"/>
          <a:ext cx="108775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C80349E4-3626-4469-8302-FBDFC5E62797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53611949-543F-475D-9266-DBA33B86E04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1089286</xdr:colOff>
      <xdr:row>0</xdr:row>
      <xdr:rowOff>644374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B6C2BD6-80A4-489F-8DB1-D9B5D5C22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2761254" y="57150"/>
          <a:ext cx="2283721" cy="58722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885825</xdr:colOff>
      <xdr:row>0</xdr:row>
      <xdr:rowOff>59055</xdr:rowOff>
    </xdr:from>
    <xdr:to>
      <xdr:col>9</xdr:col>
      <xdr:colOff>3809</xdr:colOff>
      <xdr:row>0</xdr:row>
      <xdr:rowOff>516255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265856-B1E7-4D2D-A6D3-9A0941DF0EFD}"/>
            </a:ext>
          </a:extLst>
        </xdr:cNvPr>
        <xdr:cNvGrpSpPr/>
      </xdr:nvGrpSpPr>
      <xdr:grpSpPr>
        <a:xfrm>
          <a:off x="10345647331" y="59055"/>
          <a:ext cx="1030604" cy="457200"/>
          <a:chOff x="11481248310" y="167640"/>
          <a:chExt cx="1184910" cy="461010"/>
        </a:xfrm>
      </xdr:grpSpPr>
      <xdr:sp macro="" textlink="">
        <xdr:nvSpPr>
          <xdr:cNvPr id="3" name="Rectangle: Rounded Corners 2">
            <a:extLst>
              <a:ext uri="{FF2B5EF4-FFF2-40B4-BE49-F238E27FC236}">
                <a16:creationId xmlns:a16="http://schemas.microsoft.com/office/drawing/2014/main" id="{49BB5CB5-D1B6-4FBF-A2E7-4DD87CF7B1F3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4" name="Graphic 3" descr="Home">
            <a:extLst>
              <a:ext uri="{FF2B5EF4-FFF2-40B4-BE49-F238E27FC236}">
                <a16:creationId xmlns:a16="http://schemas.microsoft.com/office/drawing/2014/main" id="{D347A631-9E71-4943-9D67-AAFB28FD12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85725</xdr:colOff>
      <xdr:row>0</xdr:row>
      <xdr:rowOff>66675</xdr:rowOff>
    </xdr:from>
    <xdr:to>
      <xdr:col>3</xdr:col>
      <xdr:colOff>20581</xdr:colOff>
      <xdr:row>0</xdr:row>
      <xdr:rowOff>667234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E81F55B-93DF-4A32-A6A3-C72EE39A7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3719469" y="64770"/>
          <a:ext cx="2285626" cy="5910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1125854</xdr:colOff>
      <xdr:row>0</xdr:row>
      <xdr:rowOff>57150</xdr:rowOff>
    </xdr:from>
    <xdr:to>
      <xdr:col>14</xdr:col>
      <xdr:colOff>651509</xdr:colOff>
      <xdr:row>0</xdr:row>
      <xdr:rowOff>514350</xdr:rowOff>
    </xdr:to>
    <xdr:grpSp>
      <xdr:nvGrpSpPr>
        <xdr:cNvPr id="6" name="Group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6A0A39-9076-4F84-A6DB-BD78D0E6A575}"/>
            </a:ext>
          </a:extLst>
        </xdr:cNvPr>
        <xdr:cNvGrpSpPr/>
      </xdr:nvGrpSpPr>
      <xdr:grpSpPr>
        <a:xfrm>
          <a:off x="10341989731" y="57150"/>
          <a:ext cx="965835" cy="457200"/>
          <a:chOff x="11481248310" y="167640"/>
          <a:chExt cx="1184910" cy="461010"/>
        </a:xfrm>
      </xdr:grpSpPr>
      <xdr:sp macro="" textlink="">
        <xdr:nvSpPr>
          <xdr:cNvPr id="5" name="Rectangle: Rounded Corners 4">
            <a:extLst>
              <a:ext uri="{FF2B5EF4-FFF2-40B4-BE49-F238E27FC236}">
                <a16:creationId xmlns:a16="http://schemas.microsoft.com/office/drawing/2014/main" id="{AD77D003-2BFE-428D-B7CA-660E5DD65C5E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4" name="Graphic 3" descr="Home">
            <a:extLst>
              <a:ext uri="{FF2B5EF4-FFF2-40B4-BE49-F238E27FC236}">
                <a16:creationId xmlns:a16="http://schemas.microsoft.com/office/drawing/2014/main" id="{B35FA069-6DF9-4A79-9821-75AD0DD6AA5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85725</xdr:colOff>
      <xdr:row>0</xdr:row>
      <xdr:rowOff>66675</xdr:rowOff>
    </xdr:from>
    <xdr:to>
      <xdr:col>3</xdr:col>
      <xdr:colOff>20581</xdr:colOff>
      <xdr:row>0</xdr:row>
      <xdr:rowOff>663424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44EC5EC-56D9-4887-ACC3-8AD918EC5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3654699" y="66675"/>
          <a:ext cx="2285626" cy="5872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781050</xdr:colOff>
      <xdr:row>0</xdr:row>
      <xdr:rowOff>66675</xdr:rowOff>
    </xdr:from>
    <xdr:to>
      <xdr:col>17</xdr:col>
      <xdr:colOff>548640</xdr:colOff>
      <xdr:row>0</xdr:row>
      <xdr:rowOff>523875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FBDD8B-5CF4-481D-9B9B-84BC72F1429E}"/>
            </a:ext>
          </a:extLst>
        </xdr:cNvPr>
        <xdr:cNvGrpSpPr/>
      </xdr:nvGrpSpPr>
      <xdr:grpSpPr>
        <a:xfrm>
          <a:off x="10198516560" y="66675"/>
          <a:ext cx="963930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5E4F0A18-A2F3-4B96-94F1-0F36FAFC3383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15C94016-725A-4BD1-8328-870ED053939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66675</xdr:colOff>
      <xdr:row>0</xdr:row>
      <xdr:rowOff>76200</xdr:rowOff>
    </xdr:from>
    <xdr:to>
      <xdr:col>3</xdr:col>
      <xdr:colOff>20581</xdr:colOff>
      <xdr:row>0</xdr:row>
      <xdr:rowOff>667234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30EFD33-B8E7-462A-A5C2-F7F9722A5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24745314" y="76200"/>
          <a:ext cx="2289436" cy="58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2314575</xdr:colOff>
      <xdr:row>0</xdr:row>
      <xdr:rowOff>95250</xdr:rowOff>
    </xdr:from>
    <xdr:to>
      <xdr:col>8</xdr:col>
      <xdr:colOff>457200</xdr:colOff>
      <xdr:row>0</xdr:row>
      <xdr:rowOff>552450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8E855E-B023-4E82-8750-C29F982488F0}"/>
            </a:ext>
          </a:extLst>
        </xdr:cNvPr>
        <xdr:cNvGrpSpPr/>
      </xdr:nvGrpSpPr>
      <xdr:grpSpPr>
        <a:xfrm>
          <a:off x="10345491120" y="95250"/>
          <a:ext cx="87058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C44B89A1-4C21-4D06-9E4C-C30F904CFD0F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4CBC7194-950C-460E-B22E-7F3E32BCB9B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67049</xdr:colOff>
      <xdr:row>0</xdr:row>
      <xdr:rowOff>95678</xdr:rowOff>
    </xdr:from>
    <xdr:to>
      <xdr:col>1</xdr:col>
      <xdr:colOff>1864995</xdr:colOff>
      <xdr:row>0</xdr:row>
      <xdr:rowOff>682902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5D672F6-4A09-45DA-A7C3-030D0B670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6570880" y="95678"/>
          <a:ext cx="2283721" cy="5872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1366815</xdr:colOff>
      <xdr:row>0</xdr:row>
      <xdr:rowOff>62865</xdr:rowOff>
    </xdr:from>
    <xdr:to>
      <xdr:col>9</xdr:col>
      <xdr:colOff>15240</xdr:colOff>
      <xdr:row>0</xdr:row>
      <xdr:rowOff>520065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015416-36C8-4A66-B3A4-4FC975FE55F6}"/>
            </a:ext>
          </a:extLst>
        </xdr:cNvPr>
        <xdr:cNvGrpSpPr/>
      </xdr:nvGrpSpPr>
      <xdr:grpSpPr>
        <a:xfrm>
          <a:off x="10345110120" y="62865"/>
          <a:ext cx="124684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4C95E8F7-E9C7-46CD-9A55-C6B9B8780371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207AA853-BB8A-4192-A0F4-1C4A4FFE8F3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66675</xdr:colOff>
      <xdr:row>0</xdr:row>
      <xdr:rowOff>66675</xdr:rowOff>
    </xdr:from>
    <xdr:to>
      <xdr:col>1</xdr:col>
      <xdr:colOff>1982731</xdr:colOff>
      <xdr:row>0</xdr:row>
      <xdr:rowOff>667234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726FAE0-5115-42B8-A638-60C9E65CA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5062494" y="66675"/>
          <a:ext cx="2287531" cy="5872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1304925</xdr:colOff>
      <xdr:row>0</xdr:row>
      <xdr:rowOff>78105</xdr:rowOff>
    </xdr:from>
    <xdr:to>
      <xdr:col>9</xdr:col>
      <xdr:colOff>7620</xdr:colOff>
      <xdr:row>0</xdr:row>
      <xdr:rowOff>535305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A03688-1F92-4820-9593-BC3B7FB0298F}"/>
            </a:ext>
          </a:extLst>
        </xdr:cNvPr>
        <xdr:cNvGrpSpPr/>
      </xdr:nvGrpSpPr>
      <xdr:grpSpPr>
        <a:xfrm>
          <a:off x="10345117740" y="78105"/>
          <a:ext cx="93535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19B9FD75-27E5-4A75-8685-3BB1455A4DDA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C126F9A2-53D4-40CF-8B1D-B34C1D71A04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64770</xdr:colOff>
      <xdr:row>0</xdr:row>
      <xdr:rowOff>49530</xdr:rowOff>
    </xdr:from>
    <xdr:to>
      <xdr:col>2</xdr:col>
      <xdr:colOff>1531</xdr:colOff>
      <xdr:row>0</xdr:row>
      <xdr:rowOff>631039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BB22152-0CC0-42F0-AD47-9F97A5DAE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4186194" y="49530"/>
          <a:ext cx="2289436" cy="58150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190501</xdr:colOff>
      <xdr:row>0</xdr:row>
      <xdr:rowOff>78105</xdr:rowOff>
    </xdr:from>
    <xdr:to>
      <xdr:col>14</xdr:col>
      <xdr:colOff>40006</xdr:colOff>
      <xdr:row>0</xdr:row>
      <xdr:rowOff>535305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426386-D6B2-4ABE-AB8C-A59DDF4D26FC}"/>
            </a:ext>
          </a:extLst>
        </xdr:cNvPr>
        <xdr:cNvGrpSpPr/>
      </xdr:nvGrpSpPr>
      <xdr:grpSpPr>
        <a:xfrm>
          <a:off x="9977892794" y="78105"/>
          <a:ext cx="126682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A33B82F8-4D86-487A-8044-8D88D12567EF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51F136A3-1162-44C1-8693-F5C96C731D9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1026421</xdr:colOff>
      <xdr:row>0</xdr:row>
      <xdr:rowOff>644374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25DEFD4-66A3-4865-AFDA-81A183A31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20119504" y="57150"/>
          <a:ext cx="2283721" cy="58722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1828800</xdr:colOff>
      <xdr:row>0</xdr:row>
      <xdr:rowOff>85725</xdr:rowOff>
    </xdr:from>
    <xdr:to>
      <xdr:col>8</xdr:col>
      <xdr:colOff>493395</xdr:colOff>
      <xdr:row>0</xdr:row>
      <xdr:rowOff>542925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D46C18-D4A1-461C-8891-6308A31F29D2}"/>
            </a:ext>
          </a:extLst>
        </xdr:cNvPr>
        <xdr:cNvGrpSpPr/>
      </xdr:nvGrpSpPr>
      <xdr:grpSpPr>
        <a:xfrm>
          <a:off x="10345127265" y="85725"/>
          <a:ext cx="92011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C91FCABF-D8BC-43BD-AB74-566456D1F30A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A2C951BD-C9D6-4824-8C15-AFE82736E7E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55245</xdr:colOff>
      <xdr:row>0</xdr:row>
      <xdr:rowOff>68580</xdr:rowOff>
    </xdr:from>
    <xdr:to>
      <xdr:col>1</xdr:col>
      <xdr:colOff>1811281</xdr:colOff>
      <xdr:row>0</xdr:row>
      <xdr:rowOff>650089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F0D404D-3678-4102-95EF-11BE6CAFB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5075829" y="68580"/>
          <a:ext cx="2285626" cy="58150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</xdr:colOff>
      <xdr:row>0</xdr:row>
      <xdr:rowOff>55245</xdr:rowOff>
    </xdr:from>
    <xdr:to>
      <xdr:col>5</xdr:col>
      <xdr:colOff>596265</xdr:colOff>
      <xdr:row>0</xdr:row>
      <xdr:rowOff>512445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8BF924-2866-4AC5-8978-30D217C83B40}"/>
            </a:ext>
          </a:extLst>
        </xdr:cNvPr>
        <xdr:cNvGrpSpPr/>
      </xdr:nvGrpSpPr>
      <xdr:grpSpPr>
        <a:xfrm>
          <a:off x="10205547915" y="55245"/>
          <a:ext cx="95059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E4C91160-CE05-4545-ADA8-93BE748C6FA0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33B01D08-31B9-4947-971C-05D2582B59F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43815</xdr:colOff>
      <xdr:row>0</xdr:row>
      <xdr:rowOff>47625</xdr:rowOff>
    </xdr:from>
    <xdr:to>
      <xdr:col>2</xdr:col>
      <xdr:colOff>172981</xdr:colOff>
      <xdr:row>0</xdr:row>
      <xdr:rowOff>627229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5B66EC1-343F-4CD8-81A2-31D497921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25764489" y="47625"/>
          <a:ext cx="2293246" cy="5910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mosayter/OneDrive%20-%20General%20Authority%20for%20Statistics/FT%20Sharing%20-%20&#1575;&#1583;&#1575;&#1585;&#1607;%20&#1575;&#1581;&#1589;&#1575;&#1569;&#1575;&#1578;%20&#1575;&#1604;&#1578;&#1580;&#1575;&#1585;&#1607;%20&#1575;&#1604;&#1582;&#1575;&#1585;&#1580;&#1610;&#1607;'s%20files/Reports/IT%20report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CNTR"/>
      <sheetName val="PORT"/>
      <sheetName val="ExI"/>
      <sheetName val="Report"/>
      <sheetName val="Info"/>
    </sheetNames>
    <sheetDataSet>
      <sheetData sheetId="0" refreshError="1">
        <row r="1">
          <cell r="A1">
            <v>1000000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87CD8C-28FD-43C2-B8D4-7BB534764062}" name="الجدول33" displayName="الجدول33" ref="A7:X136" headerRowCount="0" totalsRowShown="0" headerRowDxfId="96" tableBorderDxfId="95">
  <tableColumns count="24">
    <tableColumn id="1" xr3:uid="{BCF93C57-92AC-4A16-A4A2-02E886313774}" name="عمود1" dataDxfId="94"/>
    <tableColumn id="24" xr3:uid="{6C3C2752-3292-4A05-993D-BD55C250A8F8}" name="Column1" dataDxfId="93"/>
    <tableColumn id="2" xr3:uid="{6E19356B-9BF5-4060-B3D7-C20E40524869}" name="عمود2" headerRowDxfId="92" dataDxfId="91"/>
    <tableColumn id="3" xr3:uid="{C074C69A-0683-4152-9FA8-7D571D6E68B2}" name="عمود3" headerRowDxfId="90" dataDxfId="89"/>
    <tableColumn id="4" xr3:uid="{7E6394EB-8300-4104-BA28-51000B160CA3}" name="عمود4" headerRowDxfId="88" dataDxfId="87"/>
    <tableColumn id="5" xr3:uid="{C98DF8BA-402E-4374-8889-EACCA8B9C530}" name="عمود5" headerRowDxfId="86" dataDxfId="85"/>
    <tableColumn id="6" xr3:uid="{C18D2675-6A35-421F-99AB-1966CEA5CD71}" name="عمود6" headerRowDxfId="84" dataDxfId="83"/>
    <tableColumn id="7" xr3:uid="{8AB30324-7F1C-46DD-82B0-78CF5D526CBB}" name="عمود7" headerRowDxfId="82" dataDxfId="81"/>
    <tableColumn id="8" xr3:uid="{8D7A6037-0B82-4463-B10E-36EA330403D5}" name="عمود8" headerRowDxfId="80" dataDxfId="79"/>
    <tableColumn id="9" xr3:uid="{2934A16B-EE6C-4563-B503-8F01D11F5379}" name="عمود9" headerRowDxfId="78" dataDxfId="77"/>
    <tableColumn id="10" xr3:uid="{1B78B18C-B938-4824-BA45-85D53AD3D856}" name="عمود10" headerRowDxfId="76" dataDxfId="75"/>
    <tableColumn id="11" xr3:uid="{9EAC40F6-A0CF-4BD8-AAE3-C6F83B6F6641}" name="عمود11" headerRowDxfId="74" dataDxfId="73"/>
    <tableColumn id="12" xr3:uid="{10E69370-9D9A-4CF2-8C6E-350F74E0BC5C}" name="عمود12" headerRowDxfId="72" dataDxfId="71"/>
    <tableColumn id="13" xr3:uid="{EF8569C1-BFAE-4852-8CE4-FAAF6E3616BE}" name="عمود13" headerRowDxfId="70" dataDxfId="69"/>
    <tableColumn id="14" xr3:uid="{1770A29A-3E22-46BC-B784-56AA1349EA2F}" name="عمود14" headerRowDxfId="68" dataDxfId="67"/>
    <tableColumn id="15" xr3:uid="{8323AAF4-9AC0-484A-90D0-0E528BB75FA5}" name="عمود15" headerRowDxfId="66" dataDxfId="65"/>
    <tableColumn id="16" xr3:uid="{5E1EDABE-BD90-4F99-9965-F2CF4F3F2C17}" name="عمود16" headerRowDxfId="64" dataDxfId="63"/>
    <tableColumn id="17" xr3:uid="{930A98BA-4407-44F9-9A85-9F64757D40BE}" name="عمود17" headerRowDxfId="62" dataDxfId="61"/>
    <tableColumn id="18" xr3:uid="{A3DDCE84-556A-4076-9885-F185576DCBC8}" name="عمود18" headerRowDxfId="60" dataDxfId="59"/>
    <tableColumn id="19" xr3:uid="{B21137F1-E7EB-4EF0-AB0B-D82A64688C4E}" name="عمود19" headerRowDxfId="58" dataDxfId="57"/>
    <tableColumn id="20" xr3:uid="{6E56A8F3-9F7A-4C16-8D00-E4A070DDD327}" name="عمود20" headerRowDxfId="56" dataDxfId="55"/>
    <tableColumn id="21" xr3:uid="{127DED8B-3722-433D-AB7A-545270C5F457}" name="عمود21" headerRowDxfId="54" dataDxfId="53"/>
    <tableColumn id="22" xr3:uid="{30C0EFC9-C58E-478B-BCBA-6DE912A6D894}" name="عمود22" headerRowDxfId="52" dataDxfId="51"/>
    <tableColumn id="23" xr3:uid="{EB891C1D-D867-44E5-9A55-DB6573EC11CC}" name="عمود23" headerRowDxfId="50" dataDxfId="49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DD74C8-A320-415B-8DFA-58CEDA498C55}" name="الجدول3" displayName="الجدول3" ref="A7:X132" headerRowCount="0" totalsRowShown="0" headerRowDxfId="48" dataDxfId="47" tableBorderDxfId="46">
  <sortState xmlns:xlrd2="http://schemas.microsoft.com/office/spreadsheetml/2017/richdata2" ref="A7:X129">
    <sortCondition descending="1" ref="C7:C129"/>
  </sortState>
  <tableColumns count="24">
    <tableColumn id="1" xr3:uid="{061139DB-A1A8-4303-B4BC-E86065BB614B}" name="عمود1" dataDxfId="45"/>
    <tableColumn id="24" xr3:uid="{F4B424ED-BDC9-47D8-B363-3C26C7369938}" name="Column1" dataDxfId="44"/>
    <tableColumn id="2" xr3:uid="{54A6D977-CC5F-405A-AB68-3B6AB6378B15}" name="عمود2" headerRowDxfId="43" dataDxfId="42"/>
    <tableColumn id="3" xr3:uid="{04D5A67E-9065-4DED-A8A4-08FEF6424BAD}" name="عمود3" headerRowDxfId="41" dataDxfId="40"/>
    <tableColumn id="4" xr3:uid="{D9D4DF1A-A5B1-4C05-ABFC-C00B38103F59}" name="عمود4" headerRowDxfId="39" dataDxfId="38"/>
    <tableColumn id="5" xr3:uid="{D12A6166-1628-416C-A04A-0626BD1B3C33}" name="عمود5" headerRowDxfId="37" dataDxfId="36"/>
    <tableColumn id="6" xr3:uid="{06E236A4-6A1E-4D34-9722-D810B6CCA8E6}" name="عمود6" headerRowDxfId="35" dataDxfId="34"/>
    <tableColumn id="7" xr3:uid="{4012CD58-8151-4172-9C8C-2C7E19CFDBDC}" name="عمود7" headerRowDxfId="33" dataDxfId="32"/>
    <tableColumn id="8" xr3:uid="{2B689BBA-C75E-413C-B3EB-A28326B45DAA}" name="عمود8" headerRowDxfId="31" dataDxfId="30"/>
    <tableColumn id="9" xr3:uid="{41F2B7CB-3428-44C4-BBD0-B03B61C6EBD8}" name="عمود9" headerRowDxfId="29" dataDxfId="28"/>
    <tableColumn id="10" xr3:uid="{0D46E792-EBEF-47FA-9650-A70C98D7A3AD}" name="عمود10" headerRowDxfId="27" dataDxfId="26"/>
    <tableColumn id="11" xr3:uid="{3989DCD4-4E0E-4544-B322-FEEEF9683CAA}" name="عمود11" headerRowDxfId="25" dataDxfId="24"/>
    <tableColumn id="12" xr3:uid="{88E7965C-DD37-47D7-8AB5-5A94507BABCD}" name="عمود12" headerRowDxfId="23" dataDxfId="22"/>
    <tableColumn id="13" xr3:uid="{6D08F7F0-416B-40A7-BBDC-5DA7C52C99C5}" name="عمود13" headerRowDxfId="21" dataDxfId="20"/>
    <tableColumn id="14" xr3:uid="{B89CD56F-9038-412F-9B29-A5DF7087D0D4}" name="عمود14" headerRowDxfId="19" dataDxfId="18"/>
    <tableColumn id="15" xr3:uid="{A23D9BBA-1824-43B7-9015-36027C670A41}" name="عمود15" headerRowDxfId="17" dataDxfId="16"/>
    <tableColumn id="16" xr3:uid="{9D9CB77F-B03F-4005-8ACF-7BFD0450B151}" name="عمود16" headerRowDxfId="15" dataDxfId="14"/>
    <tableColumn id="17" xr3:uid="{DE8A97AE-A2F9-4487-8477-8E142996503B}" name="عمود17" headerRowDxfId="13" dataDxfId="12"/>
    <tableColumn id="18" xr3:uid="{50BA7170-8204-4653-BBC1-6C423CAFB5C9}" name="عمود18" headerRowDxfId="11" dataDxfId="10"/>
    <tableColumn id="19" xr3:uid="{EAAA3367-46F8-4DBC-94DE-E4F8C9983811}" name="عمود19" headerRowDxfId="9" dataDxfId="8"/>
    <tableColumn id="20" xr3:uid="{0399644A-6CF9-4EF6-9474-D80A88D9212E}" name="عمود20" headerRowDxfId="7" dataDxfId="6"/>
    <tableColumn id="21" xr3:uid="{03ACB2C2-B7ED-487E-BE8F-CF09246151C5}" name="عمود21" headerRowDxfId="5" dataDxfId="4"/>
    <tableColumn id="22" xr3:uid="{8ED18355-9FED-4353-977B-A3A8DC93F019}" name="عمود22" headerRowDxfId="3" dataDxfId="2"/>
    <tableColumn id="23" xr3:uid="{F2449A6D-2CAD-4FA3-AC1D-F0381465DDCE}" name="عمود23" headerRowDxfId="1" dataDxfId="0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tats.gov.sa/documents/20117/2435133/Methodology+and+Quality+Report+of+International+Trade+Statistics+%28Monthly%29_EN+%282%29.pdf/cb2b0e78-01a3-ace1-48b0-c9390bb8892b?t=1746003474995" TargetMode="External"/><Relationship Id="rId1" Type="http://schemas.openxmlformats.org/officeDocument/2006/relationships/hyperlink" Target="https://www.stats.gov.sa/documents/20117/2435133/Methodology+and+Quality+Report+of+International+Trade+Statistics+%28Monthly%29_AR+%282%29.pdf/50434a44-f3c2-6e00-cbe7-210f0d63a569?t=1746003442279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474D9B"/>
    <pageSetUpPr fitToPage="1"/>
  </sheetPr>
  <dimension ref="A1:H24"/>
  <sheetViews>
    <sheetView showGridLines="0" rightToLeft="1" tabSelected="1" zoomScaleNormal="100" workbookViewId="0">
      <selection activeCell="D1" sqref="D1"/>
    </sheetView>
  </sheetViews>
  <sheetFormatPr defaultColWidth="0" defaultRowHeight="16.8" zeroHeight="1" x14ac:dyDescent="0.5"/>
  <cols>
    <col min="1" max="1" width="7" style="1" customWidth="1"/>
    <col min="2" max="3" width="51.44140625" style="1" customWidth="1"/>
    <col min="4" max="4" width="7" style="1" customWidth="1"/>
    <col min="5" max="8" width="0" style="1" hidden="1" customWidth="1"/>
    <col min="9" max="16384" width="8.44140625" style="1" hidden="1"/>
  </cols>
  <sheetData>
    <row r="1" spans="1:4" ht="57.6" customHeight="1" x14ac:dyDescent="0.5"/>
    <row r="2" spans="1:4" ht="25.5" customHeight="1" x14ac:dyDescent="0.5">
      <c r="A2" s="289" t="s">
        <v>690</v>
      </c>
      <c r="B2" s="289"/>
      <c r="C2" s="289"/>
      <c r="D2" s="289"/>
    </row>
    <row r="3" spans="1:4" ht="24.6" customHeight="1" x14ac:dyDescent="0.5">
      <c r="A3" s="290" t="s">
        <v>691</v>
      </c>
      <c r="B3" s="290"/>
      <c r="C3" s="290"/>
      <c r="D3" s="290"/>
    </row>
    <row r="4" spans="1:4" ht="33" customHeight="1" x14ac:dyDescent="0.5">
      <c r="A4" s="55" t="s">
        <v>546</v>
      </c>
      <c r="B4" s="56" t="s">
        <v>259</v>
      </c>
      <c r="C4" s="57" t="s">
        <v>262</v>
      </c>
      <c r="D4" s="58" t="s">
        <v>545</v>
      </c>
    </row>
    <row r="5" spans="1:4" ht="21" customHeight="1" x14ac:dyDescent="0.5">
      <c r="A5" s="2">
        <v>0</v>
      </c>
      <c r="B5" s="3" t="s">
        <v>257</v>
      </c>
      <c r="C5" s="4" t="s">
        <v>263</v>
      </c>
      <c r="D5" s="2">
        <v>0</v>
      </c>
    </row>
    <row r="6" spans="1:4" ht="21" customHeight="1" x14ac:dyDescent="0.5">
      <c r="A6" s="2">
        <v>1</v>
      </c>
      <c r="B6" s="3" t="s">
        <v>258</v>
      </c>
      <c r="C6" s="4" t="s">
        <v>648</v>
      </c>
      <c r="D6" s="2">
        <v>1</v>
      </c>
    </row>
    <row r="7" spans="1:4" ht="21" customHeight="1" x14ac:dyDescent="0.5">
      <c r="A7" s="5">
        <v>1.1000000000000001</v>
      </c>
      <c r="B7" s="6" t="s">
        <v>0</v>
      </c>
      <c r="C7" s="7" t="s">
        <v>264</v>
      </c>
      <c r="D7" s="5">
        <v>1.1000000000000001</v>
      </c>
    </row>
    <row r="8" spans="1:4" ht="21" customHeight="1" x14ac:dyDescent="0.5">
      <c r="A8" s="8">
        <v>1.2</v>
      </c>
      <c r="B8" s="9" t="s">
        <v>250</v>
      </c>
      <c r="C8" s="10" t="s">
        <v>265</v>
      </c>
      <c r="D8" s="8">
        <v>1.2</v>
      </c>
    </row>
    <row r="9" spans="1:4" ht="21" customHeight="1" x14ac:dyDescent="0.5">
      <c r="A9" s="8">
        <v>1.3</v>
      </c>
      <c r="B9" s="9" t="s">
        <v>251</v>
      </c>
      <c r="C9" s="10" t="s">
        <v>266</v>
      </c>
      <c r="D9" s="8">
        <v>1.3</v>
      </c>
    </row>
    <row r="10" spans="1:4" ht="21" customHeight="1" x14ac:dyDescent="0.5">
      <c r="A10" s="8">
        <v>1.4</v>
      </c>
      <c r="B10" s="9" t="s">
        <v>692</v>
      </c>
      <c r="C10" s="10" t="s">
        <v>694</v>
      </c>
      <c r="D10" s="8">
        <v>1.4</v>
      </c>
    </row>
    <row r="11" spans="1:4" ht="21" customHeight="1" x14ac:dyDescent="0.5">
      <c r="A11" s="8">
        <v>1.5</v>
      </c>
      <c r="B11" s="9" t="s">
        <v>1</v>
      </c>
      <c r="C11" s="10" t="s">
        <v>267</v>
      </c>
      <c r="D11" s="8">
        <v>1.5</v>
      </c>
    </row>
    <row r="12" spans="1:4" ht="21" customHeight="1" x14ac:dyDescent="0.5">
      <c r="A12" s="2">
        <v>2</v>
      </c>
      <c r="B12" s="3" t="s">
        <v>2</v>
      </c>
      <c r="C12" s="4" t="s">
        <v>649</v>
      </c>
      <c r="D12" s="2">
        <v>2</v>
      </c>
    </row>
    <row r="13" spans="1:4" ht="21" customHeight="1" x14ac:dyDescent="0.5">
      <c r="A13" s="5">
        <v>2.1</v>
      </c>
      <c r="B13" s="6" t="s">
        <v>3</v>
      </c>
      <c r="C13" s="11" t="s">
        <v>268</v>
      </c>
      <c r="D13" s="5">
        <v>2.1</v>
      </c>
    </row>
    <row r="14" spans="1:4" ht="21" customHeight="1" x14ac:dyDescent="0.5">
      <c r="A14" s="8">
        <v>2.2000000000000002</v>
      </c>
      <c r="B14" s="9" t="s">
        <v>4</v>
      </c>
      <c r="C14" s="11" t="s">
        <v>269</v>
      </c>
      <c r="D14" s="8">
        <v>2.2000000000000002</v>
      </c>
    </row>
    <row r="15" spans="1:4" ht="21" customHeight="1" x14ac:dyDescent="0.5">
      <c r="A15" s="8">
        <v>2.2999999999999998</v>
      </c>
      <c r="B15" s="9" t="s">
        <v>5</v>
      </c>
      <c r="C15" s="11" t="s">
        <v>270</v>
      </c>
      <c r="D15" s="8">
        <v>2.2999999999999998</v>
      </c>
    </row>
    <row r="16" spans="1:4" ht="21" customHeight="1" x14ac:dyDescent="0.5">
      <c r="A16" s="8">
        <v>2.4</v>
      </c>
      <c r="B16" s="9" t="s">
        <v>693</v>
      </c>
      <c r="C16" s="11" t="s">
        <v>695</v>
      </c>
      <c r="D16" s="8">
        <v>2.4</v>
      </c>
    </row>
    <row r="17" spans="1:4" ht="21" customHeight="1" x14ac:dyDescent="0.5">
      <c r="A17" s="8">
        <v>2.5</v>
      </c>
      <c r="B17" s="9" t="s">
        <v>6</v>
      </c>
      <c r="C17" s="11" t="s">
        <v>271</v>
      </c>
      <c r="D17" s="8">
        <v>2.5</v>
      </c>
    </row>
    <row r="18" spans="1:4" ht="21" customHeight="1" x14ac:dyDescent="0.5">
      <c r="A18" s="8">
        <v>2.6</v>
      </c>
      <c r="B18" s="9" t="s">
        <v>7</v>
      </c>
      <c r="C18" s="11" t="s">
        <v>272</v>
      </c>
      <c r="D18" s="8">
        <v>2.6</v>
      </c>
    </row>
    <row r="19" spans="1:4" ht="21" customHeight="1" x14ac:dyDescent="0.5">
      <c r="A19" s="8">
        <v>2.7</v>
      </c>
      <c r="B19" s="9" t="s">
        <v>8</v>
      </c>
      <c r="C19" s="11" t="s">
        <v>273</v>
      </c>
      <c r="D19" s="8">
        <v>2.7</v>
      </c>
    </row>
    <row r="20" spans="1:4" ht="21" customHeight="1" x14ac:dyDescent="0.5">
      <c r="A20" s="2">
        <v>3</v>
      </c>
      <c r="B20" s="3" t="s">
        <v>9</v>
      </c>
      <c r="C20" s="12" t="s">
        <v>274</v>
      </c>
      <c r="D20" s="2">
        <v>3</v>
      </c>
    </row>
    <row r="21" spans="1:4" ht="21" customHeight="1" x14ac:dyDescent="0.5">
      <c r="A21" s="2">
        <v>4</v>
      </c>
      <c r="B21" s="3" t="s">
        <v>603</v>
      </c>
      <c r="C21" s="12" t="s">
        <v>547</v>
      </c>
      <c r="D21" s="2">
        <v>4</v>
      </c>
    </row>
    <row r="22" spans="1:4" ht="21" customHeight="1" x14ac:dyDescent="0.5">
      <c r="A22" s="2">
        <v>5</v>
      </c>
      <c r="B22" s="3" t="s">
        <v>674</v>
      </c>
      <c r="C22" s="12" t="s">
        <v>673</v>
      </c>
      <c r="D22" s="2">
        <v>5</v>
      </c>
    </row>
    <row r="23" spans="1:4" ht="19.2" customHeight="1" x14ac:dyDescent="0.5">
      <c r="A23" s="2"/>
      <c r="B23" s="3" t="s">
        <v>548</v>
      </c>
      <c r="C23" s="12" t="s">
        <v>549</v>
      </c>
      <c r="D23" s="2"/>
    </row>
    <row r="24" spans="1:4" ht="18" x14ac:dyDescent="0.5">
      <c r="A24" s="54"/>
      <c r="B24" s="54"/>
      <c r="C24" s="54"/>
      <c r="D24" s="54"/>
    </row>
  </sheetData>
  <mergeCells count="2">
    <mergeCell ref="A2:D2"/>
    <mergeCell ref="A3:D3"/>
  </mergeCells>
  <hyperlinks>
    <hyperlink ref="B6" location="'1-1'!A1" display="صادرات المملكة خلال السنوات" xr:uid="{00000000-0004-0000-0000-000000000000}"/>
    <hyperlink ref="B8" location="'1-2'!A1" display="الصادرات حسب استخدام المواد" xr:uid="{00000000-0004-0000-0000-000001000000}"/>
    <hyperlink ref="B9" location="'1-3'!A1" display="الصادرات حسب طبيعة المواد" xr:uid="{00000000-0004-0000-0000-000002000000}"/>
    <hyperlink ref="B10" location="'1-7'!A1" display="الصادرات حسب الاصناف" xr:uid="{00000000-0004-0000-0000-000003000000}"/>
    <hyperlink ref="B12" location="'3'!A1" display="الواردات السلعية، شهري" xr:uid="{00000000-0004-0000-0000-000004000000}"/>
    <hyperlink ref="B13" location="'3.1'!A1" display="الواردات حسب الأقسام" xr:uid="{00000000-0004-0000-0000-000005000000}"/>
    <hyperlink ref="B16" location="'3.4'!A1" display="الواردات حسب استخدام المواد" xr:uid="{00000000-0004-0000-0000-000006000000}"/>
    <hyperlink ref="B14" location="'3.2'!A1" display="الواردات حسب مجموعات الدول " xr:uid="{00000000-0004-0000-0000-000008000000}"/>
    <hyperlink ref="B15" location="'3.3'!A1" display="الواردات حسب الدول" xr:uid="{00000000-0004-0000-0000-000009000000}"/>
    <hyperlink ref="B21" location="'5'!A1" display="نسبة الصادرات غير البترولية للواردات، سنوي" xr:uid="{00000000-0004-0000-0000-00000B000000}"/>
    <hyperlink ref="B8" location="'1.2'!A1" display="الصادرات حسب الأقسام" xr:uid="{00000000-0004-0000-0000-00001A000000}"/>
    <hyperlink ref="B9" location="'1.3'!A1" display="الصادرات غير البترولية حسب مجموعات الدول" xr:uid="{00000000-0004-0000-0000-00001B000000}"/>
    <hyperlink ref="B10" location="'1.4'!A1" display="الصادرات غير البترولية حسب الدول" xr:uid="{00000000-0004-0000-0000-00001C000000}"/>
    <hyperlink ref="B12" location="'2'!A1" display="الواردات السلعية، شهري" xr:uid="{00000000-0004-0000-0000-00001D000000}"/>
    <hyperlink ref="B13" location="'2.1'!A1" display="الواردات حسب الأقسام" xr:uid="{00000000-0004-0000-0000-00001E000000}"/>
    <hyperlink ref="B14" location="'2.2'!A1" display="الواردات حسب مجموعات الدول " xr:uid="{00000000-0004-0000-0000-00001F000000}"/>
    <hyperlink ref="B15" location="'2.3'!A1" display="الواردات حسب الدول" xr:uid="{00000000-0004-0000-0000-000020000000}"/>
    <hyperlink ref="B16" location="'2.4'!A1" display="الواردات حسب استخدام المواد" xr:uid="{00000000-0004-0000-0000-000021000000}"/>
    <hyperlink ref="B21" location="'5'!A1" display="نسبة الصادرات غير البترولية للواردات، سنوي" xr:uid="{00000000-0004-0000-0000-000024000000}"/>
    <hyperlink ref="B7" location="'1.1'!A1" display="الصادرات البترولية وغير البترولية، شهري" xr:uid="{00000000-0004-0000-0000-000026000000}"/>
    <hyperlink ref="B11" location="'1.5'!A1" display="الصادرات غير البترولية حسب وسيلة النقل والمنافذ الجمركية" xr:uid="{00000000-0004-0000-0000-00002A000000}"/>
    <hyperlink ref="B20" location="'3'!A1" display="حجم التجارة والميزان التجاري" xr:uid="{00000000-0004-0000-0000-00002D000000}"/>
    <hyperlink ref="B6" location="'1'!A1" display="الصادرات السلعية، شهري" xr:uid="{00000000-0004-0000-0000-00002E000000}"/>
    <hyperlink ref="B17" location="'2.5'!A1" display="الواردات حسب وسيلة النقل والمنافذ الجمركية" xr:uid="{C2B05A8A-F260-48B0-B10E-79A0F927D3E2}"/>
    <hyperlink ref="B23" r:id="rId1" xr:uid="{C14F6678-D232-4A4C-B811-C20A825B2599}"/>
    <hyperlink ref="B18" location="'2.6'!A1" display="الواردات حسب استخدام المواد" xr:uid="{1296A6BF-D378-401D-A946-703667B73134}"/>
    <hyperlink ref="B19" location="'2.7'!A1" display="الواردات حسب طبيعة المواد" xr:uid="{94CDE24A-0CFA-4446-954E-552BA45D70D0}"/>
    <hyperlink ref="B5" location="'0'!A1" display="حجم التجارة والميزان التجاري، شهري" xr:uid="{19FA76F7-77AA-4D22-8125-B451250E4CF8}"/>
    <hyperlink ref="B21" location="'4'!A1" display="'4'!A1" xr:uid="{BBDE0370-BC74-4716-BC60-664AB494DE31}"/>
    <hyperlink ref="C6" location="'1'!A1" display="Merchandise Exports, Monthly" xr:uid="{2723BCA8-F304-4269-AC36-6A0203877711}"/>
    <hyperlink ref="C7" location="'1.1'!A1" display="Exports by Section" xr:uid="{D78638E5-C35E-42D5-914D-0FEB96971138}"/>
    <hyperlink ref="C8" location="'1.2'!A1" display="Exports by Group of Countries" xr:uid="{C61A3075-6052-4740-AF8E-39A7F4D71B48}"/>
    <hyperlink ref="C9" location="'1.3'!A1" display="Exports by Country" xr:uid="{DA859092-7357-4D49-B148-64863B904ADC}"/>
    <hyperlink ref="C12" location="'2'!A1" display="Merchandise Imports, Monthly" xr:uid="{34ED2278-BA1D-4F9C-83E0-8C9F5338888F}"/>
    <hyperlink ref="C13" location="'2.1'!A1" display="Imports by Section" xr:uid="{FE3142BF-0892-495A-AB85-93865D3D771C}"/>
    <hyperlink ref="C14" location="'2.2'!A1" display="Imports by Group of Countries" xr:uid="{BCA795A0-7CBA-4EE4-9FB1-AB372493B387}"/>
    <hyperlink ref="C15" location="'2.3'!A1" display="Imports by Country" xr:uid="{2D190D96-CEFD-42B5-8B85-3BE608A898AC}"/>
    <hyperlink ref="C20" location="'3'!A1" display="Ratio of non-oil exports to imports, monthly" xr:uid="{8B4EA930-6C4D-47EB-9475-10706BF89576}"/>
    <hyperlink ref="C21" location="'4'!A1" display="'4'!A1" xr:uid="{B0552CEA-86FF-469C-9B6F-53CD998BD67A}"/>
    <hyperlink ref="C17" location="'2.5'!A1" display="Imports by Mode of Transport and Customs Port" xr:uid="{EDA53920-6DC3-4DA6-ADB2-D2632890F420}"/>
    <hyperlink ref="C11" location="'1.5'!A1" display="Non-oil Exports by Mode of Transport and Customs Port" xr:uid="{8D5F598E-8C87-49A6-A769-DE6C0872ABCC}"/>
    <hyperlink ref="C5" location="'0'!A1" display="Trade volume and trade balance, monthly" xr:uid="{5C7A5EBC-FA00-4B5C-8A9F-E3FE822E20F6}"/>
    <hyperlink ref="C10" location="'1.4'!A1" display="Exports of The top 10 Countries by the main section of commodities" xr:uid="{4D5976D7-D803-447C-8F18-24620E73B93A}"/>
    <hyperlink ref="C16" location="'2.4'!A1" display="Imports by The top 10 Countries with most important commodities" xr:uid="{0AF5674C-3FEC-43C5-BE9A-15288400ACFC}"/>
    <hyperlink ref="C23" r:id="rId2" xr:uid="{59793724-FE16-45E8-8157-7ED810DDEB4F}"/>
    <hyperlink ref="C18" location="'2.6'!A1" display="Imports by Utilization of Items" xr:uid="{6CDCFC0C-B700-4621-B121-F56A770FB3D5}"/>
    <hyperlink ref="C19" location="'2.7'!A1" display="Imports by Nature of Items" xr:uid="{F323885A-BF4F-4B9E-8B51-ADD0C8E7F697}"/>
    <hyperlink ref="C5" location="'0'!A1" display="Trade volume and trade balance, monthly" xr:uid="{C339C34D-AD58-4140-8472-5F4152A76680}"/>
    <hyperlink ref="A7" location="'1.1'!A1" display="'1.1'!A1" xr:uid="{275F49B8-FC5C-41C5-990A-9BE96604597E}"/>
    <hyperlink ref="A6" location="'1'!A1" display="'1'!A1" xr:uid="{64002B80-7981-41A0-A0F3-37766A318EBE}"/>
    <hyperlink ref="A8" location="'1.2'!A1" display="'1.2'!A1" xr:uid="{9BE12E3B-09CB-494A-BFC1-9A2026F2E844}"/>
    <hyperlink ref="A9" location="'1.3'!A1" display="'1.3'!A1" xr:uid="{51FC3033-898F-4DB5-BA57-975B48281AE4}"/>
    <hyperlink ref="A10" location="'1.4'!A1" display="'1.4'!A1" xr:uid="{A80F0DBA-19C1-4408-A107-C5E05E515387}"/>
    <hyperlink ref="A11" location="'1.5'!A1" display="'1.5'!A1" xr:uid="{FA33CFFA-439F-4741-A52E-743F67A7082B}"/>
    <hyperlink ref="A12" location="'2'!A1" display="'2'!A1" xr:uid="{0201D2A9-F402-4F8A-B51E-C8E2C24CAAAC}"/>
    <hyperlink ref="A13" location="'2.1'!A1" display="'2.1'!A1" xr:uid="{0B143FB8-2275-4B08-829E-11A64657CCC6}"/>
    <hyperlink ref="A14" location="'2.2'!A1" display="'2.2'!A1" xr:uid="{EE3BD109-BD51-4A66-916D-17BE2F93A6FC}"/>
    <hyperlink ref="A15" location="'2.3'!A1" display="'2.3'!A1" xr:uid="{75709F08-B1E7-412A-9D6D-4DB6B9BEFA74}"/>
    <hyperlink ref="A16" location="'2.4'!A1" display="'2.4'!A1" xr:uid="{A10ACB7A-F23D-40AD-A7E9-F20CAD1DC679}"/>
    <hyperlink ref="A17" location="'2.5'!A1" display="'2.5'!A1" xr:uid="{E0EABFBF-F6EE-4127-93EB-B92AA4502453}"/>
    <hyperlink ref="A18" location="'2.6'!A1" display="'2.6'!A1" xr:uid="{EADAED18-A701-4438-A571-9532D3AB1039}"/>
    <hyperlink ref="A19" location="'2.7'!A1" display="'2.7'!A1" xr:uid="{CFC7CA67-F087-4598-A5BB-8C5C856E1A52}"/>
    <hyperlink ref="A20" location="'3'!A1" display="'3'!A1" xr:uid="{EF8A80A3-091B-42F0-B0F8-DC44F5E6EE92}"/>
    <hyperlink ref="A21" location="'4'!A1" display="'4'!A1" xr:uid="{8AE7BC43-39B6-45D3-9084-E28D4F644B3E}"/>
    <hyperlink ref="D7" location="'1.1'!A1" display="'1.1'!A1" xr:uid="{771DD50B-85C4-4D6B-A8FE-12358B9A53AB}"/>
    <hyperlink ref="D6" location="'1'!A1" display="'1'!A1" xr:uid="{4875D43D-41EF-45E6-8869-47FD0DAF975E}"/>
    <hyperlink ref="D8" location="'1.2'!A1" display="'1.2'!A1" xr:uid="{AA36CBF7-4A78-44BA-84AD-AEA50358A453}"/>
    <hyperlink ref="D9" location="'1.3'!A1" display="'1.3'!A1" xr:uid="{38474A94-5ECF-42FF-A899-DF37013E7131}"/>
    <hyperlink ref="D10" location="'1.4'!A1" display="'1.4'!A1" xr:uid="{BD269FF9-964D-4736-84A0-060DCE887B0D}"/>
    <hyperlink ref="D11" location="'1.5'!A1" display="'1.5'!A1" xr:uid="{5B57CC7A-F871-45D0-9390-9C100FF371C4}"/>
    <hyperlink ref="D12" location="'2'!A1" display="'2'!A1" xr:uid="{0A08E2E4-A8A5-4B79-BA28-F9C1792A9389}"/>
    <hyperlink ref="D13" location="'2.1'!A1" display="'2.1'!A1" xr:uid="{A1E3CF34-3C0A-48C4-89D4-87E588C9ECE0}"/>
    <hyperlink ref="D14" location="'2.2'!A1" display="'2.2'!A1" xr:uid="{D5A2EFC0-194C-4177-AAF8-A53C3711920F}"/>
    <hyperlink ref="D15" location="'2.3'!A1" display="'2.3'!A1" xr:uid="{2F91F979-156A-4124-ABE8-DDA4A4F43713}"/>
    <hyperlink ref="D16" location="'2.4'!A1" display="'2.4'!A1" xr:uid="{0FD530B5-BEAF-421D-9E46-871E406BB62E}"/>
    <hyperlink ref="D17" location="'2.5'!A1" display="'2.5'!A1" xr:uid="{8567F954-730D-494B-A0C7-AF1E66C38149}"/>
    <hyperlink ref="D18" location="'2.6'!A1" display="'2.6'!A1" xr:uid="{C1363B81-6701-41E3-B425-128619D60E88}"/>
    <hyperlink ref="D19" location="'2.7'!A1" display="'2.7'!A1" xr:uid="{95779B8D-71E2-4618-9D99-88D361A49FE7}"/>
    <hyperlink ref="D20" location="'3'!A1" display="'3'!A1" xr:uid="{FC785DB3-F672-47C9-81B8-503CE4134812}"/>
    <hyperlink ref="D21" location="'4'!A1" display="'4'!A1" xr:uid="{C8EBFAB6-1822-4CC8-B36B-F2FA81644835}"/>
    <hyperlink ref="D5" location="'0'!A1" display="'0'!A1" xr:uid="{41BCAA98-3441-4194-9FDA-EF7B18FD17CD}"/>
    <hyperlink ref="A5" location="'0'!A1" display="'0'!A1" xr:uid="{0F100A52-B8CE-46C0-94E6-A647A094F1BF}"/>
    <hyperlink ref="A22:D22" location="'5'!A1" display="'5'!A1" xr:uid="{462F97C1-11F8-4F9D-BD6E-CDBB58A52130}"/>
  </hyperlinks>
  <printOptions horizontalCentered="1"/>
  <pageMargins left="0.25" right="0.25" top="0.75" bottom="0.75" header="0.3" footer="0.3"/>
  <pageSetup paperSize="9" scale="88" orientation="landscape" r:id="rId3"/>
  <headerFooter>
    <oddFooter>&amp;Cwww.stats.gov.sa</oddFooter>
  </headerFooter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9BA8C2"/>
    <pageSetUpPr autoPageBreaks="0" fitToPage="1"/>
  </sheetPr>
  <dimension ref="A1:M102"/>
  <sheetViews>
    <sheetView showGridLines="0" rightToLeft="1" zoomScaleNormal="100" workbookViewId="0">
      <selection activeCell="L1" sqref="L1"/>
    </sheetView>
  </sheetViews>
  <sheetFormatPr defaultColWidth="8.88671875" defaultRowHeight="18" x14ac:dyDescent="0.5"/>
  <cols>
    <col min="1" max="1" width="6.44140625" style="138" customWidth="1"/>
    <col min="2" max="2" width="40" style="138" customWidth="1"/>
    <col min="3" max="5" width="10" style="138" customWidth="1"/>
    <col min="6" max="7" width="7" style="138" customWidth="1"/>
    <col min="8" max="8" width="40" style="138" customWidth="1"/>
    <col min="9" max="9" width="6.44140625" style="138" customWidth="1"/>
    <col min="10" max="11" width="8.88671875" style="138"/>
    <col min="12" max="13" width="8.88671875" style="225"/>
    <col min="14" max="247" width="8.88671875" style="138"/>
    <col min="248" max="248" width="5.88671875" style="138" customWidth="1"/>
    <col min="249" max="249" width="32.88671875" style="138" customWidth="1"/>
    <col min="250" max="250" width="5.88671875" style="138" customWidth="1"/>
    <col min="251" max="251" width="32.88671875" style="138" customWidth="1"/>
    <col min="252" max="257" width="8.88671875" style="138"/>
    <col min="258" max="258" width="32.88671875" style="138" customWidth="1"/>
    <col min="259" max="259" width="5.88671875" style="138" customWidth="1"/>
    <col min="260" max="260" width="32.88671875" style="138" customWidth="1"/>
    <col min="261" max="261" width="5.88671875" style="138" customWidth="1"/>
    <col min="262" max="503" width="8.88671875" style="138"/>
    <col min="504" max="504" width="5.88671875" style="138" customWidth="1"/>
    <col min="505" max="505" width="32.88671875" style="138" customWidth="1"/>
    <col min="506" max="506" width="5.88671875" style="138" customWidth="1"/>
    <col min="507" max="507" width="32.88671875" style="138" customWidth="1"/>
    <col min="508" max="513" width="8.88671875" style="138"/>
    <col min="514" max="514" width="32.88671875" style="138" customWidth="1"/>
    <col min="515" max="515" width="5.88671875" style="138" customWidth="1"/>
    <col min="516" max="516" width="32.88671875" style="138" customWidth="1"/>
    <col min="517" max="517" width="5.88671875" style="138" customWidth="1"/>
    <col min="518" max="759" width="8.88671875" style="138"/>
    <col min="760" max="760" width="5.88671875" style="138" customWidth="1"/>
    <col min="761" max="761" width="32.88671875" style="138" customWidth="1"/>
    <col min="762" max="762" width="5.88671875" style="138" customWidth="1"/>
    <col min="763" max="763" width="32.88671875" style="138" customWidth="1"/>
    <col min="764" max="769" width="8.88671875" style="138"/>
    <col min="770" max="770" width="32.88671875" style="138" customWidth="1"/>
    <col min="771" max="771" width="5.88671875" style="138" customWidth="1"/>
    <col min="772" max="772" width="32.88671875" style="138" customWidth="1"/>
    <col min="773" max="773" width="5.88671875" style="138" customWidth="1"/>
    <col min="774" max="1015" width="8.88671875" style="138"/>
    <col min="1016" max="1016" width="5.88671875" style="138" customWidth="1"/>
    <col min="1017" max="1017" width="32.88671875" style="138" customWidth="1"/>
    <col min="1018" max="1018" width="5.88671875" style="138" customWidth="1"/>
    <col min="1019" max="1019" width="32.88671875" style="138" customWidth="1"/>
    <col min="1020" max="1025" width="8.88671875" style="138"/>
    <col min="1026" max="1026" width="32.88671875" style="138" customWidth="1"/>
    <col min="1027" max="1027" width="5.88671875" style="138" customWidth="1"/>
    <col min="1028" max="1028" width="32.88671875" style="138" customWidth="1"/>
    <col min="1029" max="1029" width="5.88671875" style="138" customWidth="1"/>
    <col min="1030" max="1271" width="8.88671875" style="138"/>
    <col min="1272" max="1272" width="5.88671875" style="138" customWidth="1"/>
    <col min="1273" max="1273" width="32.88671875" style="138" customWidth="1"/>
    <col min="1274" max="1274" width="5.88671875" style="138" customWidth="1"/>
    <col min="1275" max="1275" width="32.88671875" style="138" customWidth="1"/>
    <col min="1276" max="1281" width="8.88671875" style="138"/>
    <col min="1282" max="1282" width="32.88671875" style="138" customWidth="1"/>
    <col min="1283" max="1283" width="5.88671875" style="138" customWidth="1"/>
    <col min="1284" max="1284" width="32.88671875" style="138" customWidth="1"/>
    <col min="1285" max="1285" width="5.88671875" style="138" customWidth="1"/>
    <col min="1286" max="1527" width="8.88671875" style="138"/>
    <col min="1528" max="1528" width="5.88671875" style="138" customWidth="1"/>
    <col min="1529" max="1529" width="32.88671875" style="138" customWidth="1"/>
    <col min="1530" max="1530" width="5.88671875" style="138" customWidth="1"/>
    <col min="1531" max="1531" width="32.88671875" style="138" customWidth="1"/>
    <col min="1532" max="1537" width="8.88671875" style="138"/>
    <col min="1538" max="1538" width="32.88671875" style="138" customWidth="1"/>
    <col min="1539" max="1539" width="5.88671875" style="138" customWidth="1"/>
    <col min="1540" max="1540" width="32.88671875" style="138" customWidth="1"/>
    <col min="1541" max="1541" width="5.88671875" style="138" customWidth="1"/>
    <col min="1542" max="1783" width="8.88671875" style="138"/>
    <col min="1784" max="1784" width="5.88671875" style="138" customWidth="1"/>
    <col min="1785" max="1785" width="32.88671875" style="138" customWidth="1"/>
    <col min="1786" max="1786" width="5.88671875" style="138" customWidth="1"/>
    <col min="1787" max="1787" width="32.88671875" style="138" customWidth="1"/>
    <col min="1788" max="1793" width="8.88671875" style="138"/>
    <col min="1794" max="1794" width="32.88671875" style="138" customWidth="1"/>
    <col min="1795" max="1795" width="5.88671875" style="138" customWidth="1"/>
    <col min="1796" max="1796" width="32.88671875" style="138" customWidth="1"/>
    <col min="1797" max="1797" width="5.88671875" style="138" customWidth="1"/>
    <col min="1798" max="2039" width="8.88671875" style="138"/>
    <col min="2040" max="2040" width="5.88671875" style="138" customWidth="1"/>
    <col min="2041" max="2041" width="32.88671875" style="138" customWidth="1"/>
    <col min="2042" max="2042" width="5.88671875" style="138" customWidth="1"/>
    <col min="2043" max="2043" width="32.88671875" style="138" customWidth="1"/>
    <col min="2044" max="2049" width="8.88671875" style="138"/>
    <col min="2050" max="2050" width="32.88671875" style="138" customWidth="1"/>
    <col min="2051" max="2051" width="5.88671875" style="138" customWidth="1"/>
    <col min="2052" max="2052" width="32.88671875" style="138" customWidth="1"/>
    <col min="2053" max="2053" width="5.88671875" style="138" customWidth="1"/>
    <col min="2054" max="2295" width="8.88671875" style="138"/>
    <col min="2296" max="2296" width="5.88671875" style="138" customWidth="1"/>
    <col min="2297" max="2297" width="32.88671875" style="138" customWidth="1"/>
    <col min="2298" max="2298" width="5.88671875" style="138" customWidth="1"/>
    <col min="2299" max="2299" width="32.88671875" style="138" customWidth="1"/>
    <col min="2300" max="2305" width="8.88671875" style="138"/>
    <col min="2306" max="2306" width="32.88671875" style="138" customWidth="1"/>
    <col min="2307" max="2307" width="5.88671875" style="138" customWidth="1"/>
    <col min="2308" max="2308" width="32.88671875" style="138" customWidth="1"/>
    <col min="2309" max="2309" width="5.88671875" style="138" customWidth="1"/>
    <col min="2310" max="2551" width="8.88671875" style="138"/>
    <col min="2552" max="2552" width="5.88671875" style="138" customWidth="1"/>
    <col min="2553" max="2553" width="32.88671875" style="138" customWidth="1"/>
    <col min="2554" max="2554" width="5.88671875" style="138" customWidth="1"/>
    <col min="2555" max="2555" width="32.88671875" style="138" customWidth="1"/>
    <col min="2556" max="2561" width="8.88671875" style="138"/>
    <col min="2562" max="2562" width="32.88671875" style="138" customWidth="1"/>
    <col min="2563" max="2563" width="5.88671875" style="138" customWidth="1"/>
    <col min="2564" max="2564" width="32.88671875" style="138" customWidth="1"/>
    <col min="2565" max="2565" width="5.88671875" style="138" customWidth="1"/>
    <col min="2566" max="2807" width="8.88671875" style="138"/>
    <col min="2808" max="2808" width="5.88671875" style="138" customWidth="1"/>
    <col min="2809" max="2809" width="32.88671875" style="138" customWidth="1"/>
    <col min="2810" max="2810" width="5.88671875" style="138" customWidth="1"/>
    <col min="2811" max="2811" width="32.88671875" style="138" customWidth="1"/>
    <col min="2812" max="2817" width="8.88671875" style="138"/>
    <col min="2818" max="2818" width="32.88671875" style="138" customWidth="1"/>
    <col min="2819" max="2819" width="5.88671875" style="138" customWidth="1"/>
    <col min="2820" max="2820" width="32.88671875" style="138" customWidth="1"/>
    <col min="2821" max="2821" width="5.88671875" style="138" customWidth="1"/>
    <col min="2822" max="3063" width="8.88671875" style="138"/>
    <col min="3064" max="3064" width="5.88671875" style="138" customWidth="1"/>
    <col min="3065" max="3065" width="32.88671875" style="138" customWidth="1"/>
    <col min="3066" max="3066" width="5.88671875" style="138" customWidth="1"/>
    <col min="3067" max="3067" width="32.88671875" style="138" customWidth="1"/>
    <col min="3068" max="3073" width="8.88671875" style="138"/>
    <col min="3074" max="3074" width="32.88671875" style="138" customWidth="1"/>
    <col min="3075" max="3075" width="5.88671875" style="138" customWidth="1"/>
    <col min="3076" max="3076" width="32.88671875" style="138" customWidth="1"/>
    <col min="3077" max="3077" width="5.88671875" style="138" customWidth="1"/>
    <col min="3078" max="3319" width="8.88671875" style="138"/>
    <col min="3320" max="3320" width="5.88671875" style="138" customWidth="1"/>
    <col min="3321" max="3321" width="32.88671875" style="138" customWidth="1"/>
    <col min="3322" max="3322" width="5.88671875" style="138" customWidth="1"/>
    <col min="3323" max="3323" width="32.88671875" style="138" customWidth="1"/>
    <col min="3324" max="3329" width="8.88671875" style="138"/>
    <col min="3330" max="3330" width="32.88671875" style="138" customWidth="1"/>
    <col min="3331" max="3331" width="5.88671875" style="138" customWidth="1"/>
    <col min="3332" max="3332" width="32.88671875" style="138" customWidth="1"/>
    <col min="3333" max="3333" width="5.88671875" style="138" customWidth="1"/>
    <col min="3334" max="3575" width="8.88671875" style="138"/>
    <col min="3576" max="3576" width="5.88671875" style="138" customWidth="1"/>
    <col min="3577" max="3577" width="32.88671875" style="138" customWidth="1"/>
    <col min="3578" max="3578" width="5.88671875" style="138" customWidth="1"/>
    <col min="3579" max="3579" width="32.88671875" style="138" customWidth="1"/>
    <col min="3580" max="3585" width="8.88671875" style="138"/>
    <col min="3586" max="3586" width="32.88671875" style="138" customWidth="1"/>
    <col min="3587" max="3587" width="5.88671875" style="138" customWidth="1"/>
    <col min="3588" max="3588" width="32.88671875" style="138" customWidth="1"/>
    <col min="3589" max="3589" width="5.88671875" style="138" customWidth="1"/>
    <col min="3590" max="3831" width="8.88671875" style="138"/>
    <col min="3832" max="3832" width="5.88671875" style="138" customWidth="1"/>
    <col min="3833" max="3833" width="32.88671875" style="138" customWidth="1"/>
    <col min="3834" max="3834" width="5.88671875" style="138" customWidth="1"/>
    <col min="3835" max="3835" width="32.88671875" style="138" customWidth="1"/>
    <col min="3836" max="3841" width="8.88671875" style="138"/>
    <col min="3842" max="3842" width="32.88671875" style="138" customWidth="1"/>
    <col min="3843" max="3843" width="5.88671875" style="138" customWidth="1"/>
    <col min="3844" max="3844" width="32.88671875" style="138" customWidth="1"/>
    <col min="3845" max="3845" width="5.88671875" style="138" customWidth="1"/>
    <col min="3846" max="4087" width="8.88671875" style="138"/>
    <col min="4088" max="4088" width="5.88671875" style="138" customWidth="1"/>
    <col min="4089" max="4089" width="32.88671875" style="138" customWidth="1"/>
    <col min="4090" max="4090" width="5.88671875" style="138" customWidth="1"/>
    <col min="4091" max="4091" width="32.88671875" style="138" customWidth="1"/>
    <col min="4092" max="4097" width="8.88671875" style="138"/>
    <col min="4098" max="4098" width="32.88671875" style="138" customWidth="1"/>
    <col min="4099" max="4099" width="5.88671875" style="138" customWidth="1"/>
    <col min="4100" max="4100" width="32.88671875" style="138" customWidth="1"/>
    <col min="4101" max="4101" width="5.88671875" style="138" customWidth="1"/>
    <col min="4102" max="4343" width="8.88671875" style="138"/>
    <col min="4344" max="4344" width="5.88671875" style="138" customWidth="1"/>
    <col min="4345" max="4345" width="32.88671875" style="138" customWidth="1"/>
    <col min="4346" max="4346" width="5.88671875" style="138" customWidth="1"/>
    <col min="4347" max="4347" width="32.88671875" style="138" customWidth="1"/>
    <col min="4348" max="4353" width="8.88671875" style="138"/>
    <col min="4354" max="4354" width="32.88671875" style="138" customWidth="1"/>
    <col min="4355" max="4355" width="5.88671875" style="138" customWidth="1"/>
    <col min="4356" max="4356" width="32.88671875" style="138" customWidth="1"/>
    <col min="4357" max="4357" width="5.88671875" style="138" customWidth="1"/>
    <col min="4358" max="4599" width="8.88671875" style="138"/>
    <col min="4600" max="4600" width="5.88671875" style="138" customWidth="1"/>
    <col min="4601" max="4601" width="32.88671875" style="138" customWidth="1"/>
    <col min="4602" max="4602" width="5.88671875" style="138" customWidth="1"/>
    <col min="4603" max="4603" width="32.88671875" style="138" customWidth="1"/>
    <col min="4604" max="4609" width="8.88671875" style="138"/>
    <col min="4610" max="4610" width="32.88671875" style="138" customWidth="1"/>
    <col min="4611" max="4611" width="5.88671875" style="138" customWidth="1"/>
    <col min="4612" max="4612" width="32.88671875" style="138" customWidth="1"/>
    <col min="4613" max="4613" width="5.88671875" style="138" customWidth="1"/>
    <col min="4614" max="4855" width="8.88671875" style="138"/>
    <col min="4856" max="4856" width="5.88671875" style="138" customWidth="1"/>
    <col min="4857" max="4857" width="32.88671875" style="138" customWidth="1"/>
    <col min="4858" max="4858" width="5.88671875" style="138" customWidth="1"/>
    <col min="4859" max="4859" width="32.88671875" style="138" customWidth="1"/>
    <col min="4860" max="4865" width="8.88671875" style="138"/>
    <col min="4866" max="4866" width="32.88671875" style="138" customWidth="1"/>
    <col min="4867" max="4867" width="5.88671875" style="138" customWidth="1"/>
    <col min="4868" max="4868" width="32.88671875" style="138" customWidth="1"/>
    <col min="4869" max="4869" width="5.88671875" style="138" customWidth="1"/>
    <col min="4870" max="5111" width="8.88671875" style="138"/>
    <col min="5112" max="5112" width="5.88671875" style="138" customWidth="1"/>
    <col min="5113" max="5113" width="32.88671875" style="138" customWidth="1"/>
    <col min="5114" max="5114" width="5.88671875" style="138" customWidth="1"/>
    <col min="5115" max="5115" width="32.88671875" style="138" customWidth="1"/>
    <col min="5116" max="5121" width="8.88671875" style="138"/>
    <col min="5122" max="5122" width="32.88671875" style="138" customWidth="1"/>
    <col min="5123" max="5123" width="5.88671875" style="138" customWidth="1"/>
    <col min="5124" max="5124" width="32.88671875" style="138" customWidth="1"/>
    <col min="5125" max="5125" width="5.88671875" style="138" customWidth="1"/>
    <col min="5126" max="5367" width="8.88671875" style="138"/>
    <col min="5368" max="5368" width="5.88671875" style="138" customWidth="1"/>
    <col min="5369" max="5369" width="32.88671875" style="138" customWidth="1"/>
    <col min="5370" max="5370" width="5.88671875" style="138" customWidth="1"/>
    <col min="5371" max="5371" width="32.88671875" style="138" customWidth="1"/>
    <col min="5372" max="5377" width="8.88671875" style="138"/>
    <col min="5378" max="5378" width="32.88671875" style="138" customWidth="1"/>
    <col min="5379" max="5379" width="5.88671875" style="138" customWidth="1"/>
    <col min="5380" max="5380" width="32.88671875" style="138" customWidth="1"/>
    <col min="5381" max="5381" width="5.88671875" style="138" customWidth="1"/>
    <col min="5382" max="5623" width="8.88671875" style="138"/>
    <col min="5624" max="5624" width="5.88671875" style="138" customWidth="1"/>
    <col min="5625" max="5625" width="32.88671875" style="138" customWidth="1"/>
    <col min="5626" max="5626" width="5.88671875" style="138" customWidth="1"/>
    <col min="5627" max="5627" width="32.88671875" style="138" customWidth="1"/>
    <col min="5628" max="5633" width="8.88671875" style="138"/>
    <col min="5634" max="5634" width="32.88671875" style="138" customWidth="1"/>
    <col min="5635" max="5635" width="5.88671875" style="138" customWidth="1"/>
    <col min="5636" max="5636" width="32.88671875" style="138" customWidth="1"/>
    <col min="5637" max="5637" width="5.88671875" style="138" customWidth="1"/>
    <col min="5638" max="5879" width="8.88671875" style="138"/>
    <col min="5880" max="5880" width="5.88671875" style="138" customWidth="1"/>
    <col min="5881" max="5881" width="32.88671875" style="138" customWidth="1"/>
    <col min="5882" max="5882" width="5.88671875" style="138" customWidth="1"/>
    <col min="5883" max="5883" width="32.88671875" style="138" customWidth="1"/>
    <col min="5884" max="5889" width="8.88671875" style="138"/>
    <col min="5890" max="5890" width="32.88671875" style="138" customWidth="1"/>
    <col min="5891" max="5891" width="5.88671875" style="138" customWidth="1"/>
    <col min="5892" max="5892" width="32.88671875" style="138" customWidth="1"/>
    <col min="5893" max="5893" width="5.88671875" style="138" customWidth="1"/>
    <col min="5894" max="6135" width="8.88671875" style="138"/>
    <col min="6136" max="6136" width="5.88671875" style="138" customWidth="1"/>
    <col min="6137" max="6137" width="32.88671875" style="138" customWidth="1"/>
    <col min="6138" max="6138" width="5.88671875" style="138" customWidth="1"/>
    <col min="6139" max="6139" width="32.88671875" style="138" customWidth="1"/>
    <col min="6140" max="6145" width="8.88671875" style="138"/>
    <col min="6146" max="6146" width="32.88671875" style="138" customWidth="1"/>
    <col min="6147" max="6147" width="5.88671875" style="138" customWidth="1"/>
    <col min="6148" max="6148" width="32.88671875" style="138" customWidth="1"/>
    <col min="6149" max="6149" width="5.88671875" style="138" customWidth="1"/>
    <col min="6150" max="6391" width="8.88671875" style="138"/>
    <col min="6392" max="6392" width="5.88671875" style="138" customWidth="1"/>
    <col min="6393" max="6393" width="32.88671875" style="138" customWidth="1"/>
    <col min="6394" max="6394" width="5.88671875" style="138" customWidth="1"/>
    <col min="6395" max="6395" width="32.88671875" style="138" customWidth="1"/>
    <col min="6396" max="6401" width="8.88671875" style="138"/>
    <col min="6402" max="6402" width="32.88671875" style="138" customWidth="1"/>
    <col min="6403" max="6403" width="5.88671875" style="138" customWidth="1"/>
    <col min="6404" max="6404" width="32.88671875" style="138" customWidth="1"/>
    <col min="6405" max="6405" width="5.88671875" style="138" customWidth="1"/>
    <col min="6406" max="6647" width="8.88671875" style="138"/>
    <col min="6648" max="6648" width="5.88671875" style="138" customWidth="1"/>
    <col min="6649" max="6649" width="32.88671875" style="138" customWidth="1"/>
    <col min="6650" max="6650" width="5.88671875" style="138" customWidth="1"/>
    <col min="6651" max="6651" width="32.88671875" style="138" customWidth="1"/>
    <col min="6652" max="6657" width="8.88671875" style="138"/>
    <col min="6658" max="6658" width="32.88671875" style="138" customWidth="1"/>
    <col min="6659" max="6659" width="5.88671875" style="138" customWidth="1"/>
    <col min="6660" max="6660" width="32.88671875" style="138" customWidth="1"/>
    <col min="6661" max="6661" width="5.88671875" style="138" customWidth="1"/>
    <col min="6662" max="6903" width="8.88671875" style="138"/>
    <col min="6904" max="6904" width="5.88671875" style="138" customWidth="1"/>
    <col min="6905" max="6905" width="32.88671875" style="138" customWidth="1"/>
    <col min="6906" max="6906" width="5.88671875" style="138" customWidth="1"/>
    <col min="6907" max="6907" width="32.88671875" style="138" customWidth="1"/>
    <col min="6908" max="6913" width="8.88671875" style="138"/>
    <col min="6914" max="6914" width="32.88671875" style="138" customWidth="1"/>
    <col min="6915" max="6915" width="5.88671875" style="138" customWidth="1"/>
    <col min="6916" max="6916" width="32.88671875" style="138" customWidth="1"/>
    <col min="6917" max="6917" width="5.88671875" style="138" customWidth="1"/>
    <col min="6918" max="7159" width="8.88671875" style="138"/>
    <col min="7160" max="7160" width="5.88671875" style="138" customWidth="1"/>
    <col min="7161" max="7161" width="32.88671875" style="138" customWidth="1"/>
    <col min="7162" max="7162" width="5.88671875" style="138" customWidth="1"/>
    <col min="7163" max="7163" width="32.88671875" style="138" customWidth="1"/>
    <col min="7164" max="7169" width="8.88671875" style="138"/>
    <col min="7170" max="7170" width="32.88671875" style="138" customWidth="1"/>
    <col min="7171" max="7171" width="5.88671875" style="138" customWidth="1"/>
    <col min="7172" max="7172" width="32.88671875" style="138" customWidth="1"/>
    <col min="7173" max="7173" width="5.88671875" style="138" customWidth="1"/>
    <col min="7174" max="7415" width="8.88671875" style="138"/>
    <col min="7416" max="7416" width="5.88671875" style="138" customWidth="1"/>
    <col min="7417" max="7417" width="32.88671875" style="138" customWidth="1"/>
    <col min="7418" max="7418" width="5.88671875" style="138" customWidth="1"/>
    <col min="7419" max="7419" width="32.88671875" style="138" customWidth="1"/>
    <col min="7420" max="7425" width="8.88671875" style="138"/>
    <col min="7426" max="7426" width="32.88671875" style="138" customWidth="1"/>
    <col min="7427" max="7427" width="5.88671875" style="138" customWidth="1"/>
    <col min="7428" max="7428" width="32.88671875" style="138" customWidth="1"/>
    <col min="7429" max="7429" width="5.88671875" style="138" customWidth="1"/>
    <col min="7430" max="7671" width="8.88671875" style="138"/>
    <col min="7672" max="7672" width="5.88671875" style="138" customWidth="1"/>
    <col min="7673" max="7673" width="32.88671875" style="138" customWidth="1"/>
    <col min="7674" max="7674" width="5.88671875" style="138" customWidth="1"/>
    <col min="7675" max="7675" width="32.88671875" style="138" customWidth="1"/>
    <col min="7676" max="7681" width="8.88671875" style="138"/>
    <col min="7682" max="7682" width="32.88671875" style="138" customWidth="1"/>
    <col min="7683" max="7683" width="5.88671875" style="138" customWidth="1"/>
    <col min="7684" max="7684" width="32.88671875" style="138" customWidth="1"/>
    <col min="7685" max="7685" width="5.88671875" style="138" customWidth="1"/>
    <col min="7686" max="7927" width="8.88671875" style="138"/>
    <col min="7928" max="7928" width="5.88671875" style="138" customWidth="1"/>
    <col min="7929" max="7929" width="32.88671875" style="138" customWidth="1"/>
    <col min="7930" max="7930" width="5.88671875" style="138" customWidth="1"/>
    <col min="7931" max="7931" width="32.88671875" style="138" customWidth="1"/>
    <col min="7932" max="7937" width="8.88671875" style="138"/>
    <col min="7938" max="7938" width="32.88671875" style="138" customWidth="1"/>
    <col min="7939" max="7939" width="5.88671875" style="138" customWidth="1"/>
    <col min="7940" max="7940" width="32.88671875" style="138" customWidth="1"/>
    <col min="7941" max="7941" width="5.88671875" style="138" customWidth="1"/>
    <col min="7942" max="8183" width="8.88671875" style="138"/>
    <col min="8184" max="8184" width="5.88671875" style="138" customWidth="1"/>
    <col min="8185" max="8185" width="32.88671875" style="138" customWidth="1"/>
    <col min="8186" max="8186" width="5.88671875" style="138" customWidth="1"/>
    <col min="8187" max="8187" width="32.88671875" style="138" customWidth="1"/>
    <col min="8188" max="8193" width="8.88671875" style="138"/>
    <col min="8194" max="8194" width="32.88671875" style="138" customWidth="1"/>
    <col min="8195" max="8195" width="5.88671875" style="138" customWidth="1"/>
    <col min="8196" max="8196" width="32.88671875" style="138" customWidth="1"/>
    <col min="8197" max="8197" width="5.88671875" style="138" customWidth="1"/>
    <col min="8198" max="8439" width="8.88671875" style="138"/>
    <col min="8440" max="8440" width="5.88671875" style="138" customWidth="1"/>
    <col min="8441" max="8441" width="32.88671875" style="138" customWidth="1"/>
    <col min="8442" max="8442" width="5.88671875" style="138" customWidth="1"/>
    <col min="8443" max="8443" width="32.88671875" style="138" customWidth="1"/>
    <col min="8444" max="8449" width="8.88671875" style="138"/>
    <col min="8450" max="8450" width="32.88671875" style="138" customWidth="1"/>
    <col min="8451" max="8451" width="5.88671875" style="138" customWidth="1"/>
    <col min="8452" max="8452" width="32.88671875" style="138" customWidth="1"/>
    <col min="8453" max="8453" width="5.88671875" style="138" customWidth="1"/>
    <col min="8454" max="8695" width="8.88671875" style="138"/>
    <col min="8696" max="8696" width="5.88671875" style="138" customWidth="1"/>
    <col min="8697" max="8697" width="32.88671875" style="138" customWidth="1"/>
    <col min="8698" max="8698" width="5.88671875" style="138" customWidth="1"/>
    <col min="8699" max="8699" width="32.88671875" style="138" customWidth="1"/>
    <col min="8700" max="8705" width="8.88671875" style="138"/>
    <col min="8706" max="8706" width="32.88671875" style="138" customWidth="1"/>
    <col min="8707" max="8707" width="5.88671875" style="138" customWidth="1"/>
    <col min="8708" max="8708" width="32.88671875" style="138" customWidth="1"/>
    <col min="8709" max="8709" width="5.88671875" style="138" customWidth="1"/>
    <col min="8710" max="8951" width="8.88671875" style="138"/>
    <col min="8952" max="8952" width="5.88671875" style="138" customWidth="1"/>
    <col min="8953" max="8953" width="32.88671875" style="138" customWidth="1"/>
    <col min="8954" max="8954" width="5.88671875" style="138" customWidth="1"/>
    <col min="8955" max="8955" width="32.88671875" style="138" customWidth="1"/>
    <col min="8956" max="8961" width="8.88671875" style="138"/>
    <col min="8962" max="8962" width="32.88671875" style="138" customWidth="1"/>
    <col min="8963" max="8963" width="5.88671875" style="138" customWidth="1"/>
    <col min="8964" max="8964" width="32.88671875" style="138" customWidth="1"/>
    <col min="8965" max="8965" width="5.88671875" style="138" customWidth="1"/>
    <col min="8966" max="9207" width="8.88671875" style="138"/>
    <col min="9208" max="9208" width="5.88671875" style="138" customWidth="1"/>
    <col min="9209" max="9209" width="32.88671875" style="138" customWidth="1"/>
    <col min="9210" max="9210" width="5.88671875" style="138" customWidth="1"/>
    <col min="9211" max="9211" width="32.88671875" style="138" customWidth="1"/>
    <col min="9212" max="9217" width="8.88671875" style="138"/>
    <col min="9218" max="9218" width="32.88671875" style="138" customWidth="1"/>
    <col min="9219" max="9219" width="5.88671875" style="138" customWidth="1"/>
    <col min="9220" max="9220" width="32.88671875" style="138" customWidth="1"/>
    <col min="9221" max="9221" width="5.88671875" style="138" customWidth="1"/>
    <col min="9222" max="9463" width="8.88671875" style="138"/>
    <col min="9464" max="9464" width="5.88671875" style="138" customWidth="1"/>
    <col min="9465" max="9465" width="32.88671875" style="138" customWidth="1"/>
    <col min="9466" max="9466" width="5.88671875" style="138" customWidth="1"/>
    <col min="9467" max="9467" width="32.88671875" style="138" customWidth="1"/>
    <col min="9468" max="9473" width="8.88671875" style="138"/>
    <col min="9474" max="9474" width="32.88671875" style="138" customWidth="1"/>
    <col min="9475" max="9475" width="5.88671875" style="138" customWidth="1"/>
    <col min="9476" max="9476" width="32.88671875" style="138" customWidth="1"/>
    <col min="9477" max="9477" width="5.88671875" style="138" customWidth="1"/>
    <col min="9478" max="9719" width="8.88671875" style="138"/>
    <col min="9720" max="9720" width="5.88671875" style="138" customWidth="1"/>
    <col min="9721" max="9721" width="32.88671875" style="138" customWidth="1"/>
    <col min="9722" max="9722" width="5.88671875" style="138" customWidth="1"/>
    <col min="9723" max="9723" width="32.88671875" style="138" customWidth="1"/>
    <col min="9724" max="9729" width="8.88671875" style="138"/>
    <col min="9730" max="9730" width="32.88671875" style="138" customWidth="1"/>
    <col min="9731" max="9731" width="5.88671875" style="138" customWidth="1"/>
    <col min="9732" max="9732" width="32.88671875" style="138" customWidth="1"/>
    <col min="9733" max="9733" width="5.88671875" style="138" customWidth="1"/>
    <col min="9734" max="9975" width="8.88671875" style="138"/>
    <col min="9976" max="9976" width="5.88671875" style="138" customWidth="1"/>
    <col min="9977" max="9977" width="32.88671875" style="138" customWidth="1"/>
    <col min="9978" max="9978" width="5.88671875" style="138" customWidth="1"/>
    <col min="9979" max="9979" width="32.88671875" style="138" customWidth="1"/>
    <col min="9980" max="9985" width="8.88671875" style="138"/>
    <col min="9986" max="9986" width="32.88671875" style="138" customWidth="1"/>
    <col min="9987" max="9987" width="5.88671875" style="138" customWidth="1"/>
    <col min="9988" max="9988" width="32.88671875" style="138" customWidth="1"/>
    <col min="9989" max="9989" width="5.88671875" style="138" customWidth="1"/>
    <col min="9990" max="10231" width="8.88671875" style="138"/>
    <col min="10232" max="10232" width="5.88671875" style="138" customWidth="1"/>
    <col min="10233" max="10233" width="32.88671875" style="138" customWidth="1"/>
    <col min="10234" max="10234" width="5.88671875" style="138" customWidth="1"/>
    <col min="10235" max="10235" width="32.88671875" style="138" customWidth="1"/>
    <col min="10236" max="10241" width="8.88671875" style="138"/>
    <col min="10242" max="10242" width="32.88671875" style="138" customWidth="1"/>
    <col min="10243" max="10243" width="5.88671875" style="138" customWidth="1"/>
    <col min="10244" max="10244" width="32.88671875" style="138" customWidth="1"/>
    <col min="10245" max="10245" width="5.88671875" style="138" customWidth="1"/>
    <col min="10246" max="10487" width="8.88671875" style="138"/>
    <col min="10488" max="10488" width="5.88671875" style="138" customWidth="1"/>
    <col min="10489" max="10489" width="32.88671875" style="138" customWidth="1"/>
    <col min="10490" max="10490" width="5.88671875" style="138" customWidth="1"/>
    <col min="10491" max="10491" width="32.88671875" style="138" customWidth="1"/>
    <col min="10492" max="10497" width="8.88671875" style="138"/>
    <col min="10498" max="10498" width="32.88671875" style="138" customWidth="1"/>
    <col min="10499" max="10499" width="5.88671875" style="138" customWidth="1"/>
    <col min="10500" max="10500" width="32.88671875" style="138" customWidth="1"/>
    <col min="10501" max="10501" width="5.88671875" style="138" customWidth="1"/>
    <col min="10502" max="10743" width="8.88671875" style="138"/>
    <col min="10744" max="10744" width="5.88671875" style="138" customWidth="1"/>
    <col min="10745" max="10745" width="32.88671875" style="138" customWidth="1"/>
    <col min="10746" max="10746" width="5.88671875" style="138" customWidth="1"/>
    <col min="10747" max="10747" width="32.88671875" style="138" customWidth="1"/>
    <col min="10748" max="10753" width="8.88671875" style="138"/>
    <col min="10754" max="10754" width="32.88671875" style="138" customWidth="1"/>
    <col min="10755" max="10755" width="5.88671875" style="138" customWidth="1"/>
    <col min="10756" max="10756" width="32.88671875" style="138" customWidth="1"/>
    <col min="10757" max="10757" width="5.88671875" style="138" customWidth="1"/>
    <col min="10758" max="10999" width="8.88671875" style="138"/>
    <col min="11000" max="11000" width="5.88671875" style="138" customWidth="1"/>
    <col min="11001" max="11001" width="32.88671875" style="138" customWidth="1"/>
    <col min="11002" max="11002" width="5.88671875" style="138" customWidth="1"/>
    <col min="11003" max="11003" width="32.88671875" style="138" customWidth="1"/>
    <col min="11004" max="11009" width="8.88671875" style="138"/>
    <col min="11010" max="11010" width="32.88671875" style="138" customWidth="1"/>
    <col min="11011" max="11011" width="5.88671875" style="138" customWidth="1"/>
    <col min="11012" max="11012" width="32.88671875" style="138" customWidth="1"/>
    <col min="11013" max="11013" width="5.88671875" style="138" customWidth="1"/>
    <col min="11014" max="11255" width="8.88671875" style="138"/>
    <col min="11256" max="11256" width="5.88671875" style="138" customWidth="1"/>
    <col min="11257" max="11257" width="32.88671875" style="138" customWidth="1"/>
    <col min="11258" max="11258" width="5.88671875" style="138" customWidth="1"/>
    <col min="11259" max="11259" width="32.88671875" style="138" customWidth="1"/>
    <col min="11260" max="11265" width="8.88671875" style="138"/>
    <col min="11266" max="11266" width="32.88671875" style="138" customWidth="1"/>
    <col min="11267" max="11267" width="5.88671875" style="138" customWidth="1"/>
    <col min="11268" max="11268" width="32.88671875" style="138" customWidth="1"/>
    <col min="11269" max="11269" width="5.88671875" style="138" customWidth="1"/>
    <col min="11270" max="11511" width="8.88671875" style="138"/>
    <col min="11512" max="11512" width="5.88671875" style="138" customWidth="1"/>
    <col min="11513" max="11513" width="32.88671875" style="138" customWidth="1"/>
    <col min="11514" max="11514" width="5.88671875" style="138" customWidth="1"/>
    <col min="11515" max="11515" width="32.88671875" style="138" customWidth="1"/>
    <col min="11516" max="11521" width="8.88671875" style="138"/>
    <col min="11522" max="11522" width="32.88671875" style="138" customWidth="1"/>
    <col min="11523" max="11523" width="5.88671875" style="138" customWidth="1"/>
    <col min="11524" max="11524" width="32.88671875" style="138" customWidth="1"/>
    <col min="11525" max="11525" width="5.88671875" style="138" customWidth="1"/>
    <col min="11526" max="11767" width="8.88671875" style="138"/>
    <col min="11768" max="11768" width="5.88671875" style="138" customWidth="1"/>
    <col min="11769" max="11769" width="32.88671875" style="138" customWidth="1"/>
    <col min="11770" max="11770" width="5.88671875" style="138" customWidth="1"/>
    <col min="11771" max="11771" width="32.88671875" style="138" customWidth="1"/>
    <col min="11772" max="11777" width="8.88671875" style="138"/>
    <col min="11778" max="11778" width="32.88671875" style="138" customWidth="1"/>
    <col min="11779" max="11779" width="5.88671875" style="138" customWidth="1"/>
    <col min="11780" max="11780" width="32.88671875" style="138" customWidth="1"/>
    <col min="11781" max="11781" width="5.88671875" style="138" customWidth="1"/>
    <col min="11782" max="12023" width="8.88671875" style="138"/>
    <col min="12024" max="12024" width="5.88671875" style="138" customWidth="1"/>
    <col min="12025" max="12025" width="32.88671875" style="138" customWidth="1"/>
    <col min="12026" max="12026" width="5.88671875" style="138" customWidth="1"/>
    <col min="12027" max="12027" width="32.88671875" style="138" customWidth="1"/>
    <col min="12028" max="12033" width="8.88671875" style="138"/>
    <col min="12034" max="12034" width="32.88671875" style="138" customWidth="1"/>
    <col min="12035" max="12035" width="5.88671875" style="138" customWidth="1"/>
    <col min="12036" max="12036" width="32.88671875" style="138" customWidth="1"/>
    <col min="12037" max="12037" width="5.88671875" style="138" customWidth="1"/>
    <col min="12038" max="12279" width="8.88671875" style="138"/>
    <col min="12280" max="12280" width="5.88671875" style="138" customWidth="1"/>
    <col min="12281" max="12281" width="32.88671875" style="138" customWidth="1"/>
    <col min="12282" max="12282" width="5.88671875" style="138" customWidth="1"/>
    <col min="12283" max="12283" width="32.88671875" style="138" customWidth="1"/>
    <col min="12284" max="12289" width="8.88671875" style="138"/>
    <col min="12290" max="12290" width="32.88671875" style="138" customWidth="1"/>
    <col min="12291" max="12291" width="5.88671875" style="138" customWidth="1"/>
    <col min="12292" max="12292" width="32.88671875" style="138" customWidth="1"/>
    <col min="12293" max="12293" width="5.88671875" style="138" customWidth="1"/>
    <col min="12294" max="12535" width="8.88671875" style="138"/>
    <col min="12536" max="12536" width="5.88671875" style="138" customWidth="1"/>
    <col min="12537" max="12537" width="32.88671875" style="138" customWidth="1"/>
    <col min="12538" max="12538" width="5.88671875" style="138" customWidth="1"/>
    <col min="12539" max="12539" width="32.88671875" style="138" customWidth="1"/>
    <col min="12540" max="12545" width="8.88671875" style="138"/>
    <col min="12546" max="12546" width="32.88671875" style="138" customWidth="1"/>
    <col min="12547" max="12547" width="5.88671875" style="138" customWidth="1"/>
    <col min="12548" max="12548" width="32.88671875" style="138" customWidth="1"/>
    <col min="12549" max="12549" width="5.88671875" style="138" customWidth="1"/>
    <col min="12550" max="12791" width="8.88671875" style="138"/>
    <col min="12792" max="12792" width="5.88671875" style="138" customWidth="1"/>
    <col min="12793" max="12793" width="32.88671875" style="138" customWidth="1"/>
    <col min="12794" max="12794" width="5.88671875" style="138" customWidth="1"/>
    <col min="12795" max="12795" width="32.88671875" style="138" customWidth="1"/>
    <col min="12796" max="12801" width="8.88671875" style="138"/>
    <col min="12802" max="12802" width="32.88671875" style="138" customWidth="1"/>
    <col min="12803" max="12803" width="5.88671875" style="138" customWidth="1"/>
    <col min="12804" max="12804" width="32.88671875" style="138" customWidth="1"/>
    <col min="12805" max="12805" width="5.88671875" style="138" customWidth="1"/>
    <col min="12806" max="13047" width="8.88671875" style="138"/>
    <col min="13048" max="13048" width="5.88671875" style="138" customWidth="1"/>
    <col min="13049" max="13049" width="32.88671875" style="138" customWidth="1"/>
    <col min="13050" max="13050" width="5.88671875" style="138" customWidth="1"/>
    <col min="13051" max="13051" width="32.88671875" style="138" customWidth="1"/>
    <col min="13052" max="13057" width="8.88671875" style="138"/>
    <col min="13058" max="13058" width="32.88671875" style="138" customWidth="1"/>
    <col min="13059" max="13059" width="5.88671875" style="138" customWidth="1"/>
    <col min="13060" max="13060" width="32.88671875" style="138" customWidth="1"/>
    <col min="13061" max="13061" width="5.88671875" style="138" customWidth="1"/>
    <col min="13062" max="13303" width="8.88671875" style="138"/>
    <col min="13304" max="13304" width="5.88671875" style="138" customWidth="1"/>
    <col min="13305" max="13305" width="32.88671875" style="138" customWidth="1"/>
    <col min="13306" max="13306" width="5.88671875" style="138" customWidth="1"/>
    <col min="13307" max="13307" width="32.88671875" style="138" customWidth="1"/>
    <col min="13308" max="13313" width="8.88671875" style="138"/>
    <col min="13314" max="13314" width="32.88671875" style="138" customWidth="1"/>
    <col min="13315" max="13315" width="5.88671875" style="138" customWidth="1"/>
    <col min="13316" max="13316" width="32.88671875" style="138" customWidth="1"/>
    <col min="13317" max="13317" width="5.88671875" style="138" customWidth="1"/>
    <col min="13318" max="13559" width="8.88671875" style="138"/>
    <col min="13560" max="13560" width="5.88671875" style="138" customWidth="1"/>
    <col min="13561" max="13561" width="32.88671875" style="138" customWidth="1"/>
    <col min="13562" max="13562" width="5.88671875" style="138" customWidth="1"/>
    <col min="13563" max="13563" width="32.88671875" style="138" customWidth="1"/>
    <col min="13564" max="13569" width="8.88671875" style="138"/>
    <col min="13570" max="13570" width="32.88671875" style="138" customWidth="1"/>
    <col min="13571" max="13571" width="5.88671875" style="138" customWidth="1"/>
    <col min="13572" max="13572" width="32.88671875" style="138" customWidth="1"/>
    <col min="13573" max="13573" width="5.88671875" style="138" customWidth="1"/>
    <col min="13574" max="13815" width="8.88671875" style="138"/>
    <col min="13816" max="13816" width="5.88671875" style="138" customWidth="1"/>
    <col min="13817" max="13817" width="32.88671875" style="138" customWidth="1"/>
    <col min="13818" max="13818" width="5.88671875" style="138" customWidth="1"/>
    <col min="13819" max="13819" width="32.88671875" style="138" customWidth="1"/>
    <col min="13820" max="13825" width="8.88671875" style="138"/>
    <col min="13826" max="13826" width="32.88671875" style="138" customWidth="1"/>
    <col min="13827" max="13827" width="5.88671875" style="138" customWidth="1"/>
    <col min="13828" max="13828" width="32.88671875" style="138" customWidth="1"/>
    <col min="13829" max="13829" width="5.88671875" style="138" customWidth="1"/>
    <col min="13830" max="14071" width="8.88671875" style="138"/>
    <col min="14072" max="14072" width="5.88671875" style="138" customWidth="1"/>
    <col min="14073" max="14073" width="32.88671875" style="138" customWidth="1"/>
    <col min="14074" max="14074" width="5.88671875" style="138" customWidth="1"/>
    <col min="14075" max="14075" width="32.88671875" style="138" customWidth="1"/>
    <col min="14076" max="14081" width="8.88671875" style="138"/>
    <col min="14082" max="14082" width="32.88671875" style="138" customWidth="1"/>
    <col min="14083" max="14083" width="5.88671875" style="138" customWidth="1"/>
    <col min="14084" max="14084" width="32.88671875" style="138" customWidth="1"/>
    <col min="14085" max="14085" width="5.88671875" style="138" customWidth="1"/>
    <col min="14086" max="14327" width="8.88671875" style="138"/>
    <col min="14328" max="14328" width="5.88671875" style="138" customWidth="1"/>
    <col min="14329" max="14329" width="32.88671875" style="138" customWidth="1"/>
    <col min="14330" max="14330" width="5.88671875" style="138" customWidth="1"/>
    <col min="14331" max="14331" width="32.88671875" style="138" customWidth="1"/>
    <col min="14332" max="14337" width="8.88671875" style="138"/>
    <col min="14338" max="14338" width="32.88671875" style="138" customWidth="1"/>
    <col min="14339" max="14339" width="5.88671875" style="138" customWidth="1"/>
    <col min="14340" max="14340" width="32.88671875" style="138" customWidth="1"/>
    <col min="14341" max="14341" width="5.88671875" style="138" customWidth="1"/>
    <col min="14342" max="14583" width="8.88671875" style="138"/>
    <col min="14584" max="14584" width="5.88671875" style="138" customWidth="1"/>
    <col min="14585" max="14585" width="32.88671875" style="138" customWidth="1"/>
    <col min="14586" max="14586" width="5.88671875" style="138" customWidth="1"/>
    <col min="14587" max="14587" width="32.88671875" style="138" customWidth="1"/>
    <col min="14588" max="14593" width="8.88671875" style="138"/>
    <col min="14594" max="14594" width="32.88671875" style="138" customWidth="1"/>
    <col min="14595" max="14595" width="5.88671875" style="138" customWidth="1"/>
    <col min="14596" max="14596" width="32.88671875" style="138" customWidth="1"/>
    <col min="14597" max="14597" width="5.88671875" style="138" customWidth="1"/>
    <col min="14598" max="14839" width="8.88671875" style="138"/>
    <col min="14840" max="14840" width="5.88671875" style="138" customWidth="1"/>
    <col min="14841" max="14841" width="32.88671875" style="138" customWidth="1"/>
    <col min="14842" max="14842" width="5.88671875" style="138" customWidth="1"/>
    <col min="14843" max="14843" width="32.88671875" style="138" customWidth="1"/>
    <col min="14844" max="14849" width="8.88671875" style="138"/>
    <col min="14850" max="14850" width="32.88671875" style="138" customWidth="1"/>
    <col min="14851" max="14851" width="5.88671875" style="138" customWidth="1"/>
    <col min="14852" max="14852" width="32.88671875" style="138" customWidth="1"/>
    <col min="14853" max="14853" width="5.88671875" style="138" customWidth="1"/>
    <col min="14854" max="15095" width="8.88671875" style="138"/>
    <col min="15096" max="15096" width="5.88671875" style="138" customWidth="1"/>
    <col min="15097" max="15097" width="32.88671875" style="138" customWidth="1"/>
    <col min="15098" max="15098" width="5.88671875" style="138" customWidth="1"/>
    <col min="15099" max="15099" width="32.88671875" style="138" customWidth="1"/>
    <col min="15100" max="15105" width="8.88671875" style="138"/>
    <col min="15106" max="15106" width="32.88671875" style="138" customWidth="1"/>
    <col min="15107" max="15107" width="5.88671875" style="138" customWidth="1"/>
    <col min="15108" max="15108" width="32.88671875" style="138" customWidth="1"/>
    <col min="15109" max="15109" width="5.88671875" style="138" customWidth="1"/>
    <col min="15110" max="15351" width="8.88671875" style="138"/>
    <col min="15352" max="15352" width="5.88671875" style="138" customWidth="1"/>
    <col min="15353" max="15353" width="32.88671875" style="138" customWidth="1"/>
    <col min="15354" max="15354" width="5.88671875" style="138" customWidth="1"/>
    <col min="15355" max="15355" width="32.88671875" style="138" customWidth="1"/>
    <col min="15356" max="15361" width="8.88671875" style="138"/>
    <col min="15362" max="15362" width="32.88671875" style="138" customWidth="1"/>
    <col min="15363" max="15363" width="5.88671875" style="138" customWidth="1"/>
    <col min="15364" max="15364" width="32.88671875" style="138" customWidth="1"/>
    <col min="15365" max="15365" width="5.88671875" style="138" customWidth="1"/>
    <col min="15366" max="15607" width="8.88671875" style="138"/>
    <col min="15608" max="15608" width="5.88671875" style="138" customWidth="1"/>
    <col min="15609" max="15609" width="32.88671875" style="138" customWidth="1"/>
    <col min="15610" max="15610" width="5.88671875" style="138" customWidth="1"/>
    <col min="15611" max="15611" width="32.88671875" style="138" customWidth="1"/>
    <col min="15612" max="15617" width="8.88671875" style="138"/>
    <col min="15618" max="15618" width="32.88671875" style="138" customWidth="1"/>
    <col min="15619" max="15619" width="5.88671875" style="138" customWidth="1"/>
    <col min="15620" max="15620" width="32.88671875" style="138" customWidth="1"/>
    <col min="15621" max="15621" width="5.88671875" style="138" customWidth="1"/>
    <col min="15622" max="15863" width="8.88671875" style="138"/>
    <col min="15864" max="15864" width="5.88671875" style="138" customWidth="1"/>
    <col min="15865" max="15865" width="32.88671875" style="138" customWidth="1"/>
    <col min="15866" max="15866" width="5.88671875" style="138" customWidth="1"/>
    <col min="15867" max="15867" width="32.88671875" style="138" customWidth="1"/>
    <col min="15868" max="15873" width="8.88671875" style="138"/>
    <col min="15874" max="15874" width="32.88671875" style="138" customWidth="1"/>
    <col min="15875" max="15875" width="5.88671875" style="138" customWidth="1"/>
    <col min="15876" max="15876" width="32.88671875" style="138" customWidth="1"/>
    <col min="15877" max="15877" width="5.88671875" style="138" customWidth="1"/>
    <col min="15878" max="16119" width="8.88671875" style="138"/>
    <col min="16120" max="16120" width="5.88671875" style="138" customWidth="1"/>
    <col min="16121" max="16121" width="32.88671875" style="138" customWidth="1"/>
    <col min="16122" max="16122" width="5.88671875" style="138" customWidth="1"/>
    <col min="16123" max="16123" width="32.88671875" style="138" customWidth="1"/>
    <col min="16124" max="16129" width="8.88671875" style="138"/>
    <col min="16130" max="16130" width="32.88671875" style="138" customWidth="1"/>
    <col min="16131" max="16131" width="5.88671875" style="138" customWidth="1"/>
    <col min="16132" max="16132" width="32.88671875" style="138" customWidth="1"/>
    <col min="16133" max="16133" width="5.88671875" style="138" customWidth="1"/>
    <col min="16134" max="16384" width="8.88671875" style="138"/>
  </cols>
  <sheetData>
    <row r="1" spans="1:13" s="75" customFormat="1" ht="57.6" customHeight="1" x14ac:dyDescent="0.5">
      <c r="A1" s="73"/>
      <c r="B1" s="73"/>
      <c r="C1" s="73"/>
      <c r="D1" s="73"/>
      <c r="E1" s="73"/>
      <c r="F1" s="73"/>
      <c r="G1" s="73"/>
      <c r="H1" s="73"/>
      <c r="L1" s="74"/>
      <c r="M1" s="74"/>
    </row>
    <row r="2" spans="1:13" s="81" customFormat="1" ht="18" customHeight="1" x14ac:dyDescent="0.5">
      <c r="A2" s="34" t="s">
        <v>611</v>
      </c>
      <c r="B2" s="34"/>
      <c r="C2" s="34"/>
      <c r="D2" s="34"/>
      <c r="E2" s="34"/>
      <c r="F2" s="34"/>
      <c r="G2" s="34"/>
      <c r="H2" s="34"/>
      <c r="I2" s="34"/>
    </row>
    <row r="3" spans="1:13" s="81" customFormat="1" ht="18" customHeight="1" x14ac:dyDescent="0.5">
      <c r="A3" s="16" t="s">
        <v>629</v>
      </c>
      <c r="B3" s="16"/>
      <c r="C3" s="16"/>
      <c r="D3" s="16"/>
      <c r="E3" s="16"/>
      <c r="F3" s="16"/>
      <c r="G3" s="16"/>
      <c r="H3" s="16"/>
      <c r="I3" s="16"/>
    </row>
    <row r="4" spans="1:13" s="89" customFormat="1" ht="36" customHeight="1" x14ac:dyDescent="0.5">
      <c r="A4" s="302" t="s">
        <v>26</v>
      </c>
      <c r="B4" s="301" t="s">
        <v>27</v>
      </c>
      <c r="C4" s="88" t="s">
        <v>696</v>
      </c>
      <c r="D4" s="88" t="s">
        <v>675</v>
      </c>
      <c r="E4" s="88" t="s">
        <v>696</v>
      </c>
      <c r="F4" s="291" t="s">
        <v>644</v>
      </c>
      <c r="G4" s="292"/>
      <c r="H4" s="300" t="s">
        <v>297</v>
      </c>
      <c r="I4" s="299" t="s">
        <v>296</v>
      </c>
    </row>
    <row r="5" spans="1:13" s="89" customFormat="1" ht="36" customHeight="1" x14ac:dyDescent="0.5">
      <c r="A5" s="302"/>
      <c r="B5" s="301"/>
      <c r="C5" s="90">
        <v>2024</v>
      </c>
      <c r="D5" s="90" t="s">
        <v>601</v>
      </c>
      <c r="E5" s="90" t="s">
        <v>601</v>
      </c>
      <c r="F5" s="52" t="s">
        <v>647</v>
      </c>
      <c r="G5" s="53" t="s">
        <v>646</v>
      </c>
      <c r="H5" s="300"/>
      <c r="I5" s="299"/>
    </row>
    <row r="6" spans="1:13" ht="18" customHeight="1" x14ac:dyDescent="0.5">
      <c r="A6" s="116">
        <v>1</v>
      </c>
      <c r="B6" s="117" t="s">
        <v>469</v>
      </c>
      <c r="C6" s="118">
        <v>2591.9909280000002</v>
      </c>
      <c r="D6" s="118">
        <v>2964.8524170000001</v>
      </c>
      <c r="E6" s="118">
        <v>2082.2960560000001</v>
      </c>
      <c r="F6" s="270">
        <v>-29.767294855540182</v>
      </c>
      <c r="G6" s="271">
        <v>-19.66422283712561</v>
      </c>
      <c r="H6" s="121" t="s">
        <v>470</v>
      </c>
      <c r="I6" s="122">
        <v>1</v>
      </c>
      <c r="L6" s="138"/>
      <c r="M6" s="138"/>
    </row>
    <row r="7" spans="1:13" ht="18" customHeight="1" x14ac:dyDescent="0.5">
      <c r="A7" s="123">
        <v>2</v>
      </c>
      <c r="B7" s="124" t="s">
        <v>28</v>
      </c>
      <c r="C7" s="125">
        <v>3396.8370970000001</v>
      </c>
      <c r="D7" s="125">
        <v>3784.6542359999999</v>
      </c>
      <c r="E7" s="125">
        <v>2606.6421770000002</v>
      </c>
      <c r="F7" s="272">
        <v>-31.126015364749414</v>
      </c>
      <c r="G7" s="273">
        <v>-23.262667517905989</v>
      </c>
      <c r="H7" s="128" t="s">
        <v>438</v>
      </c>
      <c r="I7" s="129">
        <v>2</v>
      </c>
      <c r="L7" s="138"/>
      <c r="M7" s="138"/>
    </row>
    <row r="8" spans="1:13" ht="18" customHeight="1" x14ac:dyDescent="0.5">
      <c r="A8" s="116">
        <v>3</v>
      </c>
      <c r="B8" s="117" t="s">
        <v>440</v>
      </c>
      <c r="C8" s="118">
        <v>276.66869200000002</v>
      </c>
      <c r="D8" s="118">
        <v>647.59785899999997</v>
      </c>
      <c r="E8" s="118">
        <v>549.02377300000001</v>
      </c>
      <c r="F8" s="270">
        <v>-15.221496586201644</v>
      </c>
      <c r="G8" s="271">
        <v>98.440874907522954</v>
      </c>
      <c r="H8" s="121" t="s">
        <v>439</v>
      </c>
      <c r="I8" s="122">
        <v>3</v>
      </c>
      <c r="L8" s="138"/>
      <c r="M8" s="138"/>
    </row>
    <row r="9" spans="1:13" ht="18" customHeight="1" x14ac:dyDescent="0.5">
      <c r="A9" s="123">
        <v>4</v>
      </c>
      <c r="B9" s="124" t="s">
        <v>442</v>
      </c>
      <c r="C9" s="125">
        <v>3267.220241</v>
      </c>
      <c r="D9" s="125">
        <v>3523.3934610000001</v>
      </c>
      <c r="E9" s="125">
        <v>3000.733056</v>
      </c>
      <c r="F9" s="272">
        <v>-14.834006215464225</v>
      </c>
      <c r="G9" s="273">
        <v>-8.1563887752616253</v>
      </c>
      <c r="H9" s="128" t="s">
        <v>441</v>
      </c>
      <c r="I9" s="129">
        <v>4</v>
      </c>
      <c r="L9" s="138"/>
      <c r="M9" s="138"/>
    </row>
    <row r="10" spans="1:13" ht="18" customHeight="1" x14ac:dyDescent="0.5">
      <c r="A10" s="116">
        <v>5</v>
      </c>
      <c r="B10" s="117" t="s">
        <v>29</v>
      </c>
      <c r="C10" s="118">
        <v>5354.5555240000003</v>
      </c>
      <c r="D10" s="118">
        <v>4872.8057470000003</v>
      </c>
      <c r="E10" s="118">
        <v>3954.9676340000001</v>
      </c>
      <c r="F10" s="270">
        <v>-18.835926582238127</v>
      </c>
      <c r="G10" s="271">
        <v>-26.138264581006144</v>
      </c>
      <c r="H10" s="121" t="s">
        <v>298</v>
      </c>
      <c r="I10" s="122">
        <v>5</v>
      </c>
      <c r="L10" s="138"/>
      <c r="M10" s="138"/>
    </row>
    <row r="11" spans="1:13" ht="18" customHeight="1" x14ac:dyDescent="0.5">
      <c r="A11" s="123">
        <v>6</v>
      </c>
      <c r="B11" s="124" t="s">
        <v>443</v>
      </c>
      <c r="C11" s="125">
        <v>5809.7359660000002</v>
      </c>
      <c r="D11" s="125">
        <v>7696.8239629999998</v>
      </c>
      <c r="E11" s="125">
        <v>6383.7512640000004</v>
      </c>
      <c r="F11" s="272">
        <v>-17.059928943576896</v>
      </c>
      <c r="G11" s="273">
        <v>9.8802303815402013</v>
      </c>
      <c r="H11" s="128" t="s">
        <v>444</v>
      </c>
      <c r="I11" s="129">
        <v>6</v>
      </c>
      <c r="L11" s="138"/>
      <c r="M11" s="138"/>
    </row>
    <row r="12" spans="1:13" ht="18" customHeight="1" x14ac:dyDescent="0.5">
      <c r="A12" s="116">
        <v>7</v>
      </c>
      <c r="B12" s="117" t="s">
        <v>445</v>
      </c>
      <c r="C12" s="118">
        <v>2246.5676680000001</v>
      </c>
      <c r="D12" s="118">
        <v>2805.7163609999998</v>
      </c>
      <c r="E12" s="118">
        <v>2359.0642760000001</v>
      </c>
      <c r="F12" s="270">
        <v>-15.919359889992801</v>
      </c>
      <c r="G12" s="271">
        <v>5.0074880717993153</v>
      </c>
      <c r="H12" s="121" t="s">
        <v>446</v>
      </c>
      <c r="I12" s="122">
        <v>7</v>
      </c>
      <c r="L12" s="138"/>
      <c r="M12" s="138"/>
    </row>
    <row r="13" spans="1:13" ht="18" customHeight="1" x14ac:dyDescent="0.5">
      <c r="A13" s="123">
        <v>8</v>
      </c>
      <c r="B13" s="124" t="s">
        <v>447</v>
      </c>
      <c r="C13" s="125">
        <v>271.55859600000002</v>
      </c>
      <c r="D13" s="125">
        <v>283.30347499999999</v>
      </c>
      <c r="E13" s="125">
        <v>275.27128900000002</v>
      </c>
      <c r="F13" s="272">
        <v>-2.8351879552483306</v>
      </c>
      <c r="G13" s="273">
        <v>1.3671793324487425</v>
      </c>
      <c r="H13" s="128" t="s">
        <v>448</v>
      </c>
      <c r="I13" s="129">
        <v>8</v>
      </c>
      <c r="L13" s="138"/>
      <c r="M13" s="138"/>
    </row>
    <row r="14" spans="1:13" ht="18" customHeight="1" x14ac:dyDescent="0.5">
      <c r="A14" s="116">
        <v>9</v>
      </c>
      <c r="B14" s="117" t="s">
        <v>449</v>
      </c>
      <c r="C14" s="118">
        <v>491.48898100000002</v>
      </c>
      <c r="D14" s="118">
        <v>668.33801300000005</v>
      </c>
      <c r="E14" s="118">
        <v>482.79173400000002</v>
      </c>
      <c r="F14" s="270">
        <v>-27.762341119447896</v>
      </c>
      <c r="G14" s="271">
        <v>-1.7695711066205932</v>
      </c>
      <c r="H14" s="121" t="s">
        <v>450</v>
      </c>
      <c r="I14" s="122">
        <v>9</v>
      </c>
      <c r="L14" s="138"/>
      <c r="M14" s="138"/>
    </row>
    <row r="15" spans="1:13" ht="18" customHeight="1" x14ac:dyDescent="0.5">
      <c r="A15" s="123">
        <v>10</v>
      </c>
      <c r="B15" s="124" t="s">
        <v>451</v>
      </c>
      <c r="C15" s="125">
        <v>751.532465</v>
      </c>
      <c r="D15" s="125">
        <v>806.42447000000004</v>
      </c>
      <c r="E15" s="125">
        <v>669.09173299999998</v>
      </c>
      <c r="F15" s="272">
        <v>-17.029832564480596</v>
      </c>
      <c r="G15" s="273">
        <v>-10.969683392187191</v>
      </c>
      <c r="H15" s="128" t="s">
        <v>452</v>
      </c>
      <c r="I15" s="129">
        <v>10</v>
      </c>
      <c r="L15" s="138"/>
      <c r="M15" s="138"/>
    </row>
    <row r="16" spans="1:13" ht="18" customHeight="1" x14ac:dyDescent="0.5">
      <c r="A16" s="116">
        <v>11</v>
      </c>
      <c r="B16" s="117" t="s">
        <v>453</v>
      </c>
      <c r="C16" s="118">
        <v>1665.4741570000001</v>
      </c>
      <c r="D16" s="118">
        <v>2023.6426039999999</v>
      </c>
      <c r="E16" s="118">
        <v>1587.315196</v>
      </c>
      <c r="F16" s="270">
        <v>-21.561485567537495</v>
      </c>
      <c r="G16" s="271">
        <v>-4.6928954539160799</v>
      </c>
      <c r="H16" s="121" t="s">
        <v>454</v>
      </c>
      <c r="I16" s="122">
        <v>11</v>
      </c>
      <c r="L16" s="138"/>
      <c r="M16" s="138"/>
    </row>
    <row r="17" spans="1:13" ht="18" customHeight="1" x14ac:dyDescent="0.5">
      <c r="A17" s="123">
        <v>12</v>
      </c>
      <c r="B17" s="124" t="s">
        <v>455</v>
      </c>
      <c r="C17" s="125">
        <v>340.76433800000001</v>
      </c>
      <c r="D17" s="125">
        <v>395.35665799999998</v>
      </c>
      <c r="E17" s="125">
        <v>353.33580999999998</v>
      </c>
      <c r="F17" s="272">
        <v>-10.628592474595433</v>
      </c>
      <c r="G17" s="273">
        <v>3.6891982517254895</v>
      </c>
      <c r="H17" s="128" t="s">
        <v>456</v>
      </c>
      <c r="I17" s="129">
        <v>12</v>
      </c>
      <c r="L17" s="138"/>
      <c r="M17" s="138"/>
    </row>
    <row r="18" spans="1:13" ht="18" customHeight="1" x14ac:dyDescent="0.5">
      <c r="A18" s="116">
        <v>13</v>
      </c>
      <c r="B18" s="117" t="s">
        <v>457</v>
      </c>
      <c r="C18" s="118">
        <v>746.13126199999999</v>
      </c>
      <c r="D18" s="118">
        <v>818.50846999999999</v>
      </c>
      <c r="E18" s="118">
        <v>703.51634100000001</v>
      </c>
      <c r="F18" s="270">
        <v>-14.048984612217874</v>
      </c>
      <c r="G18" s="271">
        <v>-5.7114509430647553</v>
      </c>
      <c r="H18" s="121" t="s">
        <v>458</v>
      </c>
      <c r="I18" s="122">
        <v>13</v>
      </c>
      <c r="L18" s="138"/>
      <c r="M18" s="138"/>
    </row>
    <row r="19" spans="1:13" ht="18" customHeight="1" x14ac:dyDescent="0.5">
      <c r="A19" s="123">
        <v>14</v>
      </c>
      <c r="B19" s="124" t="s">
        <v>459</v>
      </c>
      <c r="C19" s="125">
        <v>3598.3178339999999</v>
      </c>
      <c r="D19" s="125">
        <v>4071.1953050000002</v>
      </c>
      <c r="E19" s="125">
        <v>3850.3993869999999</v>
      </c>
      <c r="F19" s="272">
        <v>-5.4233683588903681</v>
      </c>
      <c r="G19" s="273">
        <v>7.0055388275631625</v>
      </c>
      <c r="H19" s="128" t="s">
        <v>460</v>
      </c>
      <c r="I19" s="129">
        <v>14</v>
      </c>
      <c r="L19" s="138"/>
      <c r="M19" s="138"/>
    </row>
    <row r="20" spans="1:13" ht="18" customHeight="1" x14ac:dyDescent="0.5">
      <c r="A20" s="116">
        <v>15</v>
      </c>
      <c r="B20" s="117" t="s">
        <v>30</v>
      </c>
      <c r="C20" s="118">
        <v>6316.9216699999997</v>
      </c>
      <c r="D20" s="118">
        <v>7532.2660290000003</v>
      </c>
      <c r="E20" s="118">
        <v>5689.7445959999995</v>
      </c>
      <c r="F20" s="270">
        <v>-24.46171478683976</v>
      </c>
      <c r="G20" s="271">
        <v>-9.9285238406320193</v>
      </c>
      <c r="H20" s="121" t="s">
        <v>461</v>
      </c>
      <c r="I20" s="122">
        <v>15</v>
      </c>
      <c r="L20" s="138"/>
      <c r="M20" s="138"/>
    </row>
    <row r="21" spans="1:13" ht="18" customHeight="1" x14ac:dyDescent="0.5">
      <c r="A21" s="123">
        <v>16</v>
      </c>
      <c r="B21" s="124" t="s">
        <v>462</v>
      </c>
      <c r="C21" s="125">
        <v>16606.218923</v>
      </c>
      <c r="D21" s="125">
        <v>24750.100382000001</v>
      </c>
      <c r="E21" s="125">
        <v>21425.898292999998</v>
      </c>
      <c r="F21" s="272">
        <v>-13.431065077285886</v>
      </c>
      <c r="G21" s="273">
        <v>29.023339944800021</v>
      </c>
      <c r="H21" s="128" t="s">
        <v>463</v>
      </c>
      <c r="I21" s="129">
        <v>16</v>
      </c>
      <c r="J21" s="243"/>
      <c r="L21" s="138"/>
      <c r="M21" s="138"/>
    </row>
    <row r="22" spans="1:13" ht="18" customHeight="1" x14ac:dyDescent="0.5">
      <c r="A22" s="116">
        <v>17</v>
      </c>
      <c r="B22" s="117" t="s">
        <v>31</v>
      </c>
      <c r="C22" s="118">
        <v>10090.761177</v>
      </c>
      <c r="D22" s="118">
        <v>9452.3859030000003</v>
      </c>
      <c r="E22" s="118">
        <v>8758.6904799999993</v>
      </c>
      <c r="F22" s="270">
        <v>-7.3388394223286575</v>
      </c>
      <c r="G22" s="271">
        <v>-13.200894101390547</v>
      </c>
      <c r="H22" s="121" t="s">
        <v>464</v>
      </c>
      <c r="I22" s="122">
        <v>17</v>
      </c>
      <c r="J22" s="243"/>
      <c r="L22" s="138"/>
      <c r="M22" s="138"/>
    </row>
    <row r="23" spans="1:13" ht="18" customHeight="1" x14ac:dyDescent="0.5">
      <c r="A23" s="123">
        <v>18</v>
      </c>
      <c r="B23" s="124" t="s">
        <v>471</v>
      </c>
      <c r="C23" s="125">
        <v>1766.6476620000001</v>
      </c>
      <c r="D23" s="125">
        <v>2154.3820300000002</v>
      </c>
      <c r="E23" s="125">
        <v>2025.585178</v>
      </c>
      <c r="F23" s="272">
        <v>-5.9783664274251418</v>
      </c>
      <c r="G23" s="273">
        <v>14.656998198885907</v>
      </c>
      <c r="H23" s="128" t="s">
        <v>465</v>
      </c>
      <c r="I23" s="129">
        <v>18</v>
      </c>
      <c r="L23" s="138"/>
      <c r="M23" s="138"/>
    </row>
    <row r="24" spans="1:13" ht="18" customHeight="1" x14ac:dyDescent="0.5">
      <c r="A24" s="116">
        <v>19</v>
      </c>
      <c r="B24" s="117" t="s">
        <v>245</v>
      </c>
      <c r="C24" s="118">
        <v>270.16874000000001</v>
      </c>
      <c r="D24" s="118">
        <v>1266.811545</v>
      </c>
      <c r="E24" s="118">
        <v>502.246711</v>
      </c>
      <c r="F24" s="270">
        <v>-60.353478543645565</v>
      </c>
      <c r="G24" s="271">
        <v>85.901119056186872</v>
      </c>
      <c r="H24" s="121" t="s">
        <v>299</v>
      </c>
      <c r="I24" s="122">
        <v>19</v>
      </c>
      <c r="L24" s="138"/>
      <c r="M24" s="138"/>
    </row>
    <row r="25" spans="1:13" ht="18" customHeight="1" x14ac:dyDescent="0.5">
      <c r="A25" s="123">
        <v>20</v>
      </c>
      <c r="B25" s="124" t="s">
        <v>466</v>
      </c>
      <c r="C25" s="125">
        <v>1501.8733749999999</v>
      </c>
      <c r="D25" s="125">
        <v>1454.054979</v>
      </c>
      <c r="E25" s="125">
        <v>1402.9576870000001</v>
      </c>
      <c r="F25" s="272">
        <v>-3.5141237943520642</v>
      </c>
      <c r="G25" s="273">
        <v>-6.5861536429460905</v>
      </c>
      <c r="H25" s="128" t="s">
        <v>300</v>
      </c>
      <c r="I25" s="129">
        <v>20</v>
      </c>
      <c r="L25" s="138"/>
      <c r="M25" s="138"/>
    </row>
    <row r="26" spans="1:13" ht="18" customHeight="1" thickBot="1" x14ac:dyDescent="0.55000000000000004">
      <c r="A26" s="116">
        <v>21</v>
      </c>
      <c r="B26" s="117" t="s">
        <v>467</v>
      </c>
      <c r="C26" s="118">
        <v>1472.57404</v>
      </c>
      <c r="D26" s="118">
        <v>2032.7159670000001</v>
      </c>
      <c r="E26" s="118">
        <v>1370.9376480000001</v>
      </c>
      <c r="F26" s="270">
        <v>-32.556359557537732</v>
      </c>
      <c r="G26" s="271">
        <v>-6.9019546209031279</v>
      </c>
      <c r="H26" s="121" t="s">
        <v>468</v>
      </c>
      <c r="I26" s="122">
        <v>21</v>
      </c>
      <c r="L26" s="138"/>
      <c r="M26" s="138"/>
    </row>
    <row r="27" spans="1:13" ht="21" customHeight="1" thickBot="1" x14ac:dyDescent="0.55000000000000004">
      <c r="A27" s="130"/>
      <c r="B27" s="131" t="s">
        <v>32</v>
      </c>
      <c r="C27" s="132">
        <v>68834.009336000003</v>
      </c>
      <c r="D27" s="132">
        <v>84005.329873999988</v>
      </c>
      <c r="E27" s="132">
        <v>70034.260319000008</v>
      </c>
      <c r="F27" s="274">
        <v>-16.631170398301222</v>
      </c>
      <c r="G27" s="275">
        <v>1.7436889040433723</v>
      </c>
      <c r="H27" s="135" t="s">
        <v>301</v>
      </c>
      <c r="I27" s="136"/>
      <c r="L27" s="138"/>
      <c r="M27" s="138"/>
    </row>
    <row r="28" spans="1:13" ht="18" customHeight="1" x14ac:dyDescent="0.5">
      <c r="A28" s="137" t="s">
        <v>663</v>
      </c>
      <c r="C28" s="139"/>
      <c r="D28" s="139"/>
      <c r="E28" s="139"/>
      <c r="F28" s="139"/>
      <c r="G28" s="139"/>
      <c r="I28" s="51" t="s">
        <v>664</v>
      </c>
      <c r="L28" s="138"/>
      <c r="M28" s="138"/>
    </row>
    <row r="29" spans="1:13" x14ac:dyDescent="0.5">
      <c r="A29" s="47"/>
      <c r="B29" s="47"/>
      <c r="C29" s="47"/>
      <c r="D29" s="47"/>
      <c r="E29" s="244"/>
      <c r="F29" s="244"/>
      <c r="G29" s="244"/>
      <c r="L29" s="138"/>
      <c r="M29" s="138"/>
    </row>
    <row r="30" spans="1:13" x14ac:dyDescent="0.5">
      <c r="A30" s="47"/>
      <c r="B30" s="47"/>
      <c r="C30" s="47"/>
      <c r="D30" s="47"/>
      <c r="E30" s="47"/>
      <c r="F30" s="47"/>
      <c r="G30" s="47"/>
      <c r="L30" s="138"/>
      <c r="M30" s="138"/>
    </row>
    <row r="31" spans="1:13" x14ac:dyDescent="0.5">
      <c r="A31" s="47"/>
      <c r="B31" s="47"/>
      <c r="C31" s="47"/>
      <c r="D31" s="47"/>
      <c r="E31" s="47"/>
      <c r="F31" s="47"/>
      <c r="G31" s="47"/>
      <c r="L31" s="138"/>
      <c r="M31" s="138"/>
    </row>
    <row r="32" spans="1:13" x14ac:dyDescent="0.5">
      <c r="A32" s="47"/>
      <c r="B32" s="47"/>
      <c r="C32" s="47"/>
      <c r="D32" s="47"/>
      <c r="E32" s="47"/>
      <c r="F32" s="47"/>
      <c r="G32" s="47"/>
      <c r="L32" s="138"/>
      <c r="M32" s="138"/>
    </row>
    <row r="33" spans="1:13" x14ac:dyDescent="0.5">
      <c r="A33" s="47"/>
      <c r="B33" s="47"/>
      <c r="C33" s="47"/>
      <c r="D33" s="47"/>
      <c r="E33" s="47"/>
      <c r="F33" s="47"/>
      <c r="G33" s="47"/>
      <c r="L33" s="138"/>
      <c r="M33" s="138"/>
    </row>
    <row r="34" spans="1:13" x14ac:dyDescent="0.5">
      <c r="A34" s="47"/>
      <c r="B34" s="47"/>
      <c r="C34" s="47"/>
      <c r="D34" s="47"/>
      <c r="E34" s="47"/>
      <c r="F34" s="47"/>
      <c r="G34" s="47"/>
      <c r="L34" s="138"/>
      <c r="M34" s="138"/>
    </row>
    <row r="35" spans="1:13" x14ac:dyDescent="0.5">
      <c r="A35" s="47"/>
      <c r="B35" s="47"/>
      <c r="C35" s="47"/>
      <c r="D35" s="47"/>
      <c r="E35" s="47"/>
      <c r="F35" s="47"/>
      <c r="G35" s="47"/>
      <c r="L35" s="138"/>
      <c r="M35" s="138"/>
    </row>
    <row r="36" spans="1:13" x14ac:dyDescent="0.5">
      <c r="A36" s="47"/>
      <c r="B36" s="47"/>
      <c r="C36" s="47"/>
      <c r="D36" s="47"/>
      <c r="E36" s="47"/>
      <c r="F36" s="47"/>
      <c r="G36" s="47"/>
      <c r="L36" s="138"/>
      <c r="M36" s="138"/>
    </row>
    <row r="37" spans="1:13" x14ac:dyDescent="0.5">
      <c r="A37" s="47"/>
      <c r="B37" s="47"/>
      <c r="C37" s="47"/>
      <c r="D37" s="47"/>
      <c r="E37" s="47"/>
      <c r="F37" s="47"/>
      <c r="G37" s="47"/>
      <c r="L37" s="138"/>
      <c r="M37" s="138"/>
    </row>
    <row r="38" spans="1:13" x14ac:dyDescent="0.5">
      <c r="A38" s="47"/>
      <c r="B38" s="47"/>
      <c r="C38" s="47"/>
      <c r="D38" s="47"/>
      <c r="E38" s="47"/>
      <c r="F38" s="47"/>
      <c r="G38" s="47"/>
      <c r="L38" s="138"/>
      <c r="M38" s="138"/>
    </row>
    <row r="39" spans="1:13" x14ac:dyDescent="0.5">
      <c r="A39" s="47"/>
      <c r="B39" s="47"/>
      <c r="C39" s="47"/>
      <c r="D39" s="47"/>
      <c r="E39" s="47"/>
      <c r="F39" s="47"/>
      <c r="G39" s="47"/>
      <c r="L39" s="138"/>
      <c r="M39" s="138"/>
    </row>
    <row r="40" spans="1:13" x14ac:dyDescent="0.5">
      <c r="A40" s="47"/>
      <c r="B40" s="47"/>
      <c r="C40" s="47"/>
      <c r="D40" s="47"/>
      <c r="E40" s="47"/>
      <c r="F40" s="47"/>
      <c r="G40" s="47"/>
      <c r="L40" s="138"/>
      <c r="M40" s="138"/>
    </row>
    <row r="41" spans="1:13" x14ac:dyDescent="0.5">
      <c r="A41" s="47"/>
      <c r="B41" s="47"/>
      <c r="C41" s="47"/>
      <c r="D41" s="47"/>
      <c r="E41" s="47"/>
      <c r="F41" s="47"/>
      <c r="G41" s="47"/>
      <c r="L41" s="138"/>
      <c r="M41" s="138"/>
    </row>
    <row r="42" spans="1:13" x14ac:dyDescent="0.5">
      <c r="A42" s="47"/>
      <c r="B42" s="47"/>
      <c r="C42" s="47"/>
      <c r="D42" s="47"/>
      <c r="E42" s="47"/>
      <c r="F42" s="47"/>
      <c r="G42" s="47"/>
      <c r="L42" s="138"/>
      <c r="M42" s="138"/>
    </row>
    <row r="43" spans="1:13" x14ac:dyDescent="0.5">
      <c r="A43" s="47"/>
      <c r="B43" s="47"/>
      <c r="C43" s="47"/>
      <c r="D43" s="47"/>
      <c r="E43" s="47"/>
      <c r="F43" s="47"/>
      <c r="G43" s="47"/>
      <c r="L43" s="138"/>
      <c r="M43" s="138"/>
    </row>
    <row r="44" spans="1:13" x14ac:dyDescent="0.5">
      <c r="A44" s="47"/>
      <c r="B44" s="47"/>
      <c r="C44" s="47"/>
      <c r="D44" s="47"/>
      <c r="E44" s="47"/>
      <c r="F44" s="47"/>
      <c r="G44" s="47"/>
      <c r="L44" s="138"/>
      <c r="M44" s="138"/>
    </row>
    <row r="45" spans="1:13" x14ac:dyDescent="0.5">
      <c r="A45" s="47"/>
      <c r="B45" s="47"/>
      <c r="C45" s="47"/>
      <c r="D45" s="47"/>
      <c r="E45" s="47"/>
      <c r="F45" s="47"/>
      <c r="G45" s="47"/>
      <c r="L45" s="138"/>
      <c r="M45" s="138"/>
    </row>
    <row r="46" spans="1:13" x14ac:dyDescent="0.5">
      <c r="A46" s="47"/>
      <c r="B46" s="47"/>
      <c r="C46" s="47"/>
      <c r="D46" s="47"/>
      <c r="E46" s="47"/>
      <c r="F46" s="47"/>
      <c r="G46" s="47"/>
      <c r="L46" s="138"/>
      <c r="M46" s="138"/>
    </row>
    <row r="47" spans="1:13" x14ac:dyDescent="0.5">
      <c r="A47" s="47"/>
      <c r="B47" s="47"/>
      <c r="C47" s="47"/>
      <c r="D47" s="47"/>
      <c r="E47" s="47"/>
      <c r="F47" s="47"/>
      <c r="G47" s="47"/>
      <c r="L47" s="138"/>
      <c r="M47" s="138"/>
    </row>
    <row r="48" spans="1:13" x14ac:dyDescent="0.5">
      <c r="A48" s="47"/>
      <c r="B48" s="47"/>
      <c r="C48" s="47"/>
      <c r="D48" s="47"/>
      <c r="E48" s="47"/>
      <c r="F48" s="47"/>
      <c r="G48" s="47"/>
      <c r="L48" s="138"/>
      <c r="M48" s="138"/>
    </row>
    <row r="49" spans="1:13" x14ac:dyDescent="0.5">
      <c r="A49" s="47"/>
      <c r="B49" s="47"/>
      <c r="C49" s="47"/>
      <c r="D49" s="47"/>
      <c r="E49" s="47"/>
      <c r="F49" s="47"/>
      <c r="G49" s="47"/>
      <c r="L49" s="138"/>
      <c r="M49" s="138"/>
    </row>
    <row r="50" spans="1:13" x14ac:dyDescent="0.5">
      <c r="A50" s="47"/>
      <c r="B50" s="47"/>
      <c r="C50" s="47"/>
      <c r="D50" s="47"/>
      <c r="E50" s="47"/>
      <c r="F50" s="47"/>
      <c r="G50" s="47"/>
      <c r="L50" s="138"/>
      <c r="M50" s="138"/>
    </row>
    <row r="51" spans="1:13" x14ac:dyDescent="0.5">
      <c r="A51" s="47"/>
      <c r="B51" s="47"/>
      <c r="C51" s="47"/>
      <c r="D51" s="47"/>
      <c r="E51" s="47"/>
      <c r="F51" s="47"/>
      <c r="G51" s="47"/>
      <c r="L51" s="138"/>
      <c r="M51" s="138"/>
    </row>
    <row r="52" spans="1:13" x14ac:dyDescent="0.5">
      <c r="A52" s="47"/>
      <c r="B52" s="47"/>
      <c r="C52" s="47"/>
      <c r="D52" s="47"/>
      <c r="E52" s="47"/>
      <c r="F52" s="47"/>
      <c r="G52" s="47"/>
      <c r="L52" s="138"/>
      <c r="M52" s="138"/>
    </row>
    <row r="53" spans="1:13" x14ac:dyDescent="0.5">
      <c r="A53" s="47"/>
      <c r="B53" s="47"/>
      <c r="C53" s="47"/>
      <c r="D53" s="47"/>
      <c r="E53" s="47"/>
      <c r="F53" s="47"/>
      <c r="G53" s="47"/>
      <c r="L53" s="138"/>
      <c r="M53" s="138"/>
    </row>
    <row r="54" spans="1:13" x14ac:dyDescent="0.5">
      <c r="A54" s="47"/>
      <c r="B54" s="47"/>
      <c r="C54" s="47"/>
      <c r="D54" s="47"/>
      <c r="E54" s="47"/>
      <c r="F54" s="47"/>
      <c r="G54" s="47"/>
      <c r="L54" s="138"/>
      <c r="M54" s="138"/>
    </row>
    <row r="55" spans="1:13" x14ac:dyDescent="0.5">
      <c r="A55" s="47"/>
      <c r="B55" s="47"/>
      <c r="C55" s="47"/>
      <c r="D55" s="47"/>
      <c r="E55" s="47"/>
      <c r="F55" s="47"/>
      <c r="G55" s="47"/>
      <c r="L55" s="138"/>
      <c r="M55" s="138"/>
    </row>
    <row r="56" spans="1:13" x14ac:dyDescent="0.5">
      <c r="A56" s="47"/>
      <c r="B56" s="47"/>
      <c r="C56" s="47"/>
      <c r="D56" s="47"/>
      <c r="E56" s="47"/>
      <c r="F56" s="47"/>
      <c r="G56" s="47"/>
      <c r="L56" s="138"/>
      <c r="M56" s="138"/>
    </row>
    <row r="57" spans="1:13" x14ac:dyDescent="0.5">
      <c r="A57" s="47"/>
      <c r="B57" s="47"/>
      <c r="C57" s="47"/>
      <c r="D57" s="47"/>
      <c r="E57" s="47"/>
      <c r="F57" s="47"/>
      <c r="G57" s="47"/>
      <c r="L57" s="138"/>
      <c r="M57" s="138"/>
    </row>
    <row r="58" spans="1:13" x14ac:dyDescent="0.5">
      <c r="A58" s="47"/>
      <c r="B58" s="47"/>
      <c r="C58" s="47"/>
      <c r="D58" s="47"/>
      <c r="E58" s="47"/>
      <c r="F58" s="47"/>
      <c r="G58" s="47"/>
      <c r="L58" s="138"/>
      <c r="M58" s="138"/>
    </row>
    <row r="59" spans="1:13" x14ac:dyDescent="0.5">
      <c r="A59" s="47"/>
      <c r="B59" s="47"/>
      <c r="C59" s="47"/>
      <c r="D59" s="47"/>
      <c r="E59" s="47"/>
      <c r="F59" s="47"/>
      <c r="G59" s="47"/>
      <c r="L59" s="138"/>
      <c r="M59" s="138"/>
    </row>
    <row r="60" spans="1:13" x14ac:dyDescent="0.5">
      <c r="A60" s="47"/>
      <c r="B60" s="47"/>
      <c r="C60" s="47"/>
      <c r="D60" s="47"/>
      <c r="E60" s="47"/>
      <c r="F60" s="47"/>
      <c r="G60" s="47"/>
      <c r="L60" s="138"/>
      <c r="M60" s="138"/>
    </row>
    <row r="61" spans="1:13" x14ac:dyDescent="0.5">
      <c r="A61" s="47"/>
      <c r="B61" s="47"/>
      <c r="C61" s="47"/>
      <c r="D61" s="47"/>
      <c r="E61" s="47"/>
      <c r="F61" s="47"/>
      <c r="G61" s="47"/>
      <c r="L61" s="138"/>
      <c r="M61" s="138"/>
    </row>
    <row r="62" spans="1:13" x14ac:dyDescent="0.5">
      <c r="A62" s="47"/>
      <c r="B62" s="47"/>
      <c r="C62" s="47"/>
      <c r="D62" s="47"/>
      <c r="E62" s="47"/>
      <c r="F62" s="47"/>
      <c r="G62" s="47"/>
      <c r="L62" s="138"/>
      <c r="M62" s="138"/>
    </row>
    <row r="63" spans="1:13" x14ac:dyDescent="0.5">
      <c r="A63" s="47"/>
      <c r="B63" s="47"/>
      <c r="C63" s="47"/>
      <c r="D63" s="47"/>
      <c r="E63" s="47"/>
      <c r="F63" s="47"/>
      <c r="G63" s="47"/>
      <c r="L63" s="138"/>
      <c r="M63" s="138"/>
    </row>
    <row r="64" spans="1:13" x14ac:dyDescent="0.5">
      <c r="A64" s="47"/>
      <c r="B64" s="47"/>
      <c r="C64" s="47"/>
      <c r="D64" s="47"/>
      <c r="E64" s="47"/>
      <c r="F64" s="47"/>
      <c r="G64" s="47"/>
      <c r="L64" s="138"/>
      <c r="M64" s="138"/>
    </row>
    <row r="65" spans="1:13" x14ac:dyDescent="0.5">
      <c r="A65" s="47"/>
      <c r="B65" s="47"/>
      <c r="C65" s="47"/>
      <c r="D65" s="47"/>
      <c r="E65" s="47"/>
      <c r="F65" s="47"/>
      <c r="G65" s="47"/>
      <c r="L65" s="138"/>
      <c r="M65" s="138"/>
    </row>
    <row r="66" spans="1:13" x14ac:dyDescent="0.5">
      <c r="A66" s="47"/>
      <c r="B66" s="47"/>
      <c r="C66" s="47"/>
      <c r="D66" s="47"/>
      <c r="E66" s="47"/>
      <c r="F66" s="47"/>
      <c r="G66" s="47"/>
      <c r="L66" s="138"/>
      <c r="M66" s="138"/>
    </row>
    <row r="67" spans="1:13" x14ac:dyDescent="0.5">
      <c r="A67" s="47"/>
      <c r="B67" s="47"/>
      <c r="C67" s="47"/>
      <c r="D67" s="47"/>
      <c r="E67" s="47"/>
      <c r="F67" s="47"/>
      <c r="G67" s="47"/>
      <c r="L67" s="138"/>
      <c r="M67" s="138"/>
    </row>
    <row r="68" spans="1:13" x14ac:dyDescent="0.5">
      <c r="A68" s="47"/>
      <c r="B68" s="47"/>
      <c r="C68" s="47"/>
      <c r="D68" s="47"/>
      <c r="E68" s="47"/>
      <c r="F68" s="47"/>
      <c r="G68" s="47"/>
      <c r="L68" s="138"/>
      <c r="M68" s="138"/>
    </row>
    <row r="69" spans="1:13" x14ac:dyDescent="0.5">
      <c r="A69" s="47"/>
      <c r="B69" s="47"/>
      <c r="C69" s="47"/>
      <c r="D69" s="47"/>
      <c r="E69" s="47"/>
      <c r="F69" s="47"/>
      <c r="G69" s="47"/>
      <c r="L69" s="138"/>
      <c r="M69" s="138"/>
    </row>
    <row r="70" spans="1:13" x14ac:dyDescent="0.5">
      <c r="A70" s="47"/>
      <c r="B70" s="47"/>
      <c r="C70" s="47"/>
      <c r="D70" s="47"/>
      <c r="E70" s="47"/>
      <c r="F70" s="47"/>
      <c r="G70" s="47"/>
      <c r="L70" s="138"/>
      <c r="M70" s="138"/>
    </row>
    <row r="71" spans="1:13" x14ac:dyDescent="0.5">
      <c r="A71" s="47"/>
      <c r="B71" s="47"/>
      <c r="C71" s="47"/>
      <c r="D71" s="47"/>
      <c r="E71" s="47"/>
      <c r="F71" s="47"/>
      <c r="G71" s="47"/>
      <c r="L71" s="138"/>
      <c r="M71" s="138"/>
    </row>
    <row r="72" spans="1:13" x14ac:dyDescent="0.5">
      <c r="A72" s="47"/>
      <c r="B72" s="47"/>
      <c r="C72" s="47"/>
      <c r="D72" s="47"/>
      <c r="E72" s="47"/>
      <c r="F72" s="47"/>
      <c r="G72" s="47"/>
      <c r="L72" s="138"/>
      <c r="M72" s="138"/>
    </row>
    <row r="73" spans="1:13" x14ac:dyDescent="0.5">
      <c r="A73" s="47"/>
      <c r="B73" s="47"/>
      <c r="C73" s="47"/>
      <c r="D73" s="47"/>
      <c r="E73" s="47"/>
      <c r="F73" s="47"/>
      <c r="G73" s="47"/>
      <c r="L73" s="138"/>
      <c r="M73" s="138"/>
    </row>
    <row r="74" spans="1:13" x14ac:dyDescent="0.5">
      <c r="A74" s="47"/>
      <c r="B74" s="47"/>
      <c r="C74" s="47"/>
      <c r="D74" s="47"/>
      <c r="E74" s="47"/>
      <c r="F74" s="47"/>
      <c r="G74" s="47"/>
      <c r="L74" s="138"/>
      <c r="M74" s="138"/>
    </row>
    <row r="75" spans="1:13" x14ac:dyDescent="0.5">
      <c r="A75" s="47"/>
      <c r="B75" s="47"/>
      <c r="C75" s="47"/>
      <c r="D75" s="47"/>
      <c r="E75" s="47"/>
      <c r="F75" s="47"/>
      <c r="G75" s="47"/>
      <c r="L75" s="138"/>
      <c r="M75" s="138"/>
    </row>
    <row r="76" spans="1:13" x14ac:dyDescent="0.5">
      <c r="A76" s="47"/>
      <c r="B76" s="47"/>
      <c r="C76" s="47"/>
      <c r="D76" s="47"/>
      <c r="E76" s="47"/>
      <c r="F76" s="47"/>
      <c r="G76" s="47"/>
      <c r="L76" s="138"/>
      <c r="M76" s="138"/>
    </row>
    <row r="77" spans="1:13" x14ac:dyDescent="0.5">
      <c r="A77" s="47"/>
      <c r="B77" s="47"/>
      <c r="C77" s="47"/>
      <c r="D77" s="47"/>
      <c r="E77" s="47"/>
      <c r="F77" s="47"/>
      <c r="G77" s="47"/>
      <c r="L77" s="138"/>
      <c r="M77" s="138"/>
    </row>
    <row r="78" spans="1:13" x14ac:dyDescent="0.5">
      <c r="A78" s="47"/>
      <c r="B78" s="47"/>
      <c r="C78" s="47"/>
      <c r="D78" s="47"/>
      <c r="E78" s="47"/>
      <c r="F78" s="47"/>
      <c r="G78" s="47"/>
      <c r="L78" s="138"/>
      <c r="M78" s="138"/>
    </row>
    <row r="79" spans="1:13" x14ac:dyDescent="0.5">
      <c r="A79" s="47"/>
      <c r="B79" s="47"/>
      <c r="C79" s="47"/>
      <c r="D79" s="47"/>
      <c r="E79" s="47"/>
      <c r="F79" s="47"/>
      <c r="G79" s="47"/>
      <c r="L79" s="138"/>
      <c r="M79" s="138"/>
    </row>
    <row r="80" spans="1:13" x14ac:dyDescent="0.5">
      <c r="A80" s="47"/>
      <c r="B80" s="47"/>
      <c r="C80" s="47"/>
      <c r="D80" s="47"/>
      <c r="E80" s="47"/>
      <c r="F80" s="47"/>
      <c r="G80" s="47"/>
      <c r="L80" s="138"/>
      <c r="M80" s="138"/>
    </row>
    <row r="81" spans="1:13" x14ac:dyDescent="0.5">
      <c r="A81" s="47"/>
      <c r="B81" s="47"/>
      <c r="C81" s="47"/>
      <c r="D81" s="47"/>
      <c r="E81" s="47"/>
      <c r="F81" s="47"/>
      <c r="G81" s="47"/>
      <c r="L81" s="138"/>
      <c r="M81" s="138"/>
    </row>
    <row r="82" spans="1:13" x14ac:dyDescent="0.5">
      <c r="A82" s="47"/>
      <c r="B82" s="47"/>
      <c r="C82" s="47"/>
      <c r="D82" s="47"/>
      <c r="E82" s="47"/>
      <c r="F82" s="47"/>
      <c r="G82" s="47"/>
      <c r="L82" s="138"/>
      <c r="M82" s="138"/>
    </row>
    <row r="83" spans="1:13" x14ac:dyDescent="0.5">
      <c r="A83" s="47"/>
      <c r="B83" s="47"/>
      <c r="C83" s="47"/>
      <c r="D83" s="47"/>
      <c r="E83" s="47"/>
      <c r="F83" s="47"/>
      <c r="G83" s="47"/>
      <c r="L83" s="138"/>
      <c r="M83" s="138"/>
    </row>
    <row r="84" spans="1:13" x14ac:dyDescent="0.5">
      <c r="A84" s="47"/>
      <c r="B84" s="47"/>
      <c r="C84" s="47"/>
      <c r="D84" s="47"/>
      <c r="E84" s="47"/>
      <c r="F84" s="47"/>
      <c r="G84" s="47"/>
      <c r="L84" s="138"/>
      <c r="M84" s="138"/>
    </row>
    <row r="85" spans="1:13" x14ac:dyDescent="0.5">
      <c r="A85" s="47"/>
      <c r="B85" s="47"/>
      <c r="C85" s="47"/>
      <c r="D85" s="47"/>
      <c r="E85" s="47"/>
      <c r="F85" s="47"/>
      <c r="G85" s="47"/>
      <c r="L85" s="138"/>
      <c r="M85" s="138"/>
    </row>
    <row r="86" spans="1:13" x14ac:dyDescent="0.5">
      <c r="A86" s="47"/>
      <c r="B86" s="47"/>
      <c r="C86" s="47"/>
      <c r="D86" s="47"/>
      <c r="E86" s="47"/>
      <c r="F86" s="47"/>
      <c r="G86" s="47"/>
      <c r="L86" s="138"/>
      <c r="M86" s="138"/>
    </row>
    <row r="87" spans="1:13" x14ac:dyDescent="0.5">
      <c r="A87" s="47"/>
      <c r="B87" s="47"/>
      <c r="C87" s="47"/>
      <c r="D87" s="47"/>
      <c r="E87" s="47"/>
      <c r="F87" s="47"/>
      <c r="G87" s="47"/>
      <c r="L87" s="138"/>
      <c r="M87" s="138"/>
    </row>
    <row r="88" spans="1:13" x14ac:dyDescent="0.5">
      <c r="A88" s="47"/>
      <c r="B88" s="47"/>
      <c r="C88" s="47"/>
      <c r="D88" s="47"/>
      <c r="E88" s="47"/>
      <c r="F88" s="47"/>
      <c r="G88" s="47"/>
      <c r="L88" s="138"/>
      <c r="M88" s="138"/>
    </row>
    <row r="89" spans="1:13" x14ac:dyDescent="0.5">
      <c r="A89" s="47"/>
      <c r="B89" s="47"/>
      <c r="C89" s="47"/>
      <c r="D89" s="47"/>
      <c r="E89" s="47"/>
      <c r="F89" s="47"/>
      <c r="G89" s="47"/>
      <c r="L89" s="138"/>
      <c r="M89" s="138"/>
    </row>
    <row r="90" spans="1:13" x14ac:dyDescent="0.5">
      <c r="A90" s="47"/>
      <c r="B90" s="47"/>
      <c r="C90" s="47"/>
      <c r="D90" s="47"/>
      <c r="E90" s="47"/>
      <c r="F90" s="47"/>
      <c r="G90" s="47"/>
      <c r="L90" s="138"/>
      <c r="M90" s="138"/>
    </row>
    <row r="91" spans="1:13" x14ac:dyDescent="0.5">
      <c r="A91" s="47"/>
      <c r="B91" s="47"/>
      <c r="C91" s="47"/>
      <c r="D91" s="47"/>
      <c r="E91" s="47"/>
      <c r="F91" s="47"/>
      <c r="G91" s="47"/>
      <c r="L91" s="138"/>
      <c r="M91" s="138"/>
    </row>
    <row r="92" spans="1:13" x14ac:dyDescent="0.5">
      <c r="A92" s="47"/>
      <c r="B92" s="47"/>
      <c r="C92" s="47"/>
      <c r="D92" s="47"/>
      <c r="E92" s="47"/>
      <c r="F92" s="47"/>
      <c r="G92" s="47"/>
      <c r="L92" s="138"/>
      <c r="M92" s="138"/>
    </row>
    <row r="93" spans="1:13" x14ac:dyDescent="0.5">
      <c r="A93" s="47"/>
      <c r="B93" s="47"/>
      <c r="C93" s="47"/>
      <c r="D93" s="47"/>
      <c r="E93" s="47"/>
      <c r="F93" s="47"/>
      <c r="G93" s="47"/>
      <c r="L93" s="138"/>
      <c r="M93" s="138"/>
    </row>
    <row r="94" spans="1:13" x14ac:dyDescent="0.5">
      <c r="A94" s="47"/>
      <c r="B94" s="47"/>
      <c r="C94" s="47"/>
      <c r="D94" s="47"/>
      <c r="E94" s="47"/>
      <c r="F94" s="47"/>
      <c r="G94" s="47"/>
      <c r="L94" s="138"/>
      <c r="M94" s="138"/>
    </row>
    <row r="95" spans="1:13" x14ac:dyDescent="0.5">
      <c r="A95" s="47"/>
      <c r="B95" s="47"/>
      <c r="C95" s="47"/>
      <c r="D95" s="47"/>
      <c r="E95" s="47"/>
      <c r="F95" s="47"/>
      <c r="G95" s="47"/>
      <c r="L95" s="138"/>
      <c r="M95" s="138"/>
    </row>
    <row r="96" spans="1:13" x14ac:dyDescent="0.5">
      <c r="A96" s="47"/>
      <c r="B96" s="47"/>
      <c r="C96" s="47"/>
      <c r="D96" s="47"/>
      <c r="E96" s="47"/>
      <c r="F96" s="47"/>
      <c r="G96" s="47"/>
      <c r="L96" s="138"/>
      <c r="M96" s="138"/>
    </row>
    <row r="97" spans="1:13" x14ac:dyDescent="0.5">
      <c r="A97" s="47"/>
      <c r="B97" s="47"/>
      <c r="C97" s="47"/>
      <c r="D97" s="47"/>
      <c r="E97" s="47"/>
      <c r="F97" s="47"/>
      <c r="G97" s="47"/>
      <c r="L97" s="138"/>
      <c r="M97" s="138"/>
    </row>
    <row r="98" spans="1:13" x14ac:dyDescent="0.5">
      <c r="A98" s="47"/>
      <c r="B98" s="47"/>
      <c r="C98" s="47"/>
      <c r="D98" s="47"/>
      <c r="E98" s="47"/>
      <c r="F98" s="47"/>
      <c r="G98" s="47"/>
      <c r="L98" s="138"/>
      <c r="M98" s="138"/>
    </row>
    <row r="99" spans="1:13" x14ac:dyDescent="0.5">
      <c r="A99" s="47"/>
      <c r="B99" s="47"/>
      <c r="C99" s="47"/>
      <c r="D99" s="47"/>
      <c r="E99" s="47"/>
      <c r="F99" s="47"/>
      <c r="G99" s="47"/>
      <c r="L99" s="138"/>
      <c r="M99" s="138"/>
    </row>
    <row r="100" spans="1:13" x14ac:dyDescent="0.5">
      <c r="A100" s="47"/>
      <c r="B100" s="47"/>
      <c r="C100" s="47"/>
      <c r="D100" s="47"/>
      <c r="E100" s="47"/>
      <c r="F100" s="47"/>
      <c r="G100" s="47"/>
      <c r="L100" s="138"/>
      <c r="M100" s="138"/>
    </row>
    <row r="101" spans="1:13" x14ac:dyDescent="0.5">
      <c r="A101" s="47"/>
      <c r="B101" s="47"/>
      <c r="C101" s="47"/>
      <c r="D101" s="47"/>
      <c r="E101" s="47"/>
      <c r="F101" s="47"/>
      <c r="G101" s="47"/>
      <c r="L101" s="138"/>
      <c r="M101" s="138"/>
    </row>
    <row r="102" spans="1:13" x14ac:dyDescent="0.5">
      <c r="A102" s="47"/>
      <c r="B102" s="47"/>
      <c r="C102" s="47"/>
      <c r="D102" s="47"/>
      <c r="E102" s="47"/>
      <c r="F102" s="47"/>
      <c r="G102" s="47"/>
      <c r="L102" s="138"/>
      <c r="M102" s="138"/>
    </row>
  </sheetData>
  <mergeCells count="5">
    <mergeCell ref="H4:H5"/>
    <mergeCell ref="I4:I5"/>
    <mergeCell ref="A4:A5"/>
    <mergeCell ref="B4:B5"/>
    <mergeCell ref="F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9BA8C2"/>
  </sheetPr>
  <dimension ref="A1:L79"/>
  <sheetViews>
    <sheetView showGridLines="0" rightToLeft="1" zoomScaleNormal="100" workbookViewId="0">
      <selection activeCell="N1" sqref="N1"/>
    </sheetView>
  </sheetViews>
  <sheetFormatPr defaultColWidth="8.88671875" defaultRowHeight="18" x14ac:dyDescent="0.5"/>
  <cols>
    <col min="1" max="1" width="4.88671875" style="138" customWidth="1"/>
    <col min="2" max="2" width="33" style="138" customWidth="1"/>
    <col min="3" max="5" width="10" style="138" customWidth="1"/>
    <col min="6" max="7" width="7" style="138" customWidth="1"/>
    <col min="8" max="8" width="33" style="138" customWidth="1"/>
    <col min="9" max="9" width="4.88671875" style="138" customWidth="1"/>
    <col min="10" max="10" width="8.88671875" style="138"/>
    <col min="11" max="12" width="8.88671875" style="225"/>
    <col min="13" max="246" width="8.88671875" style="138"/>
    <col min="247" max="247" width="5.88671875" style="138" customWidth="1"/>
    <col min="248" max="248" width="32.88671875" style="138" customWidth="1"/>
    <col min="249" max="249" width="5.88671875" style="138" customWidth="1"/>
    <col min="250" max="250" width="32.88671875" style="138" customWidth="1"/>
    <col min="251" max="256" width="8.88671875" style="138"/>
    <col min="257" max="257" width="32.88671875" style="138" customWidth="1"/>
    <col min="258" max="258" width="5.88671875" style="138" customWidth="1"/>
    <col min="259" max="259" width="32.88671875" style="138" customWidth="1"/>
    <col min="260" max="260" width="5.88671875" style="138" customWidth="1"/>
    <col min="261" max="502" width="8.88671875" style="138"/>
    <col min="503" max="503" width="5.88671875" style="138" customWidth="1"/>
    <col min="504" max="504" width="32.88671875" style="138" customWidth="1"/>
    <col min="505" max="505" width="5.88671875" style="138" customWidth="1"/>
    <col min="506" max="506" width="32.88671875" style="138" customWidth="1"/>
    <col min="507" max="512" width="8.88671875" style="138"/>
    <col min="513" max="513" width="32.88671875" style="138" customWidth="1"/>
    <col min="514" max="514" width="5.88671875" style="138" customWidth="1"/>
    <col min="515" max="515" width="32.88671875" style="138" customWidth="1"/>
    <col min="516" max="516" width="5.88671875" style="138" customWidth="1"/>
    <col min="517" max="758" width="8.88671875" style="138"/>
    <col min="759" max="759" width="5.88671875" style="138" customWidth="1"/>
    <col min="760" max="760" width="32.88671875" style="138" customWidth="1"/>
    <col min="761" max="761" width="5.88671875" style="138" customWidth="1"/>
    <col min="762" max="762" width="32.88671875" style="138" customWidth="1"/>
    <col min="763" max="768" width="8.88671875" style="138"/>
    <col min="769" max="769" width="32.88671875" style="138" customWidth="1"/>
    <col min="770" max="770" width="5.88671875" style="138" customWidth="1"/>
    <col min="771" max="771" width="32.88671875" style="138" customWidth="1"/>
    <col min="772" max="772" width="5.88671875" style="138" customWidth="1"/>
    <col min="773" max="1014" width="8.88671875" style="138"/>
    <col min="1015" max="1015" width="5.88671875" style="138" customWidth="1"/>
    <col min="1016" max="1016" width="32.88671875" style="138" customWidth="1"/>
    <col min="1017" max="1017" width="5.88671875" style="138" customWidth="1"/>
    <col min="1018" max="1018" width="32.88671875" style="138" customWidth="1"/>
    <col min="1019" max="1024" width="8.88671875" style="138"/>
    <col min="1025" max="1025" width="32.88671875" style="138" customWidth="1"/>
    <col min="1026" max="1026" width="5.88671875" style="138" customWidth="1"/>
    <col min="1027" max="1027" width="32.88671875" style="138" customWidth="1"/>
    <col min="1028" max="1028" width="5.88671875" style="138" customWidth="1"/>
    <col min="1029" max="1270" width="8.88671875" style="138"/>
    <col min="1271" max="1271" width="5.88671875" style="138" customWidth="1"/>
    <col min="1272" max="1272" width="32.88671875" style="138" customWidth="1"/>
    <col min="1273" max="1273" width="5.88671875" style="138" customWidth="1"/>
    <col min="1274" max="1274" width="32.88671875" style="138" customWidth="1"/>
    <col min="1275" max="1280" width="8.88671875" style="138"/>
    <col min="1281" max="1281" width="32.88671875" style="138" customWidth="1"/>
    <col min="1282" max="1282" width="5.88671875" style="138" customWidth="1"/>
    <col min="1283" max="1283" width="32.88671875" style="138" customWidth="1"/>
    <col min="1284" max="1284" width="5.88671875" style="138" customWidth="1"/>
    <col min="1285" max="1526" width="8.88671875" style="138"/>
    <col min="1527" max="1527" width="5.88671875" style="138" customWidth="1"/>
    <col min="1528" max="1528" width="32.88671875" style="138" customWidth="1"/>
    <col min="1529" max="1529" width="5.88671875" style="138" customWidth="1"/>
    <col min="1530" max="1530" width="32.88671875" style="138" customWidth="1"/>
    <col min="1531" max="1536" width="8.88671875" style="138"/>
    <col min="1537" max="1537" width="32.88671875" style="138" customWidth="1"/>
    <col min="1538" max="1538" width="5.88671875" style="138" customWidth="1"/>
    <col min="1539" max="1539" width="32.88671875" style="138" customWidth="1"/>
    <col min="1540" max="1540" width="5.88671875" style="138" customWidth="1"/>
    <col min="1541" max="1782" width="8.88671875" style="138"/>
    <col min="1783" max="1783" width="5.88671875" style="138" customWidth="1"/>
    <col min="1784" max="1784" width="32.88671875" style="138" customWidth="1"/>
    <col min="1785" max="1785" width="5.88671875" style="138" customWidth="1"/>
    <col min="1786" max="1786" width="32.88671875" style="138" customWidth="1"/>
    <col min="1787" max="1792" width="8.88671875" style="138"/>
    <col min="1793" max="1793" width="32.88671875" style="138" customWidth="1"/>
    <col min="1794" max="1794" width="5.88671875" style="138" customWidth="1"/>
    <col min="1795" max="1795" width="32.88671875" style="138" customWidth="1"/>
    <col min="1796" max="1796" width="5.88671875" style="138" customWidth="1"/>
    <col min="1797" max="2038" width="8.88671875" style="138"/>
    <col min="2039" max="2039" width="5.88671875" style="138" customWidth="1"/>
    <col min="2040" max="2040" width="32.88671875" style="138" customWidth="1"/>
    <col min="2041" max="2041" width="5.88671875" style="138" customWidth="1"/>
    <col min="2042" max="2042" width="32.88671875" style="138" customWidth="1"/>
    <col min="2043" max="2048" width="8.88671875" style="138"/>
    <col min="2049" max="2049" width="32.88671875" style="138" customWidth="1"/>
    <col min="2050" max="2050" width="5.88671875" style="138" customWidth="1"/>
    <col min="2051" max="2051" width="32.88671875" style="138" customWidth="1"/>
    <col min="2052" max="2052" width="5.88671875" style="138" customWidth="1"/>
    <col min="2053" max="2294" width="8.88671875" style="138"/>
    <col min="2295" max="2295" width="5.88671875" style="138" customWidth="1"/>
    <col min="2296" max="2296" width="32.88671875" style="138" customWidth="1"/>
    <col min="2297" max="2297" width="5.88671875" style="138" customWidth="1"/>
    <col min="2298" max="2298" width="32.88671875" style="138" customWidth="1"/>
    <col min="2299" max="2304" width="8.88671875" style="138"/>
    <col min="2305" max="2305" width="32.88671875" style="138" customWidth="1"/>
    <col min="2306" max="2306" width="5.88671875" style="138" customWidth="1"/>
    <col min="2307" max="2307" width="32.88671875" style="138" customWidth="1"/>
    <col min="2308" max="2308" width="5.88671875" style="138" customWidth="1"/>
    <col min="2309" max="2550" width="8.88671875" style="138"/>
    <col min="2551" max="2551" width="5.88671875" style="138" customWidth="1"/>
    <col min="2552" max="2552" width="32.88671875" style="138" customWidth="1"/>
    <col min="2553" max="2553" width="5.88671875" style="138" customWidth="1"/>
    <col min="2554" max="2554" width="32.88671875" style="138" customWidth="1"/>
    <col min="2555" max="2560" width="8.88671875" style="138"/>
    <col min="2561" max="2561" width="32.88671875" style="138" customWidth="1"/>
    <col min="2562" max="2562" width="5.88671875" style="138" customWidth="1"/>
    <col min="2563" max="2563" width="32.88671875" style="138" customWidth="1"/>
    <col min="2564" max="2564" width="5.88671875" style="138" customWidth="1"/>
    <col min="2565" max="2806" width="8.88671875" style="138"/>
    <col min="2807" max="2807" width="5.88671875" style="138" customWidth="1"/>
    <col min="2808" max="2808" width="32.88671875" style="138" customWidth="1"/>
    <col min="2809" max="2809" width="5.88671875" style="138" customWidth="1"/>
    <col min="2810" max="2810" width="32.88671875" style="138" customWidth="1"/>
    <col min="2811" max="2816" width="8.88671875" style="138"/>
    <col min="2817" max="2817" width="32.88671875" style="138" customWidth="1"/>
    <col min="2818" max="2818" width="5.88671875" style="138" customWidth="1"/>
    <col min="2819" max="2819" width="32.88671875" style="138" customWidth="1"/>
    <col min="2820" max="2820" width="5.88671875" style="138" customWidth="1"/>
    <col min="2821" max="3062" width="8.88671875" style="138"/>
    <col min="3063" max="3063" width="5.88671875" style="138" customWidth="1"/>
    <col min="3064" max="3064" width="32.88671875" style="138" customWidth="1"/>
    <col min="3065" max="3065" width="5.88671875" style="138" customWidth="1"/>
    <col min="3066" max="3066" width="32.88671875" style="138" customWidth="1"/>
    <col min="3067" max="3072" width="8.88671875" style="138"/>
    <col min="3073" max="3073" width="32.88671875" style="138" customWidth="1"/>
    <col min="3074" max="3074" width="5.88671875" style="138" customWidth="1"/>
    <col min="3075" max="3075" width="32.88671875" style="138" customWidth="1"/>
    <col min="3076" max="3076" width="5.88671875" style="138" customWidth="1"/>
    <col min="3077" max="3318" width="8.88671875" style="138"/>
    <col min="3319" max="3319" width="5.88671875" style="138" customWidth="1"/>
    <col min="3320" max="3320" width="32.88671875" style="138" customWidth="1"/>
    <col min="3321" max="3321" width="5.88671875" style="138" customWidth="1"/>
    <col min="3322" max="3322" width="32.88671875" style="138" customWidth="1"/>
    <col min="3323" max="3328" width="8.88671875" style="138"/>
    <col min="3329" max="3329" width="32.88671875" style="138" customWidth="1"/>
    <col min="3330" max="3330" width="5.88671875" style="138" customWidth="1"/>
    <col min="3331" max="3331" width="32.88671875" style="138" customWidth="1"/>
    <col min="3332" max="3332" width="5.88671875" style="138" customWidth="1"/>
    <col min="3333" max="3574" width="8.88671875" style="138"/>
    <col min="3575" max="3575" width="5.88671875" style="138" customWidth="1"/>
    <col min="3576" max="3576" width="32.88671875" style="138" customWidth="1"/>
    <col min="3577" max="3577" width="5.88671875" style="138" customWidth="1"/>
    <col min="3578" max="3578" width="32.88671875" style="138" customWidth="1"/>
    <col min="3579" max="3584" width="8.88671875" style="138"/>
    <col min="3585" max="3585" width="32.88671875" style="138" customWidth="1"/>
    <col min="3586" max="3586" width="5.88671875" style="138" customWidth="1"/>
    <col min="3587" max="3587" width="32.88671875" style="138" customWidth="1"/>
    <col min="3588" max="3588" width="5.88671875" style="138" customWidth="1"/>
    <col min="3589" max="3830" width="8.88671875" style="138"/>
    <col min="3831" max="3831" width="5.88671875" style="138" customWidth="1"/>
    <col min="3832" max="3832" width="32.88671875" style="138" customWidth="1"/>
    <col min="3833" max="3833" width="5.88671875" style="138" customWidth="1"/>
    <col min="3834" max="3834" width="32.88671875" style="138" customWidth="1"/>
    <col min="3835" max="3840" width="8.88671875" style="138"/>
    <col min="3841" max="3841" width="32.88671875" style="138" customWidth="1"/>
    <col min="3842" max="3842" width="5.88671875" style="138" customWidth="1"/>
    <col min="3843" max="3843" width="32.88671875" style="138" customWidth="1"/>
    <col min="3844" max="3844" width="5.88671875" style="138" customWidth="1"/>
    <col min="3845" max="4086" width="8.88671875" style="138"/>
    <col min="4087" max="4087" width="5.88671875" style="138" customWidth="1"/>
    <col min="4088" max="4088" width="32.88671875" style="138" customWidth="1"/>
    <col min="4089" max="4089" width="5.88671875" style="138" customWidth="1"/>
    <col min="4090" max="4090" width="32.88671875" style="138" customWidth="1"/>
    <col min="4091" max="4096" width="8.88671875" style="138"/>
    <col min="4097" max="4097" width="32.88671875" style="138" customWidth="1"/>
    <col min="4098" max="4098" width="5.88671875" style="138" customWidth="1"/>
    <col min="4099" max="4099" width="32.88671875" style="138" customWidth="1"/>
    <col min="4100" max="4100" width="5.88671875" style="138" customWidth="1"/>
    <col min="4101" max="4342" width="8.88671875" style="138"/>
    <col min="4343" max="4343" width="5.88671875" style="138" customWidth="1"/>
    <col min="4344" max="4344" width="32.88671875" style="138" customWidth="1"/>
    <col min="4345" max="4345" width="5.88671875" style="138" customWidth="1"/>
    <col min="4346" max="4346" width="32.88671875" style="138" customWidth="1"/>
    <col min="4347" max="4352" width="8.88671875" style="138"/>
    <col min="4353" max="4353" width="32.88671875" style="138" customWidth="1"/>
    <col min="4354" max="4354" width="5.88671875" style="138" customWidth="1"/>
    <col min="4355" max="4355" width="32.88671875" style="138" customWidth="1"/>
    <col min="4356" max="4356" width="5.88671875" style="138" customWidth="1"/>
    <col min="4357" max="4598" width="8.88671875" style="138"/>
    <col min="4599" max="4599" width="5.88671875" style="138" customWidth="1"/>
    <col min="4600" max="4600" width="32.88671875" style="138" customWidth="1"/>
    <col min="4601" max="4601" width="5.88671875" style="138" customWidth="1"/>
    <col min="4602" max="4602" width="32.88671875" style="138" customWidth="1"/>
    <col min="4603" max="4608" width="8.88671875" style="138"/>
    <col min="4609" max="4609" width="32.88671875" style="138" customWidth="1"/>
    <col min="4610" max="4610" width="5.88671875" style="138" customWidth="1"/>
    <col min="4611" max="4611" width="32.88671875" style="138" customWidth="1"/>
    <col min="4612" max="4612" width="5.88671875" style="138" customWidth="1"/>
    <col min="4613" max="4854" width="8.88671875" style="138"/>
    <col min="4855" max="4855" width="5.88671875" style="138" customWidth="1"/>
    <col min="4856" max="4856" width="32.88671875" style="138" customWidth="1"/>
    <col min="4857" max="4857" width="5.88671875" style="138" customWidth="1"/>
    <col min="4858" max="4858" width="32.88671875" style="138" customWidth="1"/>
    <col min="4859" max="4864" width="8.88671875" style="138"/>
    <col min="4865" max="4865" width="32.88671875" style="138" customWidth="1"/>
    <col min="4866" max="4866" width="5.88671875" style="138" customWidth="1"/>
    <col min="4867" max="4867" width="32.88671875" style="138" customWidth="1"/>
    <col min="4868" max="4868" width="5.88671875" style="138" customWidth="1"/>
    <col min="4869" max="5110" width="8.88671875" style="138"/>
    <col min="5111" max="5111" width="5.88671875" style="138" customWidth="1"/>
    <col min="5112" max="5112" width="32.88671875" style="138" customWidth="1"/>
    <col min="5113" max="5113" width="5.88671875" style="138" customWidth="1"/>
    <col min="5114" max="5114" width="32.88671875" style="138" customWidth="1"/>
    <col min="5115" max="5120" width="8.88671875" style="138"/>
    <col min="5121" max="5121" width="32.88671875" style="138" customWidth="1"/>
    <col min="5122" max="5122" width="5.88671875" style="138" customWidth="1"/>
    <col min="5123" max="5123" width="32.88671875" style="138" customWidth="1"/>
    <col min="5124" max="5124" width="5.88671875" style="138" customWidth="1"/>
    <col min="5125" max="5366" width="8.88671875" style="138"/>
    <col min="5367" max="5367" width="5.88671875" style="138" customWidth="1"/>
    <col min="5368" max="5368" width="32.88671875" style="138" customWidth="1"/>
    <col min="5369" max="5369" width="5.88671875" style="138" customWidth="1"/>
    <col min="5370" max="5370" width="32.88671875" style="138" customWidth="1"/>
    <col min="5371" max="5376" width="8.88671875" style="138"/>
    <col min="5377" max="5377" width="32.88671875" style="138" customWidth="1"/>
    <col min="5378" max="5378" width="5.88671875" style="138" customWidth="1"/>
    <col min="5379" max="5379" width="32.88671875" style="138" customWidth="1"/>
    <col min="5380" max="5380" width="5.88671875" style="138" customWidth="1"/>
    <col min="5381" max="5622" width="8.88671875" style="138"/>
    <col min="5623" max="5623" width="5.88671875" style="138" customWidth="1"/>
    <col min="5624" max="5624" width="32.88671875" style="138" customWidth="1"/>
    <col min="5625" max="5625" width="5.88671875" style="138" customWidth="1"/>
    <col min="5626" max="5626" width="32.88671875" style="138" customWidth="1"/>
    <col min="5627" max="5632" width="8.88671875" style="138"/>
    <col min="5633" max="5633" width="32.88671875" style="138" customWidth="1"/>
    <col min="5634" max="5634" width="5.88671875" style="138" customWidth="1"/>
    <col min="5635" max="5635" width="32.88671875" style="138" customWidth="1"/>
    <col min="5636" max="5636" width="5.88671875" style="138" customWidth="1"/>
    <col min="5637" max="5878" width="8.88671875" style="138"/>
    <col min="5879" max="5879" width="5.88671875" style="138" customWidth="1"/>
    <col min="5880" max="5880" width="32.88671875" style="138" customWidth="1"/>
    <col min="5881" max="5881" width="5.88671875" style="138" customWidth="1"/>
    <col min="5882" max="5882" width="32.88671875" style="138" customWidth="1"/>
    <col min="5883" max="5888" width="8.88671875" style="138"/>
    <col min="5889" max="5889" width="32.88671875" style="138" customWidth="1"/>
    <col min="5890" max="5890" width="5.88671875" style="138" customWidth="1"/>
    <col min="5891" max="5891" width="32.88671875" style="138" customWidth="1"/>
    <col min="5892" max="5892" width="5.88671875" style="138" customWidth="1"/>
    <col min="5893" max="6134" width="8.88671875" style="138"/>
    <col min="6135" max="6135" width="5.88671875" style="138" customWidth="1"/>
    <col min="6136" max="6136" width="32.88671875" style="138" customWidth="1"/>
    <col min="6137" max="6137" width="5.88671875" style="138" customWidth="1"/>
    <col min="6138" max="6138" width="32.88671875" style="138" customWidth="1"/>
    <col min="6139" max="6144" width="8.88671875" style="138"/>
    <col min="6145" max="6145" width="32.88671875" style="138" customWidth="1"/>
    <col min="6146" max="6146" width="5.88671875" style="138" customWidth="1"/>
    <col min="6147" max="6147" width="32.88671875" style="138" customWidth="1"/>
    <col min="6148" max="6148" width="5.88671875" style="138" customWidth="1"/>
    <col min="6149" max="6390" width="8.88671875" style="138"/>
    <col min="6391" max="6391" width="5.88671875" style="138" customWidth="1"/>
    <col min="6392" max="6392" width="32.88671875" style="138" customWidth="1"/>
    <col min="6393" max="6393" width="5.88671875" style="138" customWidth="1"/>
    <col min="6394" max="6394" width="32.88671875" style="138" customWidth="1"/>
    <col min="6395" max="6400" width="8.88671875" style="138"/>
    <col min="6401" max="6401" width="32.88671875" style="138" customWidth="1"/>
    <col min="6402" max="6402" width="5.88671875" style="138" customWidth="1"/>
    <col min="6403" max="6403" width="32.88671875" style="138" customWidth="1"/>
    <col min="6404" max="6404" width="5.88671875" style="138" customWidth="1"/>
    <col min="6405" max="6646" width="8.88671875" style="138"/>
    <col min="6647" max="6647" width="5.88671875" style="138" customWidth="1"/>
    <col min="6648" max="6648" width="32.88671875" style="138" customWidth="1"/>
    <col min="6649" max="6649" width="5.88671875" style="138" customWidth="1"/>
    <col min="6650" max="6650" width="32.88671875" style="138" customWidth="1"/>
    <col min="6651" max="6656" width="8.88671875" style="138"/>
    <col min="6657" max="6657" width="32.88671875" style="138" customWidth="1"/>
    <col min="6658" max="6658" width="5.88671875" style="138" customWidth="1"/>
    <col min="6659" max="6659" width="32.88671875" style="138" customWidth="1"/>
    <col min="6660" max="6660" width="5.88671875" style="138" customWidth="1"/>
    <col min="6661" max="6902" width="8.88671875" style="138"/>
    <col min="6903" max="6903" width="5.88671875" style="138" customWidth="1"/>
    <col min="6904" max="6904" width="32.88671875" style="138" customWidth="1"/>
    <col min="6905" max="6905" width="5.88671875" style="138" customWidth="1"/>
    <col min="6906" max="6906" width="32.88671875" style="138" customWidth="1"/>
    <col min="6907" max="6912" width="8.88671875" style="138"/>
    <col min="6913" max="6913" width="32.88671875" style="138" customWidth="1"/>
    <col min="6914" max="6914" width="5.88671875" style="138" customWidth="1"/>
    <col min="6915" max="6915" width="32.88671875" style="138" customWidth="1"/>
    <col min="6916" max="6916" width="5.88671875" style="138" customWidth="1"/>
    <col min="6917" max="7158" width="8.88671875" style="138"/>
    <col min="7159" max="7159" width="5.88671875" style="138" customWidth="1"/>
    <col min="7160" max="7160" width="32.88671875" style="138" customWidth="1"/>
    <col min="7161" max="7161" width="5.88671875" style="138" customWidth="1"/>
    <col min="7162" max="7162" width="32.88671875" style="138" customWidth="1"/>
    <col min="7163" max="7168" width="8.88671875" style="138"/>
    <col min="7169" max="7169" width="32.88671875" style="138" customWidth="1"/>
    <col min="7170" max="7170" width="5.88671875" style="138" customWidth="1"/>
    <col min="7171" max="7171" width="32.88671875" style="138" customWidth="1"/>
    <col min="7172" max="7172" width="5.88671875" style="138" customWidth="1"/>
    <col min="7173" max="7414" width="8.88671875" style="138"/>
    <col min="7415" max="7415" width="5.88671875" style="138" customWidth="1"/>
    <col min="7416" max="7416" width="32.88671875" style="138" customWidth="1"/>
    <col min="7417" max="7417" width="5.88671875" style="138" customWidth="1"/>
    <col min="7418" max="7418" width="32.88671875" style="138" customWidth="1"/>
    <col min="7419" max="7424" width="8.88671875" style="138"/>
    <col min="7425" max="7425" width="32.88671875" style="138" customWidth="1"/>
    <col min="7426" max="7426" width="5.88671875" style="138" customWidth="1"/>
    <col min="7427" max="7427" width="32.88671875" style="138" customWidth="1"/>
    <col min="7428" max="7428" width="5.88671875" style="138" customWidth="1"/>
    <col min="7429" max="7670" width="8.88671875" style="138"/>
    <col min="7671" max="7671" width="5.88671875" style="138" customWidth="1"/>
    <col min="7672" max="7672" width="32.88671875" style="138" customWidth="1"/>
    <col min="7673" max="7673" width="5.88671875" style="138" customWidth="1"/>
    <col min="7674" max="7674" width="32.88671875" style="138" customWidth="1"/>
    <col min="7675" max="7680" width="8.88671875" style="138"/>
    <col min="7681" max="7681" width="32.88671875" style="138" customWidth="1"/>
    <col min="7682" max="7682" width="5.88671875" style="138" customWidth="1"/>
    <col min="7683" max="7683" width="32.88671875" style="138" customWidth="1"/>
    <col min="7684" max="7684" width="5.88671875" style="138" customWidth="1"/>
    <col min="7685" max="7926" width="8.88671875" style="138"/>
    <col min="7927" max="7927" width="5.88671875" style="138" customWidth="1"/>
    <col min="7928" max="7928" width="32.88671875" style="138" customWidth="1"/>
    <col min="7929" max="7929" width="5.88671875" style="138" customWidth="1"/>
    <col min="7930" max="7930" width="32.88671875" style="138" customWidth="1"/>
    <col min="7931" max="7936" width="8.88671875" style="138"/>
    <col min="7937" max="7937" width="32.88671875" style="138" customWidth="1"/>
    <col min="7938" max="7938" width="5.88671875" style="138" customWidth="1"/>
    <col min="7939" max="7939" width="32.88671875" style="138" customWidth="1"/>
    <col min="7940" max="7940" width="5.88671875" style="138" customWidth="1"/>
    <col min="7941" max="8182" width="8.88671875" style="138"/>
    <col min="8183" max="8183" width="5.88671875" style="138" customWidth="1"/>
    <col min="8184" max="8184" width="32.88671875" style="138" customWidth="1"/>
    <col min="8185" max="8185" width="5.88671875" style="138" customWidth="1"/>
    <col min="8186" max="8186" width="32.88671875" style="138" customWidth="1"/>
    <col min="8187" max="8192" width="8.88671875" style="138"/>
    <col min="8193" max="8193" width="32.88671875" style="138" customWidth="1"/>
    <col min="8194" max="8194" width="5.88671875" style="138" customWidth="1"/>
    <col min="8195" max="8195" width="32.88671875" style="138" customWidth="1"/>
    <col min="8196" max="8196" width="5.88671875" style="138" customWidth="1"/>
    <col min="8197" max="8438" width="8.88671875" style="138"/>
    <col min="8439" max="8439" width="5.88671875" style="138" customWidth="1"/>
    <col min="8440" max="8440" width="32.88671875" style="138" customWidth="1"/>
    <col min="8441" max="8441" width="5.88671875" style="138" customWidth="1"/>
    <col min="8442" max="8442" width="32.88671875" style="138" customWidth="1"/>
    <col min="8443" max="8448" width="8.88671875" style="138"/>
    <col min="8449" max="8449" width="32.88671875" style="138" customWidth="1"/>
    <col min="8450" max="8450" width="5.88671875" style="138" customWidth="1"/>
    <col min="8451" max="8451" width="32.88671875" style="138" customWidth="1"/>
    <col min="8452" max="8452" width="5.88671875" style="138" customWidth="1"/>
    <col min="8453" max="8694" width="8.88671875" style="138"/>
    <col min="8695" max="8695" width="5.88671875" style="138" customWidth="1"/>
    <col min="8696" max="8696" width="32.88671875" style="138" customWidth="1"/>
    <col min="8697" max="8697" width="5.88671875" style="138" customWidth="1"/>
    <col min="8698" max="8698" width="32.88671875" style="138" customWidth="1"/>
    <col min="8699" max="8704" width="8.88671875" style="138"/>
    <col min="8705" max="8705" width="32.88671875" style="138" customWidth="1"/>
    <col min="8706" max="8706" width="5.88671875" style="138" customWidth="1"/>
    <col min="8707" max="8707" width="32.88671875" style="138" customWidth="1"/>
    <col min="8708" max="8708" width="5.88671875" style="138" customWidth="1"/>
    <col min="8709" max="8950" width="8.88671875" style="138"/>
    <col min="8951" max="8951" width="5.88671875" style="138" customWidth="1"/>
    <col min="8952" max="8952" width="32.88671875" style="138" customWidth="1"/>
    <col min="8953" max="8953" width="5.88671875" style="138" customWidth="1"/>
    <col min="8954" max="8954" width="32.88671875" style="138" customWidth="1"/>
    <col min="8955" max="8960" width="8.88671875" style="138"/>
    <col min="8961" max="8961" width="32.88671875" style="138" customWidth="1"/>
    <col min="8962" max="8962" width="5.88671875" style="138" customWidth="1"/>
    <col min="8963" max="8963" width="32.88671875" style="138" customWidth="1"/>
    <col min="8964" max="8964" width="5.88671875" style="138" customWidth="1"/>
    <col min="8965" max="9206" width="8.88671875" style="138"/>
    <col min="9207" max="9207" width="5.88671875" style="138" customWidth="1"/>
    <col min="9208" max="9208" width="32.88671875" style="138" customWidth="1"/>
    <col min="9209" max="9209" width="5.88671875" style="138" customWidth="1"/>
    <col min="9210" max="9210" width="32.88671875" style="138" customWidth="1"/>
    <col min="9211" max="9216" width="8.88671875" style="138"/>
    <col min="9217" max="9217" width="32.88671875" style="138" customWidth="1"/>
    <col min="9218" max="9218" width="5.88671875" style="138" customWidth="1"/>
    <col min="9219" max="9219" width="32.88671875" style="138" customWidth="1"/>
    <col min="9220" max="9220" width="5.88671875" style="138" customWidth="1"/>
    <col min="9221" max="9462" width="8.88671875" style="138"/>
    <col min="9463" max="9463" width="5.88671875" style="138" customWidth="1"/>
    <col min="9464" max="9464" width="32.88671875" style="138" customWidth="1"/>
    <col min="9465" max="9465" width="5.88671875" style="138" customWidth="1"/>
    <col min="9466" max="9466" width="32.88671875" style="138" customWidth="1"/>
    <col min="9467" max="9472" width="8.88671875" style="138"/>
    <col min="9473" max="9473" width="32.88671875" style="138" customWidth="1"/>
    <col min="9474" max="9474" width="5.88671875" style="138" customWidth="1"/>
    <col min="9475" max="9475" width="32.88671875" style="138" customWidth="1"/>
    <col min="9476" max="9476" width="5.88671875" style="138" customWidth="1"/>
    <col min="9477" max="9718" width="8.88671875" style="138"/>
    <col min="9719" max="9719" width="5.88671875" style="138" customWidth="1"/>
    <col min="9720" max="9720" width="32.88671875" style="138" customWidth="1"/>
    <col min="9721" max="9721" width="5.88671875" style="138" customWidth="1"/>
    <col min="9722" max="9722" width="32.88671875" style="138" customWidth="1"/>
    <col min="9723" max="9728" width="8.88671875" style="138"/>
    <col min="9729" max="9729" width="32.88671875" style="138" customWidth="1"/>
    <col min="9730" max="9730" width="5.88671875" style="138" customWidth="1"/>
    <col min="9731" max="9731" width="32.88671875" style="138" customWidth="1"/>
    <col min="9732" max="9732" width="5.88671875" style="138" customWidth="1"/>
    <col min="9733" max="9974" width="8.88671875" style="138"/>
    <col min="9975" max="9975" width="5.88671875" style="138" customWidth="1"/>
    <col min="9976" max="9976" width="32.88671875" style="138" customWidth="1"/>
    <col min="9977" max="9977" width="5.88671875" style="138" customWidth="1"/>
    <col min="9978" max="9978" width="32.88671875" style="138" customWidth="1"/>
    <col min="9979" max="9984" width="8.88671875" style="138"/>
    <col min="9985" max="9985" width="32.88671875" style="138" customWidth="1"/>
    <col min="9986" max="9986" width="5.88671875" style="138" customWidth="1"/>
    <col min="9987" max="9987" width="32.88671875" style="138" customWidth="1"/>
    <col min="9988" max="9988" width="5.88671875" style="138" customWidth="1"/>
    <col min="9989" max="10230" width="8.88671875" style="138"/>
    <col min="10231" max="10231" width="5.88671875" style="138" customWidth="1"/>
    <col min="10232" max="10232" width="32.88671875" style="138" customWidth="1"/>
    <col min="10233" max="10233" width="5.88671875" style="138" customWidth="1"/>
    <col min="10234" max="10234" width="32.88671875" style="138" customWidth="1"/>
    <col min="10235" max="10240" width="8.88671875" style="138"/>
    <col min="10241" max="10241" width="32.88671875" style="138" customWidth="1"/>
    <col min="10242" max="10242" width="5.88671875" style="138" customWidth="1"/>
    <col min="10243" max="10243" width="32.88671875" style="138" customWidth="1"/>
    <col min="10244" max="10244" width="5.88671875" style="138" customWidth="1"/>
    <col min="10245" max="10486" width="8.88671875" style="138"/>
    <col min="10487" max="10487" width="5.88671875" style="138" customWidth="1"/>
    <col min="10488" max="10488" width="32.88671875" style="138" customWidth="1"/>
    <col min="10489" max="10489" width="5.88671875" style="138" customWidth="1"/>
    <col min="10490" max="10490" width="32.88671875" style="138" customWidth="1"/>
    <col min="10491" max="10496" width="8.88671875" style="138"/>
    <col min="10497" max="10497" width="32.88671875" style="138" customWidth="1"/>
    <col min="10498" max="10498" width="5.88671875" style="138" customWidth="1"/>
    <col min="10499" max="10499" width="32.88671875" style="138" customWidth="1"/>
    <col min="10500" max="10500" width="5.88671875" style="138" customWidth="1"/>
    <col min="10501" max="10742" width="8.88671875" style="138"/>
    <col min="10743" max="10743" width="5.88671875" style="138" customWidth="1"/>
    <col min="10744" max="10744" width="32.88671875" style="138" customWidth="1"/>
    <col min="10745" max="10745" width="5.88671875" style="138" customWidth="1"/>
    <col min="10746" max="10746" width="32.88671875" style="138" customWidth="1"/>
    <col min="10747" max="10752" width="8.88671875" style="138"/>
    <col min="10753" max="10753" width="32.88671875" style="138" customWidth="1"/>
    <col min="10754" max="10754" width="5.88671875" style="138" customWidth="1"/>
    <col min="10755" max="10755" width="32.88671875" style="138" customWidth="1"/>
    <col min="10756" max="10756" width="5.88671875" style="138" customWidth="1"/>
    <col min="10757" max="10998" width="8.88671875" style="138"/>
    <col min="10999" max="10999" width="5.88671875" style="138" customWidth="1"/>
    <col min="11000" max="11000" width="32.88671875" style="138" customWidth="1"/>
    <col min="11001" max="11001" width="5.88671875" style="138" customWidth="1"/>
    <col min="11002" max="11002" width="32.88671875" style="138" customWidth="1"/>
    <col min="11003" max="11008" width="8.88671875" style="138"/>
    <col min="11009" max="11009" width="32.88671875" style="138" customWidth="1"/>
    <col min="11010" max="11010" width="5.88671875" style="138" customWidth="1"/>
    <col min="11011" max="11011" width="32.88671875" style="138" customWidth="1"/>
    <col min="11012" max="11012" width="5.88671875" style="138" customWidth="1"/>
    <col min="11013" max="11254" width="8.88671875" style="138"/>
    <col min="11255" max="11255" width="5.88671875" style="138" customWidth="1"/>
    <col min="11256" max="11256" width="32.88671875" style="138" customWidth="1"/>
    <col min="11257" max="11257" width="5.88671875" style="138" customWidth="1"/>
    <col min="11258" max="11258" width="32.88671875" style="138" customWidth="1"/>
    <col min="11259" max="11264" width="8.88671875" style="138"/>
    <col min="11265" max="11265" width="32.88671875" style="138" customWidth="1"/>
    <col min="11266" max="11266" width="5.88671875" style="138" customWidth="1"/>
    <col min="11267" max="11267" width="32.88671875" style="138" customWidth="1"/>
    <col min="11268" max="11268" width="5.88671875" style="138" customWidth="1"/>
    <col min="11269" max="11510" width="8.88671875" style="138"/>
    <col min="11511" max="11511" width="5.88671875" style="138" customWidth="1"/>
    <col min="11512" max="11512" width="32.88671875" style="138" customWidth="1"/>
    <col min="11513" max="11513" width="5.88671875" style="138" customWidth="1"/>
    <col min="11514" max="11514" width="32.88671875" style="138" customWidth="1"/>
    <col min="11515" max="11520" width="8.88671875" style="138"/>
    <col min="11521" max="11521" width="32.88671875" style="138" customWidth="1"/>
    <col min="11522" max="11522" width="5.88671875" style="138" customWidth="1"/>
    <col min="11523" max="11523" width="32.88671875" style="138" customWidth="1"/>
    <col min="11524" max="11524" width="5.88671875" style="138" customWidth="1"/>
    <col min="11525" max="11766" width="8.88671875" style="138"/>
    <col min="11767" max="11767" width="5.88671875" style="138" customWidth="1"/>
    <col min="11768" max="11768" width="32.88671875" style="138" customWidth="1"/>
    <col min="11769" max="11769" width="5.88671875" style="138" customWidth="1"/>
    <col min="11770" max="11770" width="32.88671875" style="138" customWidth="1"/>
    <col min="11771" max="11776" width="8.88671875" style="138"/>
    <col min="11777" max="11777" width="32.88671875" style="138" customWidth="1"/>
    <col min="11778" max="11778" width="5.88671875" style="138" customWidth="1"/>
    <col min="11779" max="11779" width="32.88671875" style="138" customWidth="1"/>
    <col min="11780" max="11780" width="5.88671875" style="138" customWidth="1"/>
    <col min="11781" max="12022" width="8.88671875" style="138"/>
    <col min="12023" max="12023" width="5.88671875" style="138" customWidth="1"/>
    <col min="12024" max="12024" width="32.88671875" style="138" customWidth="1"/>
    <col min="12025" max="12025" width="5.88671875" style="138" customWidth="1"/>
    <col min="12026" max="12026" width="32.88671875" style="138" customWidth="1"/>
    <col min="12027" max="12032" width="8.88671875" style="138"/>
    <col min="12033" max="12033" width="32.88671875" style="138" customWidth="1"/>
    <col min="12034" max="12034" width="5.88671875" style="138" customWidth="1"/>
    <col min="12035" max="12035" width="32.88671875" style="138" customWidth="1"/>
    <col min="12036" max="12036" width="5.88671875" style="138" customWidth="1"/>
    <col min="12037" max="12278" width="8.88671875" style="138"/>
    <col min="12279" max="12279" width="5.88671875" style="138" customWidth="1"/>
    <col min="12280" max="12280" width="32.88671875" style="138" customWidth="1"/>
    <col min="12281" max="12281" width="5.88671875" style="138" customWidth="1"/>
    <col min="12282" max="12282" width="32.88671875" style="138" customWidth="1"/>
    <col min="12283" max="12288" width="8.88671875" style="138"/>
    <col min="12289" max="12289" width="32.88671875" style="138" customWidth="1"/>
    <col min="12290" max="12290" width="5.88671875" style="138" customWidth="1"/>
    <col min="12291" max="12291" width="32.88671875" style="138" customWidth="1"/>
    <col min="12292" max="12292" width="5.88671875" style="138" customWidth="1"/>
    <col min="12293" max="12534" width="8.88671875" style="138"/>
    <col min="12535" max="12535" width="5.88671875" style="138" customWidth="1"/>
    <col min="12536" max="12536" width="32.88671875" style="138" customWidth="1"/>
    <col min="12537" max="12537" width="5.88671875" style="138" customWidth="1"/>
    <col min="12538" max="12538" width="32.88671875" style="138" customWidth="1"/>
    <col min="12539" max="12544" width="8.88671875" style="138"/>
    <col min="12545" max="12545" width="32.88671875" style="138" customWidth="1"/>
    <col min="12546" max="12546" width="5.88671875" style="138" customWidth="1"/>
    <col min="12547" max="12547" width="32.88671875" style="138" customWidth="1"/>
    <col min="12548" max="12548" width="5.88671875" style="138" customWidth="1"/>
    <col min="12549" max="12790" width="8.88671875" style="138"/>
    <col min="12791" max="12791" width="5.88671875" style="138" customWidth="1"/>
    <col min="12792" max="12792" width="32.88671875" style="138" customWidth="1"/>
    <col min="12793" max="12793" width="5.88671875" style="138" customWidth="1"/>
    <col min="12794" max="12794" width="32.88671875" style="138" customWidth="1"/>
    <col min="12795" max="12800" width="8.88671875" style="138"/>
    <col min="12801" max="12801" width="32.88671875" style="138" customWidth="1"/>
    <col min="12802" max="12802" width="5.88671875" style="138" customWidth="1"/>
    <col min="12803" max="12803" width="32.88671875" style="138" customWidth="1"/>
    <col min="12804" max="12804" width="5.88671875" style="138" customWidth="1"/>
    <col min="12805" max="13046" width="8.88671875" style="138"/>
    <col min="13047" max="13047" width="5.88671875" style="138" customWidth="1"/>
    <col min="13048" max="13048" width="32.88671875" style="138" customWidth="1"/>
    <col min="13049" max="13049" width="5.88671875" style="138" customWidth="1"/>
    <col min="13050" max="13050" width="32.88671875" style="138" customWidth="1"/>
    <col min="13051" max="13056" width="8.88671875" style="138"/>
    <col min="13057" max="13057" width="32.88671875" style="138" customWidth="1"/>
    <col min="13058" max="13058" width="5.88671875" style="138" customWidth="1"/>
    <col min="13059" max="13059" width="32.88671875" style="138" customWidth="1"/>
    <col min="13060" max="13060" width="5.88671875" style="138" customWidth="1"/>
    <col min="13061" max="13302" width="8.88671875" style="138"/>
    <col min="13303" max="13303" width="5.88671875" style="138" customWidth="1"/>
    <col min="13304" max="13304" width="32.88671875" style="138" customWidth="1"/>
    <col min="13305" max="13305" width="5.88671875" style="138" customWidth="1"/>
    <col min="13306" max="13306" width="32.88671875" style="138" customWidth="1"/>
    <col min="13307" max="13312" width="8.88671875" style="138"/>
    <col min="13313" max="13313" width="32.88671875" style="138" customWidth="1"/>
    <col min="13314" max="13314" width="5.88671875" style="138" customWidth="1"/>
    <col min="13315" max="13315" width="32.88671875" style="138" customWidth="1"/>
    <col min="13316" max="13316" width="5.88671875" style="138" customWidth="1"/>
    <col min="13317" max="13558" width="8.88671875" style="138"/>
    <col min="13559" max="13559" width="5.88671875" style="138" customWidth="1"/>
    <col min="13560" max="13560" width="32.88671875" style="138" customWidth="1"/>
    <col min="13561" max="13561" width="5.88671875" style="138" customWidth="1"/>
    <col min="13562" max="13562" width="32.88671875" style="138" customWidth="1"/>
    <col min="13563" max="13568" width="8.88671875" style="138"/>
    <col min="13569" max="13569" width="32.88671875" style="138" customWidth="1"/>
    <col min="13570" max="13570" width="5.88671875" style="138" customWidth="1"/>
    <col min="13571" max="13571" width="32.88671875" style="138" customWidth="1"/>
    <col min="13572" max="13572" width="5.88671875" style="138" customWidth="1"/>
    <col min="13573" max="13814" width="8.88671875" style="138"/>
    <col min="13815" max="13815" width="5.88671875" style="138" customWidth="1"/>
    <col min="13816" max="13816" width="32.88671875" style="138" customWidth="1"/>
    <col min="13817" max="13817" width="5.88671875" style="138" customWidth="1"/>
    <col min="13818" max="13818" width="32.88671875" style="138" customWidth="1"/>
    <col min="13819" max="13824" width="8.88671875" style="138"/>
    <col min="13825" max="13825" width="32.88671875" style="138" customWidth="1"/>
    <col min="13826" max="13826" width="5.88671875" style="138" customWidth="1"/>
    <col min="13827" max="13827" width="32.88671875" style="138" customWidth="1"/>
    <col min="13828" max="13828" width="5.88671875" style="138" customWidth="1"/>
    <col min="13829" max="14070" width="8.88671875" style="138"/>
    <col min="14071" max="14071" width="5.88671875" style="138" customWidth="1"/>
    <col min="14072" max="14072" width="32.88671875" style="138" customWidth="1"/>
    <col min="14073" max="14073" width="5.88671875" style="138" customWidth="1"/>
    <col min="14074" max="14074" width="32.88671875" style="138" customWidth="1"/>
    <col min="14075" max="14080" width="8.88671875" style="138"/>
    <col min="14081" max="14081" width="32.88671875" style="138" customWidth="1"/>
    <col min="14082" max="14082" width="5.88671875" style="138" customWidth="1"/>
    <col min="14083" max="14083" width="32.88671875" style="138" customWidth="1"/>
    <col min="14084" max="14084" width="5.88671875" style="138" customWidth="1"/>
    <col min="14085" max="14326" width="8.88671875" style="138"/>
    <col min="14327" max="14327" width="5.88671875" style="138" customWidth="1"/>
    <col min="14328" max="14328" width="32.88671875" style="138" customWidth="1"/>
    <col min="14329" max="14329" width="5.88671875" style="138" customWidth="1"/>
    <col min="14330" max="14330" width="32.88671875" style="138" customWidth="1"/>
    <col min="14331" max="14336" width="8.88671875" style="138"/>
    <col min="14337" max="14337" width="32.88671875" style="138" customWidth="1"/>
    <col min="14338" max="14338" width="5.88671875" style="138" customWidth="1"/>
    <col min="14339" max="14339" width="32.88671875" style="138" customWidth="1"/>
    <col min="14340" max="14340" width="5.88671875" style="138" customWidth="1"/>
    <col min="14341" max="14582" width="8.88671875" style="138"/>
    <col min="14583" max="14583" width="5.88671875" style="138" customWidth="1"/>
    <col min="14584" max="14584" width="32.88671875" style="138" customWidth="1"/>
    <col min="14585" max="14585" width="5.88671875" style="138" customWidth="1"/>
    <col min="14586" max="14586" width="32.88671875" style="138" customWidth="1"/>
    <col min="14587" max="14592" width="8.88671875" style="138"/>
    <col min="14593" max="14593" width="32.88671875" style="138" customWidth="1"/>
    <col min="14594" max="14594" width="5.88671875" style="138" customWidth="1"/>
    <col min="14595" max="14595" width="32.88671875" style="138" customWidth="1"/>
    <col min="14596" max="14596" width="5.88671875" style="138" customWidth="1"/>
    <col min="14597" max="14838" width="8.88671875" style="138"/>
    <col min="14839" max="14839" width="5.88671875" style="138" customWidth="1"/>
    <col min="14840" max="14840" width="32.88671875" style="138" customWidth="1"/>
    <col min="14841" max="14841" width="5.88671875" style="138" customWidth="1"/>
    <col min="14842" max="14842" width="32.88671875" style="138" customWidth="1"/>
    <col min="14843" max="14848" width="8.88671875" style="138"/>
    <col min="14849" max="14849" width="32.88671875" style="138" customWidth="1"/>
    <col min="14850" max="14850" width="5.88671875" style="138" customWidth="1"/>
    <col min="14851" max="14851" width="32.88671875" style="138" customWidth="1"/>
    <col min="14852" max="14852" width="5.88671875" style="138" customWidth="1"/>
    <col min="14853" max="15094" width="8.88671875" style="138"/>
    <col min="15095" max="15095" width="5.88671875" style="138" customWidth="1"/>
    <col min="15096" max="15096" width="32.88671875" style="138" customWidth="1"/>
    <col min="15097" max="15097" width="5.88671875" style="138" customWidth="1"/>
    <col min="15098" max="15098" width="32.88671875" style="138" customWidth="1"/>
    <col min="15099" max="15104" width="8.88671875" style="138"/>
    <col min="15105" max="15105" width="32.88671875" style="138" customWidth="1"/>
    <col min="15106" max="15106" width="5.88671875" style="138" customWidth="1"/>
    <col min="15107" max="15107" width="32.88671875" style="138" customWidth="1"/>
    <col min="15108" max="15108" width="5.88671875" style="138" customWidth="1"/>
    <col min="15109" max="15350" width="8.88671875" style="138"/>
    <col min="15351" max="15351" width="5.88671875" style="138" customWidth="1"/>
    <col min="15352" max="15352" width="32.88671875" style="138" customWidth="1"/>
    <col min="15353" max="15353" width="5.88671875" style="138" customWidth="1"/>
    <col min="15354" max="15354" width="32.88671875" style="138" customWidth="1"/>
    <col min="15355" max="15360" width="8.88671875" style="138"/>
    <col min="15361" max="15361" width="32.88671875" style="138" customWidth="1"/>
    <col min="15362" max="15362" width="5.88671875" style="138" customWidth="1"/>
    <col min="15363" max="15363" width="32.88671875" style="138" customWidth="1"/>
    <col min="15364" max="15364" width="5.88671875" style="138" customWidth="1"/>
    <col min="15365" max="15606" width="8.88671875" style="138"/>
    <col min="15607" max="15607" width="5.88671875" style="138" customWidth="1"/>
    <col min="15608" max="15608" width="32.88671875" style="138" customWidth="1"/>
    <col min="15609" max="15609" width="5.88671875" style="138" customWidth="1"/>
    <col min="15610" max="15610" width="32.88671875" style="138" customWidth="1"/>
    <col min="15611" max="15616" width="8.88671875" style="138"/>
    <col min="15617" max="15617" width="32.88671875" style="138" customWidth="1"/>
    <col min="15618" max="15618" width="5.88671875" style="138" customWidth="1"/>
    <col min="15619" max="15619" width="32.88671875" style="138" customWidth="1"/>
    <col min="15620" max="15620" width="5.88671875" style="138" customWidth="1"/>
    <col min="15621" max="15862" width="8.88671875" style="138"/>
    <col min="15863" max="15863" width="5.88671875" style="138" customWidth="1"/>
    <col min="15864" max="15864" width="32.88671875" style="138" customWidth="1"/>
    <col min="15865" max="15865" width="5.88671875" style="138" customWidth="1"/>
    <col min="15866" max="15866" width="32.88671875" style="138" customWidth="1"/>
    <col min="15867" max="15872" width="8.88671875" style="138"/>
    <col min="15873" max="15873" width="32.88671875" style="138" customWidth="1"/>
    <col min="15874" max="15874" width="5.88671875" style="138" customWidth="1"/>
    <col min="15875" max="15875" width="32.88671875" style="138" customWidth="1"/>
    <col min="15876" max="15876" width="5.88671875" style="138" customWidth="1"/>
    <col min="15877" max="16118" width="8.88671875" style="138"/>
    <col min="16119" max="16119" width="5.88671875" style="138" customWidth="1"/>
    <col min="16120" max="16120" width="32.88671875" style="138" customWidth="1"/>
    <col min="16121" max="16121" width="5.88671875" style="138" customWidth="1"/>
    <col min="16122" max="16122" width="32.88671875" style="138" customWidth="1"/>
    <col min="16123" max="16128" width="8.88671875" style="138"/>
    <col min="16129" max="16129" width="32.88671875" style="138" customWidth="1"/>
    <col min="16130" max="16130" width="5.88671875" style="138" customWidth="1"/>
    <col min="16131" max="16131" width="32.88671875" style="138" customWidth="1"/>
    <col min="16132" max="16132" width="5.88671875" style="138" customWidth="1"/>
    <col min="16133" max="16384" width="8.88671875" style="138"/>
  </cols>
  <sheetData>
    <row r="1" spans="1:12" s="73" customFormat="1" ht="57.6" customHeight="1" x14ac:dyDescent="0.5">
      <c r="K1" s="74"/>
      <c r="L1" s="74"/>
    </row>
    <row r="2" spans="1:12" s="79" customFormat="1" ht="17.399999999999999" customHeight="1" x14ac:dyDescent="0.5">
      <c r="A2" s="34" t="s">
        <v>612</v>
      </c>
      <c r="B2" s="34"/>
      <c r="C2" s="34"/>
      <c r="D2" s="34"/>
      <c r="E2" s="34"/>
      <c r="F2" s="34"/>
      <c r="G2" s="34"/>
      <c r="H2" s="34"/>
      <c r="I2" s="34"/>
    </row>
    <row r="3" spans="1:12" s="79" customFormat="1" ht="17.399999999999999" customHeight="1" x14ac:dyDescent="0.5">
      <c r="A3" s="16" t="s">
        <v>623</v>
      </c>
      <c r="B3" s="16"/>
      <c r="C3" s="16"/>
      <c r="D3" s="16"/>
      <c r="E3" s="16"/>
      <c r="F3" s="16"/>
      <c r="G3" s="16"/>
      <c r="H3" s="16"/>
      <c r="I3" s="16"/>
    </row>
    <row r="4" spans="1:12" s="89" customFormat="1" ht="36" customHeight="1" x14ac:dyDescent="0.5">
      <c r="A4" s="302" t="s">
        <v>33</v>
      </c>
      <c r="B4" s="301" t="s">
        <v>34</v>
      </c>
      <c r="C4" s="88" t="s">
        <v>696</v>
      </c>
      <c r="D4" s="88" t="s">
        <v>675</v>
      </c>
      <c r="E4" s="88" t="s">
        <v>696</v>
      </c>
      <c r="F4" s="291" t="s">
        <v>644</v>
      </c>
      <c r="G4" s="292"/>
      <c r="H4" s="300" t="s">
        <v>302</v>
      </c>
      <c r="I4" s="303" t="s">
        <v>304</v>
      </c>
    </row>
    <row r="5" spans="1:12" s="89" customFormat="1" ht="36" customHeight="1" thickBot="1" x14ac:dyDescent="0.55000000000000004">
      <c r="A5" s="302"/>
      <c r="B5" s="301"/>
      <c r="C5" s="90">
        <v>2024</v>
      </c>
      <c r="D5" s="90" t="s">
        <v>601</v>
      </c>
      <c r="E5" s="90" t="s">
        <v>601</v>
      </c>
      <c r="F5" s="52" t="s">
        <v>647</v>
      </c>
      <c r="G5" s="53" t="s">
        <v>646</v>
      </c>
      <c r="H5" s="300"/>
      <c r="I5" s="303"/>
    </row>
    <row r="6" spans="1:12" ht="18" customHeight="1" thickBot="1" x14ac:dyDescent="0.55000000000000004">
      <c r="A6" s="177"/>
      <c r="B6" s="177" t="s">
        <v>589</v>
      </c>
      <c r="C6" s="178">
        <v>4897.5429999999997</v>
      </c>
      <c r="D6" s="178">
        <v>3913.8829360000004</v>
      </c>
      <c r="E6" s="178">
        <v>2794.7899339999999</v>
      </c>
      <c r="F6" s="280">
        <v>-28.592909402234625</v>
      </c>
      <c r="G6" s="281">
        <v>-42.934856641381188</v>
      </c>
      <c r="H6" s="199" t="s">
        <v>595</v>
      </c>
      <c r="I6" s="177"/>
      <c r="K6" s="138"/>
      <c r="L6" s="138"/>
    </row>
    <row r="7" spans="1:12" ht="18" customHeight="1" x14ac:dyDescent="0.5">
      <c r="A7" s="116">
        <v>1</v>
      </c>
      <c r="B7" s="200" t="s">
        <v>550</v>
      </c>
      <c r="C7" s="181">
        <v>3343.7810290000002</v>
      </c>
      <c r="D7" s="181">
        <v>2416.25263</v>
      </c>
      <c r="E7" s="181">
        <v>1665.506848</v>
      </c>
      <c r="F7" s="276">
        <v>-31.070665901354854</v>
      </c>
      <c r="G7" s="277">
        <v>-50.190911619051484</v>
      </c>
      <c r="H7" s="201" t="s">
        <v>570</v>
      </c>
      <c r="I7" s="202">
        <v>1</v>
      </c>
      <c r="K7" s="138"/>
      <c r="L7" s="138"/>
    </row>
    <row r="8" spans="1:12" ht="18" customHeight="1" x14ac:dyDescent="0.5">
      <c r="A8" s="123"/>
      <c r="B8" s="203" t="s">
        <v>590</v>
      </c>
      <c r="C8" s="184"/>
      <c r="D8" s="184"/>
      <c r="E8" s="184"/>
      <c r="F8" s="278"/>
      <c r="G8" s="279"/>
      <c r="H8" s="204" t="s">
        <v>596</v>
      </c>
      <c r="I8" s="205"/>
      <c r="K8" s="138"/>
      <c r="L8" s="138"/>
    </row>
    <row r="9" spans="1:12" ht="18" customHeight="1" x14ac:dyDescent="0.5">
      <c r="A9" s="116">
        <v>2</v>
      </c>
      <c r="B9" s="200" t="s">
        <v>551</v>
      </c>
      <c r="C9" s="181">
        <v>713.93810399999995</v>
      </c>
      <c r="D9" s="181">
        <v>713.27000199999998</v>
      </c>
      <c r="E9" s="181">
        <v>410.78363100000001</v>
      </c>
      <c r="F9" s="276">
        <v>-42.408396561166462</v>
      </c>
      <c r="G9" s="277">
        <v>-42.462290680593782</v>
      </c>
      <c r="H9" s="201" t="s">
        <v>571</v>
      </c>
      <c r="I9" s="202">
        <v>2</v>
      </c>
      <c r="K9" s="138"/>
      <c r="L9" s="138"/>
    </row>
    <row r="10" spans="1:12" ht="18" customHeight="1" x14ac:dyDescent="0.5">
      <c r="A10" s="123">
        <v>3</v>
      </c>
      <c r="B10" s="203" t="s">
        <v>552</v>
      </c>
      <c r="C10" s="184">
        <v>451.321213</v>
      </c>
      <c r="D10" s="184">
        <v>578.52368100000001</v>
      </c>
      <c r="E10" s="184">
        <v>290.08468299999998</v>
      </c>
      <c r="F10" s="278">
        <v>-49.857768570756235</v>
      </c>
      <c r="G10" s="279">
        <v>-35.725449049522076</v>
      </c>
      <c r="H10" s="204" t="s">
        <v>572</v>
      </c>
      <c r="I10" s="205">
        <v>3</v>
      </c>
      <c r="K10" s="138"/>
      <c r="L10" s="138"/>
    </row>
    <row r="11" spans="1:12" ht="18" customHeight="1" x14ac:dyDescent="0.5">
      <c r="A11" s="116">
        <v>4</v>
      </c>
      <c r="B11" s="200" t="s">
        <v>553</v>
      </c>
      <c r="C11" s="181">
        <v>374.77943599999998</v>
      </c>
      <c r="D11" s="181">
        <v>186.00100599999999</v>
      </c>
      <c r="E11" s="181">
        <v>383.998828</v>
      </c>
      <c r="F11" s="276">
        <v>106.44986619050867</v>
      </c>
      <c r="G11" s="277">
        <v>2.4599514045909432</v>
      </c>
      <c r="H11" s="201" t="s">
        <v>573</v>
      </c>
      <c r="I11" s="202">
        <v>4</v>
      </c>
      <c r="K11" s="138"/>
      <c r="L11" s="138"/>
    </row>
    <row r="12" spans="1:12" ht="18" customHeight="1" thickBot="1" x14ac:dyDescent="0.55000000000000004">
      <c r="A12" s="123">
        <v>5</v>
      </c>
      <c r="B12" s="203" t="s">
        <v>554</v>
      </c>
      <c r="C12" s="184">
        <v>13.723217999999999</v>
      </c>
      <c r="D12" s="184">
        <v>19.835616999999999</v>
      </c>
      <c r="E12" s="184">
        <v>44.415944000000003</v>
      </c>
      <c r="F12" s="278">
        <v>123.92015332822774</v>
      </c>
      <c r="G12" s="279">
        <v>223.65545748817811</v>
      </c>
      <c r="H12" s="204" t="s">
        <v>574</v>
      </c>
      <c r="I12" s="205">
        <v>5</v>
      </c>
      <c r="K12" s="138"/>
      <c r="L12" s="138"/>
    </row>
    <row r="13" spans="1:12" ht="18" customHeight="1" thickBot="1" x14ac:dyDescent="0.55000000000000004">
      <c r="A13" s="177"/>
      <c r="B13" s="177" t="s">
        <v>591</v>
      </c>
      <c r="C13" s="178">
        <v>8982.9077740000012</v>
      </c>
      <c r="D13" s="178">
        <v>10024.292112000001</v>
      </c>
      <c r="E13" s="178">
        <v>8234.6144600000007</v>
      </c>
      <c r="F13" s="280">
        <v>-17.853406824184535</v>
      </c>
      <c r="G13" s="281">
        <v>-8.330190321733566</v>
      </c>
      <c r="H13" s="199" t="s">
        <v>597</v>
      </c>
      <c r="I13" s="177"/>
      <c r="K13" s="138"/>
      <c r="L13" s="138"/>
    </row>
    <row r="14" spans="1:12" ht="18" customHeight="1" x14ac:dyDescent="0.5">
      <c r="A14" s="116">
        <v>6</v>
      </c>
      <c r="B14" s="206" t="s">
        <v>555</v>
      </c>
      <c r="C14" s="181">
        <v>6179.1468409999998</v>
      </c>
      <c r="D14" s="181">
        <v>7054.8768730000002</v>
      </c>
      <c r="E14" s="181">
        <v>6044.1052380000001</v>
      </c>
      <c r="F14" s="276">
        <v>-14.327275347190882</v>
      </c>
      <c r="G14" s="277">
        <v>-2.1854409107737838</v>
      </c>
      <c r="H14" s="207" t="s">
        <v>575</v>
      </c>
      <c r="I14" s="202">
        <v>6</v>
      </c>
      <c r="K14" s="138"/>
      <c r="L14" s="138"/>
    </row>
    <row r="15" spans="1:12" ht="18" customHeight="1" x14ac:dyDescent="0.5">
      <c r="A15" s="123"/>
      <c r="B15" s="208" t="s">
        <v>592</v>
      </c>
      <c r="C15" s="184"/>
      <c r="D15" s="184"/>
      <c r="E15" s="184"/>
      <c r="F15" s="278"/>
      <c r="G15" s="279"/>
      <c r="H15" s="209" t="s">
        <v>598</v>
      </c>
      <c r="I15" s="205"/>
      <c r="K15" s="138"/>
      <c r="L15" s="138"/>
    </row>
    <row r="16" spans="1:12" ht="18" customHeight="1" x14ac:dyDescent="0.5">
      <c r="A16" s="116">
        <v>7</v>
      </c>
      <c r="B16" s="200" t="s">
        <v>556</v>
      </c>
      <c r="C16" s="181">
        <v>43.458708999999999</v>
      </c>
      <c r="D16" s="181">
        <v>50.192928000000002</v>
      </c>
      <c r="E16" s="181">
        <v>54.402023999999997</v>
      </c>
      <c r="F16" s="276">
        <v>8.3858347534537145</v>
      </c>
      <c r="G16" s="277">
        <v>25.180948196137166</v>
      </c>
      <c r="H16" s="201" t="s">
        <v>576</v>
      </c>
      <c r="I16" s="202">
        <v>7</v>
      </c>
      <c r="K16" s="138"/>
      <c r="L16" s="138"/>
    </row>
    <row r="17" spans="1:12" ht="18" customHeight="1" x14ac:dyDescent="0.5">
      <c r="A17" s="123">
        <v>8</v>
      </c>
      <c r="B17" s="203" t="s">
        <v>557</v>
      </c>
      <c r="C17" s="184">
        <v>778.43357900000001</v>
      </c>
      <c r="D17" s="184">
        <v>566.82919800000002</v>
      </c>
      <c r="E17" s="184">
        <v>442.034312</v>
      </c>
      <c r="F17" s="278">
        <v>-22.016312222504819</v>
      </c>
      <c r="G17" s="279">
        <v>-43.214896694480856</v>
      </c>
      <c r="H17" s="204" t="s">
        <v>577</v>
      </c>
      <c r="I17" s="205">
        <v>8</v>
      </c>
      <c r="K17" s="138"/>
      <c r="L17" s="138"/>
    </row>
    <row r="18" spans="1:12" ht="18" customHeight="1" thickBot="1" x14ac:dyDescent="0.55000000000000004">
      <c r="A18" s="116">
        <v>9</v>
      </c>
      <c r="B18" s="200" t="s">
        <v>558</v>
      </c>
      <c r="C18" s="181">
        <v>1981.868645</v>
      </c>
      <c r="D18" s="181">
        <v>2352.3931130000001</v>
      </c>
      <c r="E18" s="181">
        <v>1694.0728859999999</v>
      </c>
      <c r="F18" s="276">
        <v>-27.985128138742354</v>
      </c>
      <c r="G18" s="277">
        <v>-14.521434592856187</v>
      </c>
      <c r="H18" s="201" t="s">
        <v>303</v>
      </c>
      <c r="I18" s="202">
        <v>9</v>
      </c>
      <c r="K18" s="138"/>
      <c r="L18" s="138"/>
    </row>
    <row r="19" spans="1:12" ht="18" customHeight="1" thickBot="1" x14ac:dyDescent="0.55000000000000004">
      <c r="A19" s="177"/>
      <c r="B19" s="177" t="s">
        <v>593</v>
      </c>
      <c r="C19" s="178">
        <v>36350.888305</v>
      </c>
      <c r="D19" s="178">
        <v>48993.149254000004</v>
      </c>
      <c r="E19" s="178">
        <v>39682.285526</v>
      </c>
      <c r="F19" s="280">
        <v>-19.004419739847258</v>
      </c>
      <c r="G19" s="281">
        <v>9.1645551906410319</v>
      </c>
      <c r="H19" s="199" t="s">
        <v>599</v>
      </c>
      <c r="I19" s="177"/>
      <c r="K19" s="138"/>
      <c r="L19" s="138"/>
    </row>
    <row r="20" spans="1:12" ht="18" customHeight="1" x14ac:dyDescent="0.5">
      <c r="A20" s="116">
        <v>10</v>
      </c>
      <c r="B20" s="206" t="s">
        <v>559</v>
      </c>
      <c r="C20" s="181">
        <v>166.19264799999999</v>
      </c>
      <c r="D20" s="181">
        <v>234.01567900000001</v>
      </c>
      <c r="E20" s="181">
        <v>167.21695099999999</v>
      </c>
      <c r="F20" s="276">
        <v>-28.544552350272223</v>
      </c>
      <c r="G20" s="277">
        <v>0.6163347249873663</v>
      </c>
      <c r="H20" s="207" t="s">
        <v>578</v>
      </c>
      <c r="I20" s="202">
        <v>10</v>
      </c>
      <c r="K20" s="138"/>
      <c r="L20" s="138"/>
    </row>
    <row r="21" spans="1:12" ht="18" customHeight="1" x14ac:dyDescent="0.5">
      <c r="A21" s="123">
        <v>11</v>
      </c>
      <c r="B21" s="208" t="s">
        <v>560</v>
      </c>
      <c r="C21" s="184">
        <v>20279.973242</v>
      </c>
      <c r="D21" s="184">
        <v>30620.598763000002</v>
      </c>
      <c r="E21" s="184">
        <v>23941.057557</v>
      </c>
      <c r="F21" s="278">
        <v>-21.813881752276963</v>
      </c>
      <c r="G21" s="279">
        <v>18.052707818262114</v>
      </c>
      <c r="H21" s="209" t="s">
        <v>579</v>
      </c>
      <c r="I21" s="205">
        <v>11</v>
      </c>
      <c r="K21" s="138"/>
      <c r="L21" s="138"/>
    </row>
    <row r="22" spans="1:12" ht="18" customHeight="1" x14ac:dyDescent="0.5">
      <c r="A22" s="116">
        <v>12</v>
      </c>
      <c r="B22" s="206" t="s">
        <v>561</v>
      </c>
      <c r="C22" s="181">
        <v>3989.8167480000002</v>
      </c>
      <c r="D22" s="181">
        <v>4453.3438050000004</v>
      </c>
      <c r="E22" s="181">
        <v>4228.3293590000003</v>
      </c>
      <c r="F22" s="276">
        <v>-5.052707714759519</v>
      </c>
      <c r="G22" s="277">
        <v>5.9780342322629521</v>
      </c>
      <c r="H22" s="207" t="s">
        <v>580</v>
      </c>
      <c r="I22" s="202">
        <v>12</v>
      </c>
      <c r="K22" s="138"/>
      <c r="L22" s="138"/>
    </row>
    <row r="23" spans="1:12" ht="18" customHeight="1" x14ac:dyDescent="0.5">
      <c r="A23" s="123">
        <v>13</v>
      </c>
      <c r="B23" s="208" t="s">
        <v>562</v>
      </c>
      <c r="C23" s="184">
        <v>3900.7424649999998</v>
      </c>
      <c r="D23" s="184">
        <v>4108.1359339999999</v>
      </c>
      <c r="E23" s="184">
        <v>3526.1171840000002</v>
      </c>
      <c r="F23" s="278">
        <v>-14.167465715607442</v>
      </c>
      <c r="G23" s="279">
        <v>-9.6039480781256792</v>
      </c>
      <c r="H23" s="209" t="s">
        <v>581</v>
      </c>
      <c r="I23" s="205">
        <v>13</v>
      </c>
      <c r="K23" s="138"/>
      <c r="L23" s="138"/>
    </row>
    <row r="24" spans="1:12" ht="18" customHeight="1" thickBot="1" x14ac:dyDescent="0.55000000000000004">
      <c r="A24" s="116">
        <v>14</v>
      </c>
      <c r="B24" s="206" t="s">
        <v>563</v>
      </c>
      <c r="C24" s="181">
        <v>8014.1632019999997</v>
      </c>
      <c r="D24" s="181">
        <v>9577.0550729999995</v>
      </c>
      <c r="E24" s="181">
        <v>7819.5644750000001</v>
      </c>
      <c r="F24" s="276">
        <v>-18.351054521496746</v>
      </c>
      <c r="G24" s="277">
        <v>-2.4281852277657112</v>
      </c>
      <c r="H24" s="207" t="s">
        <v>582</v>
      </c>
      <c r="I24" s="202">
        <v>14</v>
      </c>
      <c r="K24" s="138"/>
      <c r="L24" s="138"/>
    </row>
    <row r="25" spans="1:12" ht="18" customHeight="1" thickBot="1" x14ac:dyDescent="0.55000000000000004">
      <c r="A25" s="177"/>
      <c r="B25" s="177" t="s">
        <v>594</v>
      </c>
      <c r="C25" s="178">
        <v>17879.983087000001</v>
      </c>
      <c r="D25" s="178">
        <v>20291.659114999999</v>
      </c>
      <c r="E25" s="178">
        <v>18602.388572000003</v>
      </c>
      <c r="F25" s="280">
        <v>-8.3249503326775951</v>
      </c>
      <c r="G25" s="281">
        <v>4.0403029549018088</v>
      </c>
      <c r="H25" s="199" t="s">
        <v>600</v>
      </c>
      <c r="I25" s="177"/>
      <c r="K25" s="138"/>
      <c r="L25" s="138"/>
    </row>
    <row r="26" spans="1:12" ht="18" customHeight="1" x14ac:dyDescent="0.5">
      <c r="A26" s="116">
        <v>15</v>
      </c>
      <c r="B26" s="206" t="s">
        <v>564</v>
      </c>
      <c r="C26" s="181">
        <v>2720.7549079999999</v>
      </c>
      <c r="D26" s="181">
        <v>2276.460317</v>
      </c>
      <c r="E26" s="181">
        <v>2668.4828200000002</v>
      </c>
      <c r="F26" s="276">
        <v>17.220704445075551</v>
      </c>
      <c r="G26" s="277">
        <v>-1.921234722256715</v>
      </c>
      <c r="H26" s="207" t="s">
        <v>583</v>
      </c>
      <c r="I26" s="202">
        <v>15</v>
      </c>
      <c r="K26" s="138"/>
      <c r="L26" s="138"/>
    </row>
    <row r="27" spans="1:12" ht="18" customHeight="1" x14ac:dyDescent="0.5">
      <c r="A27" s="123">
        <v>16</v>
      </c>
      <c r="B27" s="208" t="s">
        <v>565</v>
      </c>
      <c r="C27" s="184">
        <v>3115.3881500000002</v>
      </c>
      <c r="D27" s="184">
        <v>3356.1428169999999</v>
      </c>
      <c r="E27" s="184">
        <v>3559.9172210000002</v>
      </c>
      <c r="F27" s="278">
        <v>6.0716845233109273</v>
      </c>
      <c r="G27" s="279">
        <v>14.268818188834675</v>
      </c>
      <c r="H27" s="209" t="s">
        <v>584</v>
      </c>
      <c r="I27" s="205">
        <v>16</v>
      </c>
      <c r="K27" s="138"/>
      <c r="L27" s="138"/>
    </row>
    <row r="28" spans="1:12" ht="18" customHeight="1" x14ac:dyDescent="0.5">
      <c r="A28" s="116">
        <v>17</v>
      </c>
      <c r="B28" s="206" t="s">
        <v>566</v>
      </c>
      <c r="C28" s="181">
        <v>3763.0830080000001</v>
      </c>
      <c r="D28" s="181">
        <v>4524.4301539999997</v>
      </c>
      <c r="E28" s="181">
        <v>3461.5959160000002</v>
      </c>
      <c r="F28" s="276">
        <v>-23.491007747359284</v>
      </c>
      <c r="G28" s="277">
        <v>-8.0117045347940401</v>
      </c>
      <c r="H28" s="207" t="s">
        <v>585</v>
      </c>
      <c r="I28" s="202">
        <v>17</v>
      </c>
      <c r="K28" s="138"/>
      <c r="L28" s="138"/>
    </row>
    <row r="29" spans="1:12" ht="18" customHeight="1" thickBot="1" x14ac:dyDescent="0.55000000000000004">
      <c r="A29" s="123">
        <v>18</v>
      </c>
      <c r="B29" s="208" t="s">
        <v>567</v>
      </c>
      <c r="C29" s="184">
        <v>8280.7570209999994</v>
      </c>
      <c r="D29" s="184">
        <v>10134.625827</v>
      </c>
      <c r="E29" s="184">
        <v>8912.3926150000007</v>
      </c>
      <c r="F29" s="278">
        <v>-12.059973726349194</v>
      </c>
      <c r="G29" s="279">
        <v>7.6277518154218571</v>
      </c>
      <c r="H29" s="209" t="s">
        <v>586</v>
      </c>
      <c r="I29" s="205">
        <v>18</v>
      </c>
      <c r="K29" s="138"/>
      <c r="L29" s="138"/>
    </row>
    <row r="30" spans="1:12" ht="18" customHeight="1" thickBot="1" x14ac:dyDescent="0.55000000000000004">
      <c r="A30" s="221">
        <v>19</v>
      </c>
      <c r="B30" s="177" t="s">
        <v>568</v>
      </c>
      <c r="C30" s="178">
        <v>637.47529199999997</v>
      </c>
      <c r="D30" s="178">
        <v>781.618517</v>
      </c>
      <c r="E30" s="178">
        <v>719.74850700000002</v>
      </c>
      <c r="F30" s="280">
        <v>-7.9156274645934444</v>
      </c>
      <c r="G30" s="281">
        <v>12.906102563109222</v>
      </c>
      <c r="H30" s="199" t="s">
        <v>587</v>
      </c>
      <c r="I30" s="221">
        <v>19</v>
      </c>
      <c r="K30" s="138"/>
      <c r="L30" s="138"/>
    </row>
    <row r="31" spans="1:12" ht="18" customHeight="1" thickBot="1" x14ac:dyDescent="0.55000000000000004">
      <c r="A31" s="221">
        <v>20</v>
      </c>
      <c r="B31" s="177" t="s">
        <v>569</v>
      </c>
      <c r="C31" s="178">
        <v>85.211877999999999</v>
      </c>
      <c r="D31" s="178">
        <v>0.72794000000000003</v>
      </c>
      <c r="E31" s="178">
        <v>0.43331999999999998</v>
      </c>
      <c r="F31" s="280">
        <v>-40.473115916146938</v>
      </c>
      <c r="G31" s="281">
        <v>-99.491479345168287</v>
      </c>
      <c r="H31" s="199" t="s">
        <v>588</v>
      </c>
      <c r="I31" s="221">
        <v>20</v>
      </c>
      <c r="K31" s="138"/>
      <c r="L31" s="138"/>
    </row>
    <row r="32" spans="1:12" ht="18" customHeight="1" thickBot="1" x14ac:dyDescent="0.55000000000000004">
      <c r="A32" s="130"/>
      <c r="B32" s="131" t="s">
        <v>32</v>
      </c>
      <c r="C32" s="178">
        <v>68834.009336000003</v>
      </c>
      <c r="D32" s="178">
        <v>84005.329874000003</v>
      </c>
      <c r="E32" s="178">
        <v>70034.260318999994</v>
      </c>
      <c r="F32" s="280">
        <v>-16.631170398301254</v>
      </c>
      <c r="G32" s="281">
        <v>1.7436889040433501</v>
      </c>
      <c r="H32" s="135" t="s">
        <v>301</v>
      </c>
      <c r="I32" s="222"/>
      <c r="K32" s="138"/>
      <c r="L32" s="138"/>
    </row>
    <row r="33" spans="1:12" ht="18" customHeight="1" x14ac:dyDescent="0.5">
      <c r="A33" s="137" t="s">
        <v>658</v>
      </c>
      <c r="B33" s="47"/>
      <c r="C33" s="50"/>
      <c r="D33" s="50"/>
      <c r="E33" s="50"/>
      <c r="F33" s="50"/>
      <c r="G33" s="50"/>
      <c r="I33" s="51" t="s">
        <v>659</v>
      </c>
      <c r="K33" s="138"/>
      <c r="L33" s="138"/>
    </row>
    <row r="34" spans="1:12" x14ac:dyDescent="0.5">
      <c r="A34" s="47"/>
      <c r="B34" s="47"/>
      <c r="C34" s="47"/>
      <c r="D34" s="47"/>
      <c r="E34" s="47"/>
      <c r="F34" s="47"/>
      <c r="G34" s="47"/>
      <c r="K34" s="138"/>
      <c r="L34" s="138"/>
    </row>
    <row r="35" spans="1:12" x14ac:dyDescent="0.5">
      <c r="A35" s="47"/>
      <c r="B35" s="47"/>
      <c r="C35" s="47"/>
      <c r="D35" s="47"/>
      <c r="E35" s="47"/>
      <c r="F35" s="47"/>
      <c r="G35" s="47"/>
      <c r="K35" s="138"/>
      <c r="L35" s="138"/>
    </row>
    <row r="36" spans="1:12" x14ac:dyDescent="0.5">
      <c r="A36" s="47"/>
      <c r="B36" s="47"/>
      <c r="C36" s="47"/>
      <c r="D36" s="47"/>
      <c r="E36" s="47"/>
      <c r="F36" s="47"/>
      <c r="G36" s="47"/>
      <c r="K36" s="138"/>
      <c r="L36" s="138"/>
    </row>
    <row r="37" spans="1:12" x14ac:dyDescent="0.5">
      <c r="A37" s="47"/>
      <c r="B37" s="47"/>
      <c r="C37" s="47"/>
      <c r="D37" s="47"/>
      <c r="E37" s="47"/>
      <c r="F37" s="47"/>
      <c r="G37" s="47"/>
      <c r="K37" s="138"/>
      <c r="L37" s="138"/>
    </row>
    <row r="38" spans="1:12" x14ac:dyDescent="0.5">
      <c r="A38" s="47"/>
      <c r="B38" s="47"/>
      <c r="C38" s="47"/>
      <c r="D38" s="47"/>
      <c r="E38" s="47"/>
      <c r="F38" s="47"/>
      <c r="G38" s="47"/>
      <c r="K38" s="138"/>
      <c r="L38" s="138"/>
    </row>
    <row r="39" spans="1:12" x14ac:dyDescent="0.5">
      <c r="A39" s="47"/>
      <c r="B39" s="47"/>
      <c r="C39" s="47"/>
      <c r="D39" s="47"/>
      <c r="E39" s="47"/>
      <c r="F39" s="47"/>
      <c r="G39" s="47"/>
      <c r="K39" s="138"/>
      <c r="L39" s="138"/>
    </row>
    <row r="40" spans="1:12" x14ac:dyDescent="0.5">
      <c r="A40" s="47"/>
      <c r="B40" s="47"/>
      <c r="C40" s="47"/>
      <c r="D40" s="47"/>
      <c r="E40" s="47"/>
      <c r="F40" s="47"/>
      <c r="G40" s="47"/>
      <c r="K40" s="138"/>
      <c r="L40" s="138"/>
    </row>
    <row r="41" spans="1:12" x14ac:dyDescent="0.5">
      <c r="A41" s="47"/>
      <c r="B41" s="47"/>
      <c r="C41" s="47"/>
      <c r="D41" s="47"/>
      <c r="E41" s="47"/>
      <c r="F41" s="47"/>
      <c r="G41" s="47"/>
      <c r="K41" s="138"/>
      <c r="L41" s="138"/>
    </row>
    <row r="42" spans="1:12" x14ac:dyDescent="0.5">
      <c r="A42" s="47"/>
      <c r="B42" s="47"/>
      <c r="C42" s="47"/>
      <c r="D42" s="47"/>
      <c r="E42" s="47"/>
      <c r="F42" s="47"/>
      <c r="G42" s="47"/>
      <c r="K42" s="138"/>
      <c r="L42" s="138"/>
    </row>
    <row r="43" spans="1:12" x14ac:dyDescent="0.5">
      <c r="A43" s="47"/>
      <c r="B43" s="47"/>
      <c r="C43" s="47"/>
      <c r="D43" s="47"/>
      <c r="E43" s="47"/>
      <c r="F43" s="47"/>
      <c r="G43" s="47"/>
      <c r="K43" s="138"/>
      <c r="L43" s="138"/>
    </row>
    <row r="44" spans="1:12" x14ac:dyDescent="0.5">
      <c r="A44" s="47"/>
      <c r="B44" s="47"/>
      <c r="C44" s="47"/>
      <c r="D44" s="47"/>
      <c r="E44" s="47"/>
      <c r="F44" s="47"/>
      <c r="G44" s="47"/>
      <c r="K44" s="138"/>
      <c r="L44" s="138"/>
    </row>
    <row r="45" spans="1:12" x14ac:dyDescent="0.5">
      <c r="A45" s="47"/>
      <c r="B45" s="47"/>
      <c r="C45" s="47"/>
      <c r="D45" s="47"/>
      <c r="E45" s="47"/>
      <c r="F45" s="47"/>
      <c r="G45" s="47"/>
      <c r="K45" s="138"/>
      <c r="L45" s="138"/>
    </row>
    <row r="46" spans="1:12" x14ac:dyDescent="0.5">
      <c r="A46" s="47"/>
      <c r="B46" s="47"/>
      <c r="C46" s="47"/>
      <c r="D46" s="47"/>
      <c r="E46" s="47"/>
      <c r="F46" s="47"/>
      <c r="G46" s="47"/>
      <c r="K46" s="138"/>
      <c r="L46" s="138"/>
    </row>
    <row r="47" spans="1:12" x14ac:dyDescent="0.5">
      <c r="A47" s="47"/>
      <c r="B47" s="47"/>
      <c r="C47" s="47"/>
      <c r="D47" s="47"/>
      <c r="E47" s="47"/>
      <c r="F47" s="47"/>
      <c r="G47" s="47"/>
      <c r="K47" s="138"/>
      <c r="L47" s="138"/>
    </row>
    <row r="48" spans="1:12" x14ac:dyDescent="0.5">
      <c r="A48" s="47"/>
      <c r="B48" s="47"/>
      <c r="C48" s="47"/>
      <c r="D48" s="47"/>
      <c r="E48" s="47"/>
      <c r="F48" s="47"/>
      <c r="G48" s="47"/>
      <c r="K48" s="138"/>
      <c r="L48" s="138"/>
    </row>
    <row r="49" spans="1:12" x14ac:dyDescent="0.5">
      <c r="A49" s="47"/>
      <c r="B49" s="47"/>
      <c r="C49" s="47"/>
      <c r="D49" s="47"/>
      <c r="E49" s="47"/>
      <c r="F49" s="47"/>
      <c r="G49" s="47"/>
      <c r="K49" s="138"/>
      <c r="L49" s="138"/>
    </row>
    <row r="50" spans="1:12" x14ac:dyDescent="0.5">
      <c r="A50" s="47"/>
      <c r="B50" s="47"/>
      <c r="C50" s="47"/>
      <c r="D50" s="47"/>
      <c r="E50" s="47"/>
      <c r="F50" s="47"/>
      <c r="G50" s="47"/>
      <c r="K50" s="138"/>
      <c r="L50" s="138"/>
    </row>
    <row r="51" spans="1:12" x14ac:dyDescent="0.5">
      <c r="A51" s="47"/>
      <c r="B51" s="47"/>
      <c r="C51" s="47"/>
      <c r="D51" s="47"/>
      <c r="E51" s="47"/>
      <c r="F51" s="47"/>
      <c r="G51" s="47"/>
      <c r="K51" s="138"/>
      <c r="L51" s="138"/>
    </row>
    <row r="52" spans="1:12" x14ac:dyDescent="0.5">
      <c r="A52" s="47"/>
      <c r="B52" s="47"/>
      <c r="C52" s="47"/>
      <c r="D52" s="47"/>
      <c r="E52" s="47"/>
      <c r="F52" s="47"/>
      <c r="G52" s="47"/>
      <c r="K52" s="138"/>
      <c r="L52" s="138"/>
    </row>
    <row r="53" spans="1:12" x14ac:dyDescent="0.5">
      <c r="A53" s="47"/>
      <c r="B53" s="47"/>
      <c r="C53" s="47"/>
      <c r="D53" s="47"/>
      <c r="E53" s="47"/>
      <c r="F53" s="47"/>
      <c r="G53" s="47"/>
      <c r="K53" s="138"/>
      <c r="L53" s="138"/>
    </row>
    <row r="54" spans="1:12" x14ac:dyDescent="0.5">
      <c r="A54" s="47"/>
      <c r="B54" s="47"/>
      <c r="C54" s="47"/>
      <c r="D54" s="47"/>
      <c r="E54" s="47"/>
      <c r="F54" s="47"/>
      <c r="G54" s="47"/>
      <c r="K54" s="138"/>
      <c r="L54" s="138"/>
    </row>
    <row r="55" spans="1:12" x14ac:dyDescent="0.5">
      <c r="A55" s="47"/>
      <c r="B55" s="47"/>
      <c r="C55" s="47"/>
      <c r="D55" s="47"/>
      <c r="E55" s="47"/>
      <c r="F55" s="47"/>
      <c r="G55" s="47"/>
      <c r="K55" s="138"/>
      <c r="L55" s="138"/>
    </row>
    <row r="56" spans="1:12" x14ac:dyDescent="0.5">
      <c r="A56" s="47"/>
      <c r="B56" s="47"/>
      <c r="C56" s="47"/>
      <c r="D56" s="47"/>
      <c r="E56" s="47"/>
      <c r="F56" s="47"/>
      <c r="G56" s="47"/>
      <c r="K56" s="138"/>
      <c r="L56" s="138"/>
    </row>
    <row r="57" spans="1:12" x14ac:dyDescent="0.5">
      <c r="A57" s="47"/>
      <c r="B57" s="47"/>
      <c r="C57" s="47"/>
      <c r="D57" s="47"/>
      <c r="E57" s="47"/>
      <c r="F57" s="47"/>
      <c r="G57" s="47"/>
      <c r="K57" s="138"/>
      <c r="L57" s="138"/>
    </row>
    <row r="58" spans="1:12" x14ac:dyDescent="0.5">
      <c r="A58" s="47"/>
      <c r="B58" s="47"/>
      <c r="C58" s="47"/>
      <c r="D58" s="47"/>
      <c r="E58" s="47"/>
      <c r="F58" s="47"/>
      <c r="G58" s="47"/>
      <c r="K58" s="138"/>
      <c r="L58" s="138"/>
    </row>
    <row r="59" spans="1:12" x14ac:dyDescent="0.5">
      <c r="A59" s="47"/>
      <c r="B59" s="47"/>
      <c r="C59" s="47"/>
      <c r="D59" s="47"/>
      <c r="E59" s="47"/>
      <c r="F59" s="47"/>
      <c r="G59" s="47"/>
      <c r="K59" s="138"/>
      <c r="L59" s="138"/>
    </row>
    <row r="60" spans="1:12" x14ac:dyDescent="0.5">
      <c r="A60" s="47"/>
      <c r="B60" s="47"/>
      <c r="C60" s="47"/>
      <c r="D60" s="47"/>
      <c r="E60" s="47"/>
      <c r="F60" s="47"/>
      <c r="G60" s="47"/>
      <c r="K60" s="138"/>
      <c r="L60" s="138"/>
    </row>
    <row r="61" spans="1:12" x14ac:dyDescent="0.5">
      <c r="A61" s="47"/>
      <c r="B61" s="47"/>
      <c r="C61" s="47"/>
      <c r="D61" s="47"/>
      <c r="E61" s="47"/>
      <c r="F61" s="47"/>
      <c r="G61" s="47"/>
      <c r="K61" s="138"/>
      <c r="L61" s="138"/>
    </row>
    <row r="62" spans="1:12" x14ac:dyDescent="0.5">
      <c r="A62" s="47"/>
      <c r="B62" s="47"/>
      <c r="C62" s="47"/>
      <c r="D62" s="47"/>
      <c r="E62" s="47"/>
      <c r="F62" s="47"/>
      <c r="G62" s="47"/>
      <c r="K62" s="138"/>
      <c r="L62" s="138"/>
    </row>
    <row r="63" spans="1:12" x14ac:dyDescent="0.5">
      <c r="A63" s="47"/>
      <c r="B63" s="47"/>
      <c r="C63" s="47"/>
      <c r="D63" s="47"/>
      <c r="E63" s="47"/>
      <c r="F63" s="47"/>
      <c r="G63" s="47"/>
      <c r="K63" s="138"/>
      <c r="L63" s="138"/>
    </row>
    <row r="64" spans="1:12" x14ac:dyDescent="0.5">
      <c r="A64" s="47"/>
      <c r="B64" s="47"/>
      <c r="C64" s="47"/>
      <c r="D64" s="47"/>
      <c r="E64" s="47"/>
      <c r="F64" s="47"/>
      <c r="G64" s="47"/>
      <c r="K64" s="138"/>
      <c r="L64" s="138"/>
    </row>
    <row r="65" spans="1:12" x14ac:dyDescent="0.5">
      <c r="A65" s="47"/>
      <c r="B65" s="47"/>
      <c r="C65" s="47"/>
      <c r="D65" s="47"/>
      <c r="E65" s="47"/>
      <c r="F65" s="47"/>
      <c r="G65" s="47"/>
      <c r="K65" s="138"/>
      <c r="L65" s="138"/>
    </row>
    <row r="66" spans="1:12" x14ac:dyDescent="0.5">
      <c r="A66" s="47"/>
      <c r="B66" s="47"/>
      <c r="C66" s="47"/>
      <c r="D66" s="47"/>
      <c r="E66" s="47"/>
      <c r="F66" s="47"/>
      <c r="G66" s="47"/>
      <c r="K66" s="138"/>
      <c r="L66" s="138"/>
    </row>
    <row r="67" spans="1:12" x14ac:dyDescent="0.5">
      <c r="A67" s="47"/>
      <c r="B67" s="47"/>
      <c r="C67" s="47"/>
      <c r="D67" s="47"/>
      <c r="E67" s="47"/>
      <c r="F67" s="47"/>
      <c r="G67" s="47"/>
      <c r="K67" s="138"/>
      <c r="L67" s="138"/>
    </row>
    <row r="68" spans="1:12" x14ac:dyDescent="0.5">
      <c r="A68" s="47"/>
      <c r="B68" s="47"/>
      <c r="C68" s="47"/>
      <c r="D68" s="47"/>
      <c r="E68" s="47"/>
      <c r="F68" s="47"/>
      <c r="G68" s="47"/>
      <c r="K68" s="138"/>
      <c r="L68" s="138"/>
    </row>
    <row r="69" spans="1:12" x14ac:dyDescent="0.5">
      <c r="A69" s="47"/>
      <c r="B69" s="47"/>
      <c r="C69" s="47"/>
      <c r="D69" s="47"/>
      <c r="E69" s="47"/>
      <c r="F69" s="47"/>
      <c r="G69" s="47"/>
      <c r="K69" s="138"/>
      <c r="L69" s="138"/>
    </row>
    <row r="70" spans="1:12" x14ac:dyDescent="0.5">
      <c r="A70" s="47"/>
      <c r="B70" s="47"/>
      <c r="C70" s="47"/>
      <c r="D70" s="47"/>
      <c r="E70" s="47"/>
      <c r="F70" s="47"/>
      <c r="G70" s="47"/>
      <c r="K70" s="138"/>
      <c r="L70" s="138"/>
    </row>
    <row r="71" spans="1:12" x14ac:dyDescent="0.5">
      <c r="A71" s="47"/>
      <c r="B71" s="47"/>
      <c r="C71" s="47"/>
      <c r="D71" s="47"/>
      <c r="E71" s="47"/>
      <c r="F71" s="47"/>
      <c r="G71" s="47"/>
      <c r="K71" s="138"/>
      <c r="L71" s="138"/>
    </row>
    <row r="72" spans="1:12" x14ac:dyDescent="0.5">
      <c r="A72" s="47"/>
      <c r="B72" s="47"/>
      <c r="C72" s="47"/>
      <c r="D72" s="47"/>
      <c r="E72" s="47"/>
      <c r="F72" s="47"/>
      <c r="G72" s="47"/>
      <c r="K72" s="138"/>
      <c r="L72" s="138"/>
    </row>
    <row r="73" spans="1:12" x14ac:dyDescent="0.5">
      <c r="A73" s="47"/>
      <c r="B73" s="47"/>
      <c r="C73" s="47"/>
      <c r="D73" s="47"/>
      <c r="E73" s="47"/>
      <c r="F73" s="47"/>
      <c r="G73" s="47"/>
      <c r="K73" s="138"/>
      <c r="L73" s="138"/>
    </row>
    <row r="74" spans="1:12" x14ac:dyDescent="0.5">
      <c r="A74" s="47"/>
      <c r="B74" s="47"/>
      <c r="C74" s="47"/>
      <c r="D74" s="47"/>
      <c r="E74" s="47"/>
      <c r="F74" s="47"/>
      <c r="G74" s="47"/>
      <c r="K74" s="138"/>
      <c r="L74" s="138"/>
    </row>
    <row r="75" spans="1:12" x14ac:dyDescent="0.5">
      <c r="A75" s="47"/>
      <c r="B75" s="47"/>
      <c r="C75" s="47"/>
      <c r="D75" s="47"/>
      <c r="E75" s="47"/>
      <c r="F75" s="47"/>
      <c r="G75" s="47"/>
      <c r="K75" s="138"/>
      <c r="L75" s="138"/>
    </row>
    <row r="76" spans="1:12" x14ac:dyDescent="0.5">
      <c r="A76" s="47"/>
      <c r="B76" s="47"/>
      <c r="C76" s="47"/>
      <c r="D76" s="47"/>
      <c r="E76" s="47"/>
      <c r="F76" s="47"/>
      <c r="G76" s="47"/>
      <c r="K76" s="138"/>
      <c r="L76" s="138"/>
    </row>
    <row r="77" spans="1:12" x14ac:dyDescent="0.5">
      <c r="A77" s="47"/>
      <c r="B77" s="47"/>
      <c r="C77" s="47"/>
      <c r="D77" s="47"/>
      <c r="E77" s="47"/>
      <c r="F77" s="47"/>
      <c r="G77" s="47"/>
      <c r="K77" s="138"/>
      <c r="L77" s="138"/>
    </row>
    <row r="78" spans="1:12" x14ac:dyDescent="0.5">
      <c r="A78" s="47"/>
      <c r="B78" s="47"/>
      <c r="C78" s="47"/>
      <c r="D78" s="47"/>
      <c r="E78" s="47"/>
      <c r="F78" s="47"/>
      <c r="G78" s="47"/>
      <c r="K78" s="138"/>
      <c r="L78" s="138"/>
    </row>
    <row r="79" spans="1:12" x14ac:dyDescent="0.5">
      <c r="A79" s="47"/>
      <c r="B79" s="47"/>
      <c r="C79" s="47"/>
      <c r="D79" s="47"/>
      <c r="E79" s="47"/>
      <c r="F79" s="47"/>
      <c r="G79" s="47"/>
      <c r="K79" s="138"/>
      <c r="L79" s="138"/>
    </row>
  </sheetData>
  <mergeCells count="5">
    <mergeCell ref="H4:H5"/>
    <mergeCell ref="I4:I5"/>
    <mergeCell ref="A4:A5"/>
    <mergeCell ref="B4:B5"/>
    <mergeCell ref="F4:G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rgb="FF9BA8C2"/>
    <pageSetUpPr autoPageBreaks="0" fitToPage="1"/>
  </sheetPr>
  <dimension ref="A1:M158"/>
  <sheetViews>
    <sheetView showGridLines="0" rightToLeft="1" zoomScaleNormal="100" workbookViewId="0">
      <selection activeCell="P1" sqref="P1"/>
    </sheetView>
  </sheetViews>
  <sheetFormatPr defaultColWidth="8.88671875" defaultRowHeight="18" customHeight="1" x14ac:dyDescent="0.5"/>
  <cols>
    <col min="1" max="1" width="4.88671875" style="138" bestFit="1" customWidth="1"/>
    <col min="2" max="2" width="26.109375" style="138" customWidth="1"/>
    <col min="3" max="5" width="10" style="138" customWidth="1"/>
    <col min="6" max="6" width="8.109375" style="138" customWidth="1"/>
    <col min="7" max="7" width="8.44140625" style="138" customWidth="1"/>
    <col min="8" max="8" width="24.109375" style="138" customWidth="1"/>
    <col min="9" max="9" width="6.44140625" style="138" customWidth="1"/>
    <col min="10" max="11" width="8.88671875" style="138"/>
    <col min="12" max="13" width="8.88671875" style="225"/>
    <col min="14" max="247" width="8.88671875" style="138"/>
    <col min="248" max="248" width="5.88671875" style="138" customWidth="1"/>
    <col min="249" max="249" width="32.88671875" style="138" customWidth="1"/>
    <col min="250" max="250" width="5.88671875" style="138" customWidth="1"/>
    <col min="251" max="251" width="32.88671875" style="138" customWidth="1"/>
    <col min="252" max="257" width="8.88671875" style="138"/>
    <col min="258" max="258" width="32.88671875" style="138" customWidth="1"/>
    <col min="259" max="259" width="5.88671875" style="138" customWidth="1"/>
    <col min="260" max="260" width="32.88671875" style="138" customWidth="1"/>
    <col min="261" max="261" width="5.88671875" style="138" customWidth="1"/>
    <col min="262" max="503" width="8.88671875" style="138"/>
    <col min="504" max="504" width="5.88671875" style="138" customWidth="1"/>
    <col min="505" max="505" width="32.88671875" style="138" customWidth="1"/>
    <col min="506" max="506" width="5.88671875" style="138" customWidth="1"/>
    <col min="507" max="507" width="32.88671875" style="138" customWidth="1"/>
    <col min="508" max="513" width="8.88671875" style="138"/>
    <col min="514" max="514" width="32.88671875" style="138" customWidth="1"/>
    <col min="515" max="515" width="5.88671875" style="138" customWidth="1"/>
    <col min="516" max="516" width="32.88671875" style="138" customWidth="1"/>
    <col min="517" max="517" width="5.88671875" style="138" customWidth="1"/>
    <col min="518" max="759" width="8.88671875" style="138"/>
    <col min="760" max="760" width="5.88671875" style="138" customWidth="1"/>
    <col min="761" max="761" width="32.88671875" style="138" customWidth="1"/>
    <col min="762" max="762" width="5.88671875" style="138" customWidth="1"/>
    <col min="763" max="763" width="32.88671875" style="138" customWidth="1"/>
    <col min="764" max="769" width="8.88671875" style="138"/>
    <col min="770" max="770" width="32.88671875" style="138" customWidth="1"/>
    <col min="771" max="771" width="5.88671875" style="138" customWidth="1"/>
    <col min="772" max="772" width="32.88671875" style="138" customWidth="1"/>
    <col min="773" max="773" width="5.88671875" style="138" customWidth="1"/>
    <col min="774" max="1015" width="8.88671875" style="138"/>
    <col min="1016" max="1016" width="5.88671875" style="138" customWidth="1"/>
    <col min="1017" max="1017" width="32.88671875" style="138" customWidth="1"/>
    <col min="1018" max="1018" width="5.88671875" style="138" customWidth="1"/>
    <col min="1019" max="1019" width="32.88671875" style="138" customWidth="1"/>
    <col min="1020" max="1025" width="8.88671875" style="138"/>
    <col min="1026" max="1026" width="32.88671875" style="138" customWidth="1"/>
    <col min="1027" max="1027" width="5.88671875" style="138" customWidth="1"/>
    <col min="1028" max="1028" width="32.88671875" style="138" customWidth="1"/>
    <col min="1029" max="1029" width="5.88671875" style="138" customWidth="1"/>
    <col min="1030" max="1271" width="8.88671875" style="138"/>
    <col min="1272" max="1272" width="5.88671875" style="138" customWidth="1"/>
    <col min="1273" max="1273" width="32.88671875" style="138" customWidth="1"/>
    <col min="1274" max="1274" width="5.88671875" style="138" customWidth="1"/>
    <col min="1275" max="1275" width="32.88671875" style="138" customWidth="1"/>
    <col min="1276" max="1281" width="8.88671875" style="138"/>
    <col min="1282" max="1282" width="32.88671875" style="138" customWidth="1"/>
    <col min="1283" max="1283" width="5.88671875" style="138" customWidth="1"/>
    <col min="1284" max="1284" width="32.88671875" style="138" customWidth="1"/>
    <col min="1285" max="1285" width="5.88671875" style="138" customWidth="1"/>
    <col min="1286" max="1527" width="8.88671875" style="138"/>
    <col min="1528" max="1528" width="5.88671875" style="138" customWidth="1"/>
    <col min="1529" max="1529" width="32.88671875" style="138" customWidth="1"/>
    <col min="1530" max="1530" width="5.88671875" style="138" customWidth="1"/>
    <col min="1531" max="1531" width="32.88671875" style="138" customWidth="1"/>
    <col min="1532" max="1537" width="8.88671875" style="138"/>
    <col min="1538" max="1538" width="32.88671875" style="138" customWidth="1"/>
    <col min="1539" max="1539" width="5.88671875" style="138" customWidth="1"/>
    <col min="1540" max="1540" width="32.88671875" style="138" customWidth="1"/>
    <col min="1541" max="1541" width="5.88671875" style="138" customWidth="1"/>
    <col min="1542" max="1783" width="8.88671875" style="138"/>
    <col min="1784" max="1784" width="5.88671875" style="138" customWidth="1"/>
    <col min="1785" max="1785" width="32.88671875" style="138" customWidth="1"/>
    <col min="1786" max="1786" width="5.88671875" style="138" customWidth="1"/>
    <col min="1787" max="1787" width="32.88671875" style="138" customWidth="1"/>
    <col min="1788" max="1793" width="8.88671875" style="138"/>
    <col min="1794" max="1794" width="32.88671875" style="138" customWidth="1"/>
    <col min="1795" max="1795" width="5.88671875" style="138" customWidth="1"/>
    <col min="1796" max="1796" width="32.88671875" style="138" customWidth="1"/>
    <col min="1797" max="1797" width="5.88671875" style="138" customWidth="1"/>
    <col min="1798" max="2039" width="8.88671875" style="138"/>
    <col min="2040" max="2040" width="5.88671875" style="138" customWidth="1"/>
    <col min="2041" max="2041" width="32.88671875" style="138" customWidth="1"/>
    <col min="2042" max="2042" width="5.88671875" style="138" customWidth="1"/>
    <col min="2043" max="2043" width="32.88671875" style="138" customWidth="1"/>
    <col min="2044" max="2049" width="8.88671875" style="138"/>
    <col min="2050" max="2050" width="32.88671875" style="138" customWidth="1"/>
    <col min="2051" max="2051" width="5.88671875" style="138" customWidth="1"/>
    <col min="2052" max="2052" width="32.88671875" style="138" customWidth="1"/>
    <col min="2053" max="2053" width="5.88671875" style="138" customWidth="1"/>
    <col min="2054" max="2295" width="8.88671875" style="138"/>
    <col min="2296" max="2296" width="5.88671875" style="138" customWidth="1"/>
    <col min="2297" max="2297" width="32.88671875" style="138" customWidth="1"/>
    <col min="2298" max="2298" width="5.88671875" style="138" customWidth="1"/>
    <col min="2299" max="2299" width="32.88671875" style="138" customWidth="1"/>
    <col min="2300" max="2305" width="8.88671875" style="138"/>
    <col min="2306" max="2306" width="32.88671875" style="138" customWidth="1"/>
    <col min="2307" max="2307" width="5.88671875" style="138" customWidth="1"/>
    <col min="2308" max="2308" width="32.88671875" style="138" customWidth="1"/>
    <col min="2309" max="2309" width="5.88671875" style="138" customWidth="1"/>
    <col min="2310" max="2551" width="8.88671875" style="138"/>
    <col min="2552" max="2552" width="5.88671875" style="138" customWidth="1"/>
    <col min="2553" max="2553" width="32.88671875" style="138" customWidth="1"/>
    <col min="2554" max="2554" width="5.88671875" style="138" customWidth="1"/>
    <col min="2555" max="2555" width="32.88671875" style="138" customWidth="1"/>
    <col min="2556" max="2561" width="8.88671875" style="138"/>
    <col min="2562" max="2562" width="32.88671875" style="138" customWidth="1"/>
    <col min="2563" max="2563" width="5.88671875" style="138" customWidth="1"/>
    <col min="2564" max="2564" width="32.88671875" style="138" customWidth="1"/>
    <col min="2565" max="2565" width="5.88671875" style="138" customWidth="1"/>
    <col min="2566" max="2807" width="8.88671875" style="138"/>
    <col min="2808" max="2808" width="5.88671875" style="138" customWidth="1"/>
    <col min="2809" max="2809" width="32.88671875" style="138" customWidth="1"/>
    <col min="2810" max="2810" width="5.88671875" style="138" customWidth="1"/>
    <col min="2811" max="2811" width="32.88671875" style="138" customWidth="1"/>
    <col min="2812" max="2817" width="8.88671875" style="138"/>
    <col min="2818" max="2818" width="32.88671875" style="138" customWidth="1"/>
    <col min="2819" max="2819" width="5.88671875" style="138" customWidth="1"/>
    <col min="2820" max="2820" width="32.88671875" style="138" customWidth="1"/>
    <col min="2821" max="2821" width="5.88671875" style="138" customWidth="1"/>
    <col min="2822" max="3063" width="8.88671875" style="138"/>
    <col min="3064" max="3064" width="5.88671875" style="138" customWidth="1"/>
    <col min="3065" max="3065" width="32.88671875" style="138" customWidth="1"/>
    <col min="3066" max="3066" width="5.88671875" style="138" customWidth="1"/>
    <col min="3067" max="3067" width="32.88671875" style="138" customWidth="1"/>
    <col min="3068" max="3073" width="8.88671875" style="138"/>
    <col min="3074" max="3074" width="32.88671875" style="138" customWidth="1"/>
    <col min="3075" max="3075" width="5.88671875" style="138" customWidth="1"/>
    <col min="3076" max="3076" width="32.88671875" style="138" customWidth="1"/>
    <col min="3077" max="3077" width="5.88671875" style="138" customWidth="1"/>
    <col min="3078" max="3319" width="8.88671875" style="138"/>
    <col min="3320" max="3320" width="5.88671875" style="138" customWidth="1"/>
    <col min="3321" max="3321" width="32.88671875" style="138" customWidth="1"/>
    <col min="3322" max="3322" width="5.88671875" style="138" customWidth="1"/>
    <col min="3323" max="3323" width="32.88671875" style="138" customWidth="1"/>
    <col min="3324" max="3329" width="8.88671875" style="138"/>
    <col min="3330" max="3330" width="32.88671875" style="138" customWidth="1"/>
    <col min="3331" max="3331" width="5.88671875" style="138" customWidth="1"/>
    <col min="3332" max="3332" width="32.88671875" style="138" customWidth="1"/>
    <col min="3333" max="3333" width="5.88671875" style="138" customWidth="1"/>
    <col min="3334" max="3575" width="8.88671875" style="138"/>
    <col min="3576" max="3576" width="5.88671875" style="138" customWidth="1"/>
    <col min="3577" max="3577" width="32.88671875" style="138" customWidth="1"/>
    <col min="3578" max="3578" width="5.88671875" style="138" customWidth="1"/>
    <col min="3579" max="3579" width="32.88671875" style="138" customWidth="1"/>
    <col min="3580" max="3585" width="8.88671875" style="138"/>
    <col min="3586" max="3586" width="32.88671875" style="138" customWidth="1"/>
    <col min="3587" max="3587" width="5.88671875" style="138" customWidth="1"/>
    <col min="3588" max="3588" width="32.88671875" style="138" customWidth="1"/>
    <col min="3589" max="3589" width="5.88671875" style="138" customWidth="1"/>
    <col min="3590" max="3831" width="8.88671875" style="138"/>
    <col min="3832" max="3832" width="5.88671875" style="138" customWidth="1"/>
    <col min="3833" max="3833" width="32.88671875" style="138" customWidth="1"/>
    <col min="3834" max="3834" width="5.88671875" style="138" customWidth="1"/>
    <col min="3835" max="3835" width="32.88671875" style="138" customWidth="1"/>
    <col min="3836" max="3841" width="8.88671875" style="138"/>
    <col min="3842" max="3842" width="32.88671875" style="138" customWidth="1"/>
    <col min="3843" max="3843" width="5.88671875" style="138" customWidth="1"/>
    <col min="3844" max="3844" width="32.88671875" style="138" customWidth="1"/>
    <col min="3845" max="3845" width="5.88671875" style="138" customWidth="1"/>
    <col min="3846" max="4087" width="8.88671875" style="138"/>
    <col min="4088" max="4088" width="5.88671875" style="138" customWidth="1"/>
    <col min="4089" max="4089" width="32.88671875" style="138" customWidth="1"/>
    <col min="4090" max="4090" width="5.88671875" style="138" customWidth="1"/>
    <col min="4091" max="4091" width="32.88671875" style="138" customWidth="1"/>
    <col min="4092" max="4097" width="8.88671875" style="138"/>
    <col min="4098" max="4098" width="32.88671875" style="138" customWidth="1"/>
    <col min="4099" max="4099" width="5.88671875" style="138" customWidth="1"/>
    <col min="4100" max="4100" width="32.88671875" style="138" customWidth="1"/>
    <col min="4101" max="4101" width="5.88671875" style="138" customWidth="1"/>
    <col min="4102" max="4343" width="8.88671875" style="138"/>
    <col min="4344" max="4344" width="5.88671875" style="138" customWidth="1"/>
    <col min="4345" max="4345" width="32.88671875" style="138" customWidth="1"/>
    <col min="4346" max="4346" width="5.88671875" style="138" customWidth="1"/>
    <col min="4347" max="4347" width="32.88671875" style="138" customWidth="1"/>
    <col min="4348" max="4353" width="8.88671875" style="138"/>
    <col min="4354" max="4354" width="32.88671875" style="138" customWidth="1"/>
    <col min="4355" max="4355" width="5.88671875" style="138" customWidth="1"/>
    <col min="4356" max="4356" width="32.88671875" style="138" customWidth="1"/>
    <col min="4357" max="4357" width="5.88671875" style="138" customWidth="1"/>
    <col min="4358" max="4599" width="8.88671875" style="138"/>
    <col min="4600" max="4600" width="5.88671875" style="138" customWidth="1"/>
    <col min="4601" max="4601" width="32.88671875" style="138" customWidth="1"/>
    <col min="4602" max="4602" width="5.88671875" style="138" customWidth="1"/>
    <col min="4603" max="4603" width="32.88671875" style="138" customWidth="1"/>
    <col min="4604" max="4609" width="8.88671875" style="138"/>
    <col min="4610" max="4610" width="32.88671875" style="138" customWidth="1"/>
    <col min="4611" max="4611" width="5.88671875" style="138" customWidth="1"/>
    <col min="4612" max="4612" width="32.88671875" style="138" customWidth="1"/>
    <col min="4613" max="4613" width="5.88671875" style="138" customWidth="1"/>
    <col min="4614" max="4855" width="8.88671875" style="138"/>
    <col min="4856" max="4856" width="5.88671875" style="138" customWidth="1"/>
    <col min="4857" max="4857" width="32.88671875" style="138" customWidth="1"/>
    <col min="4858" max="4858" width="5.88671875" style="138" customWidth="1"/>
    <col min="4859" max="4859" width="32.88671875" style="138" customWidth="1"/>
    <col min="4860" max="4865" width="8.88671875" style="138"/>
    <col min="4866" max="4866" width="32.88671875" style="138" customWidth="1"/>
    <col min="4867" max="4867" width="5.88671875" style="138" customWidth="1"/>
    <col min="4868" max="4868" width="32.88671875" style="138" customWidth="1"/>
    <col min="4869" max="4869" width="5.88671875" style="138" customWidth="1"/>
    <col min="4870" max="5111" width="8.88671875" style="138"/>
    <col min="5112" max="5112" width="5.88671875" style="138" customWidth="1"/>
    <col min="5113" max="5113" width="32.88671875" style="138" customWidth="1"/>
    <col min="5114" max="5114" width="5.88671875" style="138" customWidth="1"/>
    <col min="5115" max="5115" width="32.88671875" style="138" customWidth="1"/>
    <col min="5116" max="5121" width="8.88671875" style="138"/>
    <col min="5122" max="5122" width="32.88671875" style="138" customWidth="1"/>
    <col min="5123" max="5123" width="5.88671875" style="138" customWidth="1"/>
    <col min="5124" max="5124" width="32.88671875" style="138" customWidth="1"/>
    <col min="5125" max="5125" width="5.88671875" style="138" customWidth="1"/>
    <col min="5126" max="5367" width="8.88671875" style="138"/>
    <col min="5368" max="5368" width="5.88671875" style="138" customWidth="1"/>
    <col min="5369" max="5369" width="32.88671875" style="138" customWidth="1"/>
    <col min="5370" max="5370" width="5.88671875" style="138" customWidth="1"/>
    <col min="5371" max="5371" width="32.88671875" style="138" customWidth="1"/>
    <col min="5372" max="5377" width="8.88671875" style="138"/>
    <col min="5378" max="5378" width="32.88671875" style="138" customWidth="1"/>
    <col min="5379" max="5379" width="5.88671875" style="138" customWidth="1"/>
    <col min="5380" max="5380" width="32.88671875" style="138" customWidth="1"/>
    <col min="5381" max="5381" width="5.88671875" style="138" customWidth="1"/>
    <col min="5382" max="5623" width="8.88671875" style="138"/>
    <col min="5624" max="5624" width="5.88671875" style="138" customWidth="1"/>
    <col min="5625" max="5625" width="32.88671875" style="138" customWidth="1"/>
    <col min="5626" max="5626" width="5.88671875" style="138" customWidth="1"/>
    <col min="5627" max="5627" width="32.88671875" style="138" customWidth="1"/>
    <col min="5628" max="5633" width="8.88671875" style="138"/>
    <col min="5634" max="5634" width="32.88671875" style="138" customWidth="1"/>
    <col min="5635" max="5635" width="5.88671875" style="138" customWidth="1"/>
    <col min="5636" max="5636" width="32.88671875" style="138" customWidth="1"/>
    <col min="5637" max="5637" width="5.88671875" style="138" customWidth="1"/>
    <col min="5638" max="5879" width="8.88671875" style="138"/>
    <col min="5880" max="5880" width="5.88671875" style="138" customWidth="1"/>
    <col min="5881" max="5881" width="32.88671875" style="138" customWidth="1"/>
    <col min="5882" max="5882" width="5.88671875" style="138" customWidth="1"/>
    <col min="5883" max="5883" width="32.88671875" style="138" customWidth="1"/>
    <col min="5884" max="5889" width="8.88671875" style="138"/>
    <col min="5890" max="5890" width="32.88671875" style="138" customWidth="1"/>
    <col min="5891" max="5891" width="5.88671875" style="138" customWidth="1"/>
    <col min="5892" max="5892" width="32.88671875" style="138" customWidth="1"/>
    <col min="5893" max="5893" width="5.88671875" style="138" customWidth="1"/>
    <col min="5894" max="6135" width="8.88671875" style="138"/>
    <col min="6136" max="6136" width="5.88671875" style="138" customWidth="1"/>
    <col min="6137" max="6137" width="32.88671875" style="138" customWidth="1"/>
    <col min="6138" max="6138" width="5.88671875" style="138" customWidth="1"/>
    <col min="6139" max="6139" width="32.88671875" style="138" customWidth="1"/>
    <col min="6140" max="6145" width="8.88671875" style="138"/>
    <col min="6146" max="6146" width="32.88671875" style="138" customWidth="1"/>
    <col min="6147" max="6147" width="5.88671875" style="138" customWidth="1"/>
    <col min="6148" max="6148" width="32.88671875" style="138" customWidth="1"/>
    <col min="6149" max="6149" width="5.88671875" style="138" customWidth="1"/>
    <col min="6150" max="6391" width="8.88671875" style="138"/>
    <col min="6392" max="6392" width="5.88671875" style="138" customWidth="1"/>
    <col min="6393" max="6393" width="32.88671875" style="138" customWidth="1"/>
    <col min="6394" max="6394" width="5.88671875" style="138" customWidth="1"/>
    <col min="6395" max="6395" width="32.88671875" style="138" customWidth="1"/>
    <col min="6396" max="6401" width="8.88671875" style="138"/>
    <col min="6402" max="6402" width="32.88671875" style="138" customWidth="1"/>
    <col min="6403" max="6403" width="5.88671875" style="138" customWidth="1"/>
    <col min="6404" max="6404" width="32.88671875" style="138" customWidth="1"/>
    <col min="6405" max="6405" width="5.88671875" style="138" customWidth="1"/>
    <col min="6406" max="6647" width="8.88671875" style="138"/>
    <col min="6648" max="6648" width="5.88671875" style="138" customWidth="1"/>
    <col min="6649" max="6649" width="32.88671875" style="138" customWidth="1"/>
    <col min="6650" max="6650" width="5.88671875" style="138" customWidth="1"/>
    <col min="6651" max="6651" width="32.88671875" style="138" customWidth="1"/>
    <col min="6652" max="6657" width="8.88671875" style="138"/>
    <col min="6658" max="6658" width="32.88671875" style="138" customWidth="1"/>
    <col min="6659" max="6659" width="5.88671875" style="138" customWidth="1"/>
    <col min="6660" max="6660" width="32.88671875" style="138" customWidth="1"/>
    <col min="6661" max="6661" width="5.88671875" style="138" customWidth="1"/>
    <col min="6662" max="6903" width="8.88671875" style="138"/>
    <col min="6904" max="6904" width="5.88671875" style="138" customWidth="1"/>
    <col min="6905" max="6905" width="32.88671875" style="138" customWidth="1"/>
    <col min="6906" max="6906" width="5.88671875" style="138" customWidth="1"/>
    <col min="6907" max="6907" width="32.88671875" style="138" customWidth="1"/>
    <col min="6908" max="6913" width="8.88671875" style="138"/>
    <col min="6914" max="6914" width="32.88671875" style="138" customWidth="1"/>
    <col min="6915" max="6915" width="5.88671875" style="138" customWidth="1"/>
    <col min="6916" max="6916" width="32.88671875" style="138" customWidth="1"/>
    <col min="6917" max="6917" width="5.88671875" style="138" customWidth="1"/>
    <col min="6918" max="7159" width="8.88671875" style="138"/>
    <col min="7160" max="7160" width="5.88671875" style="138" customWidth="1"/>
    <col min="7161" max="7161" width="32.88671875" style="138" customWidth="1"/>
    <col min="7162" max="7162" width="5.88671875" style="138" customWidth="1"/>
    <col min="7163" max="7163" width="32.88671875" style="138" customWidth="1"/>
    <col min="7164" max="7169" width="8.88671875" style="138"/>
    <col min="7170" max="7170" width="32.88671875" style="138" customWidth="1"/>
    <col min="7171" max="7171" width="5.88671875" style="138" customWidth="1"/>
    <col min="7172" max="7172" width="32.88671875" style="138" customWidth="1"/>
    <col min="7173" max="7173" width="5.88671875" style="138" customWidth="1"/>
    <col min="7174" max="7415" width="8.88671875" style="138"/>
    <col min="7416" max="7416" width="5.88671875" style="138" customWidth="1"/>
    <col min="7417" max="7417" width="32.88671875" style="138" customWidth="1"/>
    <col min="7418" max="7418" width="5.88671875" style="138" customWidth="1"/>
    <col min="7419" max="7419" width="32.88671875" style="138" customWidth="1"/>
    <col min="7420" max="7425" width="8.88671875" style="138"/>
    <col min="7426" max="7426" width="32.88671875" style="138" customWidth="1"/>
    <col min="7427" max="7427" width="5.88671875" style="138" customWidth="1"/>
    <col min="7428" max="7428" width="32.88671875" style="138" customWidth="1"/>
    <col min="7429" max="7429" width="5.88671875" style="138" customWidth="1"/>
    <col min="7430" max="7671" width="8.88671875" style="138"/>
    <col min="7672" max="7672" width="5.88671875" style="138" customWidth="1"/>
    <col min="7673" max="7673" width="32.88671875" style="138" customWidth="1"/>
    <col min="7674" max="7674" width="5.88671875" style="138" customWidth="1"/>
    <col min="7675" max="7675" width="32.88671875" style="138" customWidth="1"/>
    <col min="7676" max="7681" width="8.88671875" style="138"/>
    <col min="7682" max="7682" width="32.88671875" style="138" customWidth="1"/>
    <col min="7683" max="7683" width="5.88671875" style="138" customWidth="1"/>
    <col min="7684" max="7684" width="32.88671875" style="138" customWidth="1"/>
    <col min="7685" max="7685" width="5.88671875" style="138" customWidth="1"/>
    <col min="7686" max="7927" width="8.88671875" style="138"/>
    <col min="7928" max="7928" width="5.88671875" style="138" customWidth="1"/>
    <col min="7929" max="7929" width="32.88671875" style="138" customWidth="1"/>
    <col min="7930" max="7930" width="5.88671875" style="138" customWidth="1"/>
    <col min="7931" max="7931" width="32.88671875" style="138" customWidth="1"/>
    <col min="7932" max="7937" width="8.88671875" style="138"/>
    <col min="7938" max="7938" width="32.88671875" style="138" customWidth="1"/>
    <col min="7939" max="7939" width="5.88671875" style="138" customWidth="1"/>
    <col min="7940" max="7940" width="32.88671875" style="138" customWidth="1"/>
    <col min="7941" max="7941" width="5.88671875" style="138" customWidth="1"/>
    <col min="7942" max="8183" width="8.88671875" style="138"/>
    <col min="8184" max="8184" width="5.88671875" style="138" customWidth="1"/>
    <col min="8185" max="8185" width="32.88671875" style="138" customWidth="1"/>
    <col min="8186" max="8186" width="5.88671875" style="138" customWidth="1"/>
    <col min="8187" max="8187" width="32.88671875" style="138" customWidth="1"/>
    <col min="8188" max="8193" width="8.88671875" style="138"/>
    <col min="8194" max="8194" width="32.88671875" style="138" customWidth="1"/>
    <col min="8195" max="8195" width="5.88671875" style="138" customWidth="1"/>
    <col min="8196" max="8196" width="32.88671875" style="138" customWidth="1"/>
    <col min="8197" max="8197" width="5.88671875" style="138" customWidth="1"/>
    <col min="8198" max="8439" width="8.88671875" style="138"/>
    <col min="8440" max="8440" width="5.88671875" style="138" customWidth="1"/>
    <col min="8441" max="8441" width="32.88671875" style="138" customWidth="1"/>
    <col min="8442" max="8442" width="5.88671875" style="138" customWidth="1"/>
    <col min="8443" max="8443" width="32.88671875" style="138" customWidth="1"/>
    <col min="8444" max="8449" width="8.88671875" style="138"/>
    <col min="8450" max="8450" width="32.88671875" style="138" customWidth="1"/>
    <col min="8451" max="8451" width="5.88671875" style="138" customWidth="1"/>
    <col min="8452" max="8452" width="32.88671875" style="138" customWidth="1"/>
    <col min="8453" max="8453" width="5.88671875" style="138" customWidth="1"/>
    <col min="8454" max="8695" width="8.88671875" style="138"/>
    <col min="8696" max="8696" width="5.88671875" style="138" customWidth="1"/>
    <col min="8697" max="8697" width="32.88671875" style="138" customWidth="1"/>
    <col min="8698" max="8698" width="5.88671875" style="138" customWidth="1"/>
    <col min="8699" max="8699" width="32.88671875" style="138" customWidth="1"/>
    <col min="8700" max="8705" width="8.88671875" style="138"/>
    <col min="8706" max="8706" width="32.88671875" style="138" customWidth="1"/>
    <col min="8707" max="8707" width="5.88671875" style="138" customWidth="1"/>
    <col min="8708" max="8708" width="32.88671875" style="138" customWidth="1"/>
    <col min="8709" max="8709" width="5.88671875" style="138" customWidth="1"/>
    <col min="8710" max="8951" width="8.88671875" style="138"/>
    <col min="8952" max="8952" width="5.88671875" style="138" customWidth="1"/>
    <col min="8953" max="8953" width="32.88671875" style="138" customWidth="1"/>
    <col min="8954" max="8954" width="5.88671875" style="138" customWidth="1"/>
    <col min="8955" max="8955" width="32.88671875" style="138" customWidth="1"/>
    <col min="8956" max="8961" width="8.88671875" style="138"/>
    <col min="8962" max="8962" width="32.88671875" style="138" customWidth="1"/>
    <col min="8963" max="8963" width="5.88671875" style="138" customWidth="1"/>
    <col min="8964" max="8964" width="32.88671875" style="138" customWidth="1"/>
    <col min="8965" max="8965" width="5.88671875" style="138" customWidth="1"/>
    <col min="8966" max="9207" width="8.88671875" style="138"/>
    <col min="9208" max="9208" width="5.88671875" style="138" customWidth="1"/>
    <col min="9209" max="9209" width="32.88671875" style="138" customWidth="1"/>
    <col min="9210" max="9210" width="5.88671875" style="138" customWidth="1"/>
    <col min="9211" max="9211" width="32.88671875" style="138" customWidth="1"/>
    <col min="9212" max="9217" width="8.88671875" style="138"/>
    <col min="9218" max="9218" width="32.88671875" style="138" customWidth="1"/>
    <col min="9219" max="9219" width="5.88671875" style="138" customWidth="1"/>
    <col min="9220" max="9220" width="32.88671875" style="138" customWidth="1"/>
    <col min="9221" max="9221" width="5.88671875" style="138" customWidth="1"/>
    <col min="9222" max="9463" width="8.88671875" style="138"/>
    <col min="9464" max="9464" width="5.88671875" style="138" customWidth="1"/>
    <col min="9465" max="9465" width="32.88671875" style="138" customWidth="1"/>
    <col min="9466" max="9466" width="5.88671875" style="138" customWidth="1"/>
    <col min="9467" max="9467" width="32.88671875" style="138" customWidth="1"/>
    <col min="9468" max="9473" width="8.88671875" style="138"/>
    <col min="9474" max="9474" width="32.88671875" style="138" customWidth="1"/>
    <col min="9475" max="9475" width="5.88671875" style="138" customWidth="1"/>
    <col min="9476" max="9476" width="32.88671875" style="138" customWidth="1"/>
    <col min="9477" max="9477" width="5.88671875" style="138" customWidth="1"/>
    <col min="9478" max="9719" width="8.88671875" style="138"/>
    <col min="9720" max="9720" width="5.88671875" style="138" customWidth="1"/>
    <col min="9721" max="9721" width="32.88671875" style="138" customWidth="1"/>
    <col min="9722" max="9722" width="5.88671875" style="138" customWidth="1"/>
    <col min="9723" max="9723" width="32.88671875" style="138" customWidth="1"/>
    <col min="9724" max="9729" width="8.88671875" style="138"/>
    <col min="9730" max="9730" width="32.88671875" style="138" customWidth="1"/>
    <col min="9731" max="9731" width="5.88671875" style="138" customWidth="1"/>
    <col min="9732" max="9732" width="32.88671875" style="138" customWidth="1"/>
    <col min="9733" max="9733" width="5.88671875" style="138" customWidth="1"/>
    <col min="9734" max="9975" width="8.88671875" style="138"/>
    <col min="9976" max="9976" width="5.88671875" style="138" customWidth="1"/>
    <col min="9977" max="9977" width="32.88671875" style="138" customWidth="1"/>
    <col min="9978" max="9978" width="5.88671875" style="138" customWidth="1"/>
    <col min="9979" max="9979" width="32.88671875" style="138" customWidth="1"/>
    <col min="9980" max="9985" width="8.88671875" style="138"/>
    <col min="9986" max="9986" width="32.88671875" style="138" customWidth="1"/>
    <col min="9987" max="9987" width="5.88671875" style="138" customWidth="1"/>
    <col min="9988" max="9988" width="32.88671875" style="138" customWidth="1"/>
    <col min="9989" max="9989" width="5.88671875" style="138" customWidth="1"/>
    <col min="9990" max="10231" width="8.88671875" style="138"/>
    <col min="10232" max="10232" width="5.88671875" style="138" customWidth="1"/>
    <col min="10233" max="10233" width="32.88671875" style="138" customWidth="1"/>
    <col min="10234" max="10234" width="5.88671875" style="138" customWidth="1"/>
    <col min="10235" max="10235" width="32.88671875" style="138" customWidth="1"/>
    <col min="10236" max="10241" width="8.88671875" style="138"/>
    <col min="10242" max="10242" width="32.88671875" style="138" customWidth="1"/>
    <col min="10243" max="10243" width="5.88671875" style="138" customWidth="1"/>
    <col min="10244" max="10244" width="32.88671875" style="138" customWidth="1"/>
    <col min="10245" max="10245" width="5.88671875" style="138" customWidth="1"/>
    <col min="10246" max="10487" width="8.88671875" style="138"/>
    <col min="10488" max="10488" width="5.88671875" style="138" customWidth="1"/>
    <col min="10489" max="10489" width="32.88671875" style="138" customWidth="1"/>
    <col min="10490" max="10490" width="5.88671875" style="138" customWidth="1"/>
    <col min="10491" max="10491" width="32.88671875" style="138" customWidth="1"/>
    <col min="10492" max="10497" width="8.88671875" style="138"/>
    <col min="10498" max="10498" width="32.88671875" style="138" customWidth="1"/>
    <col min="10499" max="10499" width="5.88671875" style="138" customWidth="1"/>
    <col min="10500" max="10500" width="32.88671875" style="138" customWidth="1"/>
    <col min="10501" max="10501" width="5.88671875" style="138" customWidth="1"/>
    <col min="10502" max="10743" width="8.88671875" style="138"/>
    <col min="10744" max="10744" width="5.88671875" style="138" customWidth="1"/>
    <col min="10745" max="10745" width="32.88671875" style="138" customWidth="1"/>
    <col min="10746" max="10746" width="5.88671875" style="138" customWidth="1"/>
    <col min="10747" max="10747" width="32.88671875" style="138" customWidth="1"/>
    <col min="10748" max="10753" width="8.88671875" style="138"/>
    <col min="10754" max="10754" width="32.88671875" style="138" customWidth="1"/>
    <col min="10755" max="10755" width="5.88671875" style="138" customWidth="1"/>
    <col min="10756" max="10756" width="32.88671875" style="138" customWidth="1"/>
    <col min="10757" max="10757" width="5.88671875" style="138" customWidth="1"/>
    <col min="10758" max="10999" width="8.88671875" style="138"/>
    <col min="11000" max="11000" width="5.88671875" style="138" customWidth="1"/>
    <col min="11001" max="11001" width="32.88671875" style="138" customWidth="1"/>
    <col min="11002" max="11002" width="5.88671875" style="138" customWidth="1"/>
    <col min="11003" max="11003" width="32.88671875" style="138" customWidth="1"/>
    <col min="11004" max="11009" width="8.88671875" style="138"/>
    <col min="11010" max="11010" width="32.88671875" style="138" customWidth="1"/>
    <col min="11011" max="11011" width="5.88671875" style="138" customWidth="1"/>
    <col min="11012" max="11012" width="32.88671875" style="138" customWidth="1"/>
    <col min="11013" max="11013" width="5.88671875" style="138" customWidth="1"/>
    <col min="11014" max="11255" width="8.88671875" style="138"/>
    <col min="11256" max="11256" width="5.88671875" style="138" customWidth="1"/>
    <col min="11257" max="11257" width="32.88671875" style="138" customWidth="1"/>
    <col min="11258" max="11258" width="5.88671875" style="138" customWidth="1"/>
    <col min="11259" max="11259" width="32.88671875" style="138" customWidth="1"/>
    <col min="11260" max="11265" width="8.88671875" style="138"/>
    <col min="11266" max="11266" width="32.88671875" style="138" customWidth="1"/>
    <col min="11267" max="11267" width="5.88671875" style="138" customWidth="1"/>
    <col min="11268" max="11268" width="32.88671875" style="138" customWidth="1"/>
    <col min="11269" max="11269" width="5.88671875" style="138" customWidth="1"/>
    <col min="11270" max="11511" width="8.88671875" style="138"/>
    <col min="11512" max="11512" width="5.88671875" style="138" customWidth="1"/>
    <col min="11513" max="11513" width="32.88671875" style="138" customWidth="1"/>
    <col min="11514" max="11514" width="5.88671875" style="138" customWidth="1"/>
    <col min="11515" max="11515" width="32.88671875" style="138" customWidth="1"/>
    <col min="11516" max="11521" width="8.88671875" style="138"/>
    <col min="11522" max="11522" width="32.88671875" style="138" customWidth="1"/>
    <col min="11523" max="11523" width="5.88671875" style="138" customWidth="1"/>
    <col min="11524" max="11524" width="32.88671875" style="138" customWidth="1"/>
    <col min="11525" max="11525" width="5.88671875" style="138" customWidth="1"/>
    <col min="11526" max="11767" width="8.88671875" style="138"/>
    <col min="11768" max="11768" width="5.88671875" style="138" customWidth="1"/>
    <col min="11769" max="11769" width="32.88671875" style="138" customWidth="1"/>
    <col min="11770" max="11770" width="5.88671875" style="138" customWidth="1"/>
    <col min="11771" max="11771" width="32.88671875" style="138" customWidth="1"/>
    <col min="11772" max="11777" width="8.88671875" style="138"/>
    <col min="11778" max="11778" width="32.88671875" style="138" customWidth="1"/>
    <col min="11779" max="11779" width="5.88671875" style="138" customWidth="1"/>
    <col min="11780" max="11780" width="32.88671875" style="138" customWidth="1"/>
    <col min="11781" max="11781" width="5.88671875" style="138" customWidth="1"/>
    <col min="11782" max="12023" width="8.88671875" style="138"/>
    <col min="12024" max="12024" width="5.88671875" style="138" customWidth="1"/>
    <col min="12025" max="12025" width="32.88671875" style="138" customWidth="1"/>
    <col min="12026" max="12026" width="5.88671875" style="138" customWidth="1"/>
    <col min="12027" max="12027" width="32.88671875" style="138" customWidth="1"/>
    <col min="12028" max="12033" width="8.88671875" style="138"/>
    <col min="12034" max="12034" width="32.88671875" style="138" customWidth="1"/>
    <col min="12035" max="12035" width="5.88671875" style="138" customWidth="1"/>
    <col min="12036" max="12036" width="32.88671875" style="138" customWidth="1"/>
    <col min="12037" max="12037" width="5.88671875" style="138" customWidth="1"/>
    <col min="12038" max="12279" width="8.88671875" style="138"/>
    <col min="12280" max="12280" width="5.88671875" style="138" customWidth="1"/>
    <col min="12281" max="12281" width="32.88671875" style="138" customWidth="1"/>
    <col min="12282" max="12282" width="5.88671875" style="138" customWidth="1"/>
    <col min="12283" max="12283" width="32.88671875" style="138" customWidth="1"/>
    <col min="12284" max="12289" width="8.88671875" style="138"/>
    <col min="12290" max="12290" width="32.88671875" style="138" customWidth="1"/>
    <col min="12291" max="12291" width="5.88671875" style="138" customWidth="1"/>
    <col min="12292" max="12292" width="32.88671875" style="138" customWidth="1"/>
    <col min="12293" max="12293" width="5.88671875" style="138" customWidth="1"/>
    <col min="12294" max="12535" width="8.88671875" style="138"/>
    <col min="12536" max="12536" width="5.88671875" style="138" customWidth="1"/>
    <col min="12537" max="12537" width="32.88671875" style="138" customWidth="1"/>
    <col min="12538" max="12538" width="5.88671875" style="138" customWidth="1"/>
    <col min="12539" max="12539" width="32.88671875" style="138" customWidth="1"/>
    <col min="12540" max="12545" width="8.88671875" style="138"/>
    <col min="12546" max="12546" width="32.88671875" style="138" customWidth="1"/>
    <col min="12547" max="12547" width="5.88671875" style="138" customWidth="1"/>
    <col min="12548" max="12548" width="32.88671875" style="138" customWidth="1"/>
    <col min="12549" max="12549" width="5.88671875" style="138" customWidth="1"/>
    <col min="12550" max="12791" width="8.88671875" style="138"/>
    <col min="12792" max="12792" width="5.88671875" style="138" customWidth="1"/>
    <col min="12793" max="12793" width="32.88671875" style="138" customWidth="1"/>
    <col min="12794" max="12794" width="5.88671875" style="138" customWidth="1"/>
    <col min="12795" max="12795" width="32.88671875" style="138" customWidth="1"/>
    <col min="12796" max="12801" width="8.88671875" style="138"/>
    <col min="12802" max="12802" width="32.88671875" style="138" customWidth="1"/>
    <col min="12803" max="12803" width="5.88671875" style="138" customWidth="1"/>
    <col min="12804" max="12804" width="32.88671875" style="138" customWidth="1"/>
    <col min="12805" max="12805" width="5.88671875" style="138" customWidth="1"/>
    <col min="12806" max="13047" width="8.88671875" style="138"/>
    <col min="13048" max="13048" width="5.88671875" style="138" customWidth="1"/>
    <col min="13049" max="13049" width="32.88671875" style="138" customWidth="1"/>
    <col min="13050" max="13050" width="5.88671875" style="138" customWidth="1"/>
    <col min="13051" max="13051" width="32.88671875" style="138" customWidth="1"/>
    <col min="13052" max="13057" width="8.88671875" style="138"/>
    <col min="13058" max="13058" width="32.88671875" style="138" customWidth="1"/>
    <col min="13059" max="13059" width="5.88671875" style="138" customWidth="1"/>
    <col min="13060" max="13060" width="32.88671875" style="138" customWidth="1"/>
    <col min="13061" max="13061" width="5.88671875" style="138" customWidth="1"/>
    <col min="13062" max="13303" width="8.88671875" style="138"/>
    <col min="13304" max="13304" width="5.88671875" style="138" customWidth="1"/>
    <col min="13305" max="13305" width="32.88671875" style="138" customWidth="1"/>
    <col min="13306" max="13306" width="5.88671875" style="138" customWidth="1"/>
    <col min="13307" max="13307" width="32.88671875" style="138" customWidth="1"/>
    <col min="13308" max="13313" width="8.88671875" style="138"/>
    <col min="13314" max="13314" width="32.88671875" style="138" customWidth="1"/>
    <col min="13315" max="13315" width="5.88671875" style="138" customWidth="1"/>
    <col min="13316" max="13316" width="32.88671875" style="138" customWidth="1"/>
    <col min="13317" max="13317" width="5.88671875" style="138" customWidth="1"/>
    <col min="13318" max="13559" width="8.88671875" style="138"/>
    <col min="13560" max="13560" width="5.88671875" style="138" customWidth="1"/>
    <col min="13561" max="13561" width="32.88671875" style="138" customWidth="1"/>
    <col min="13562" max="13562" width="5.88671875" style="138" customWidth="1"/>
    <col min="13563" max="13563" width="32.88671875" style="138" customWidth="1"/>
    <col min="13564" max="13569" width="8.88671875" style="138"/>
    <col min="13570" max="13570" width="32.88671875" style="138" customWidth="1"/>
    <col min="13571" max="13571" width="5.88671875" style="138" customWidth="1"/>
    <col min="13572" max="13572" width="32.88671875" style="138" customWidth="1"/>
    <col min="13573" max="13573" width="5.88671875" style="138" customWidth="1"/>
    <col min="13574" max="13815" width="8.88671875" style="138"/>
    <col min="13816" max="13816" width="5.88671875" style="138" customWidth="1"/>
    <col min="13817" max="13817" width="32.88671875" style="138" customWidth="1"/>
    <col min="13818" max="13818" width="5.88671875" style="138" customWidth="1"/>
    <col min="13819" max="13819" width="32.88671875" style="138" customWidth="1"/>
    <col min="13820" max="13825" width="8.88671875" style="138"/>
    <col min="13826" max="13826" width="32.88671875" style="138" customWidth="1"/>
    <col min="13827" max="13827" width="5.88671875" style="138" customWidth="1"/>
    <col min="13828" max="13828" width="32.88671875" style="138" customWidth="1"/>
    <col min="13829" max="13829" width="5.88671875" style="138" customWidth="1"/>
    <col min="13830" max="14071" width="8.88671875" style="138"/>
    <col min="14072" max="14072" width="5.88671875" style="138" customWidth="1"/>
    <col min="14073" max="14073" width="32.88671875" style="138" customWidth="1"/>
    <col min="14074" max="14074" width="5.88671875" style="138" customWidth="1"/>
    <col min="14075" max="14075" width="32.88671875" style="138" customWidth="1"/>
    <col min="14076" max="14081" width="8.88671875" style="138"/>
    <col min="14082" max="14082" width="32.88671875" style="138" customWidth="1"/>
    <col min="14083" max="14083" width="5.88671875" style="138" customWidth="1"/>
    <col min="14084" max="14084" width="32.88671875" style="138" customWidth="1"/>
    <col min="14085" max="14085" width="5.88671875" style="138" customWidth="1"/>
    <col min="14086" max="14327" width="8.88671875" style="138"/>
    <col min="14328" max="14328" width="5.88671875" style="138" customWidth="1"/>
    <col min="14329" max="14329" width="32.88671875" style="138" customWidth="1"/>
    <col min="14330" max="14330" width="5.88671875" style="138" customWidth="1"/>
    <col min="14331" max="14331" width="32.88671875" style="138" customWidth="1"/>
    <col min="14332" max="14337" width="8.88671875" style="138"/>
    <col min="14338" max="14338" width="32.88671875" style="138" customWidth="1"/>
    <col min="14339" max="14339" width="5.88671875" style="138" customWidth="1"/>
    <col min="14340" max="14340" width="32.88671875" style="138" customWidth="1"/>
    <col min="14341" max="14341" width="5.88671875" style="138" customWidth="1"/>
    <col min="14342" max="14583" width="8.88671875" style="138"/>
    <col min="14584" max="14584" width="5.88671875" style="138" customWidth="1"/>
    <col min="14585" max="14585" width="32.88671875" style="138" customWidth="1"/>
    <col min="14586" max="14586" width="5.88671875" style="138" customWidth="1"/>
    <col min="14587" max="14587" width="32.88671875" style="138" customWidth="1"/>
    <col min="14588" max="14593" width="8.88671875" style="138"/>
    <col min="14594" max="14594" width="32.88671875" style="138" customWidth="1"/>
    <col min="14595" max="14595" width="5.88671875" style="138" customWidth="1"/>
    <col min="14596" max="14596" width="32.88671875" style="138" customWidth="1"/>
    <col min="14597" max="14597" width="5.88671875" style="138" customWidth="1"/>
    <col min="14598" max="14839" width="8.88671875" style="138"/>
    <col min="14840" max="14840" width="5.88671875" style="138" customWidth="1"/>
    <col min="14841" max="14841" width="32.88671875" style="138" customWidth="1"/>
    <col min="14842" max="14842" width="5.88671875" style="138" customWidth="1"/>
    <col min="14843" max="14843" width="32.88671875" style="138" customWidth="1"/>
    <col min="14844" max="14849" width="8.88671875" style="138"/>
    <col min="14850" max="14850" width="32.88671875" style="138" customWidth="1"/>
    <col min="14851" max="14851" width="5.88671875" style="138" customWidth="1"/>
    <col min="14852" max="14852" width="32.88671875" style="138" customWidth="1"/>
    <col min="14853" max="14853" width="5.88671875" style="138" customWidth="1"/>
    <col min="14854" max="15095" width="8.88671875" style="138"/>
    <col min="15096" max="15096" width="5.88671875" style="138" customWidth="1"/>
    <col min="15097" max="15097" width="32.88671875" style="138" customWidth="1"/>
    <col min="15098" max="15098" width="5.88671875" style="138" customWidth="1"/>
    <col min="15099" max="15099" width="32.88671875" style="138" customWidth="1"/>
    <col min="15100" max="15105" width="8.88671875" style="138"/>
    <col min="15106" max="15106" width="32.88671875" style="138" customWidth="1"/>
    <col min="15107" max="15107" width="5.88671875" style="138" customWidth="1"/>
    <col min="15108" max="15108" width="32.88671875" style="138" customWidth="1"/>
    <col min="15109" max="15109" width="5.88671875" style="138" customWidth="1"/>
    <col min="15110" max="15351" width="8.88671875" style="138"/>
    <col min="15352" max="15352" width="5.88671875" style="138" customWidth="1"/>
    <col min="15353" max="15353" width="32.88671875" style="138" customWidth="1"/>
    <col min="15354" max="15354" width="5.88671875" style="138" customWidth="1"/>
    <col min="15355" max="15355" width="32.88671875" style="138" customWidth="1"/>
    <col min="15356" max="15361" width="8.88671875" style="138"/>
    <col min="15362" max="15362" width="32.88671875" style="138" customWidth="1"/>
    <col min="15363" max="15363" width="5.88671875" style="138" customWidth="1"/>
    <col min="15364" max="15364" width="32.88671875" style="138" customWidth="1"/>
    <col min="15365" max="15365" width="5.88671875" style="138" customWidth="1"/>
    <col min="15366" max="15607" width="8.88671875" style="138"/>
    <col min="15608" max="15608" width="5.88671875" style="138" customWidth="1"/>
    <col min="15609" max="15609" width="32.88671875" style="138" customWidth="1"/>
    <col min="15610" max="15610" width="5.88671875" style="138" customWidth="1"/>
    <col min="15611" max="15611" width="32.88671875" style="138" customWidth="1"/>
    <col min="15612" max="15617" width="8.88671875" style="138"/>
    <col min="15618" max="15618" width="32.88671875" style="138" customWidth="1"/>
    <col min="15619" max="15619" width="5.88671875" style="138" customWidth="1"/>
    <col min="15620" max="15620" width="32.88671875" style="138" customWidth="1"/>
    <col min="15621" max="15621" width="5.88671875" style="138" customWidth="1"/>
    <col min="15622" max="15863" width="8.88671875" style="138"/>
    <col min="15864" max="15864" width="5.88671875" style="138" customWidth="1"/>
    <col min="15865" max="15865" width="32.88671875" style="138" customWidth="1"/>
    <col min="15866" max="15866" width="5.88671875" style="138" customWidth="1"/>
    <col min="15867" max="15867" width="32.88671875" style="138" customWidth="1"/>
    <col min="15868" max="15873" width="8.88671875" style="138"/>
    <col min="15874" max="15874" width="32.88671875" style="138" customWidth="1"/>
    <col min="15875" max="15875" width="5.88671875" style="138" customWidth="1"/>
    <col min="15876" max="15876" width="32.88671875" style="138" customWidth="1"/>
    <col min="15877" max="15877" width="5.88671875" style="138" customWidth="1"/>
    <col min="15878" max="16119" width="8.88671875" style="138"/>
    <col min="16120" max="16120" width="5.88671875" style="138" customWidth="1"/>
    <col min="16121" max="16121" width="32.88671875" style="138" customWidth="1"/>
    <col min="16122" max="16122" width="5.88671875" style="138" customWidth="1"/>
    <col min="16123" max="16123" width="32.88671875" style="138" customWidth="1"/>
    <col min="16124" max="16129" width="8.88671875" style="138"/>
    <col min="16130" max="16130" width="32.88671875" style="138" customWidth="1"/>
    <col min="16131" max="16131" width="5.88671875" style="138" customWidth="1"/>
    <col min="16132" max="16132" width="32.88671875" style="138" customWidth="1"/>
    <col min="16133" max="16133" width="5.88671875" style="138" customWidth="1"/>
    <col min="16134" max="16384" width="8.88671875" style="138"/>
  </cols>
  <sheetData>
    <row r="1" spans="1:13" s="73" customFormat="1" ht="57.6" customHeight="1" x14ac:dyDescent="0.5">
      <c r="L1" s="74"/>
      <c r="M1" s="74"/>
    </row>
    <row r="2" spans="1:13" s="79" customFormat="1" ht="18" customHeight="1" x14ac:dyDescent="0.5">
      <c r="A2" s="34" t="s">
        <v>613</v>
      </c>
      <c r="B2" s="34"/>
      <c r="C2" s="34"/>
      <c r="D2" s="34"/>
      <c r="E2" s="34"/>
      <c r="F2" s="34"/>
      <c r="G2" s="34"/>
      <c r="H2" s="34"/>
      <c r="I2" s="34"/>
    </row>
    <row r="3" spans="1:13" s="79" customFormat="1" ht="18" customHeight="1" x14ac:dyDescent="0.5">
      <c r="A3" s="16" t="s">
        <v>624</v>
      </c>
      <c r="B3" s="16"/>
      <c r="C3" s="16"/>
      <c r="D3" s="16"/>
      <c r="E3" s="16"/>
      <c r="F3" s="16"/>
      <c r="G3" s="16"/>
      <c r="H3" s="16"/>
      <c r="I3" s="16"/>
    </row>
    <row r="4" spans="1:13" s="89" customFormat="1" ht="36" customHeight="1" x14ac:dyDescent="0.5">
      <c r="A4" s="302" t="s">
        <v>35</v>
      </c>
      <c r="B4" s="304" t="s">
        <v>36</v>
      </c>
      <c r="C4" s="88" t="s">
        <v>696</v>
      </c>
      <c r="D4" s="88" t="s">
        <v>675</v>
      </c>
      <c r="E4" s="88" t="s">
        <v>696</v>
      </c>
      <c r="F4" s="291" t="s">
        <v>644</v>
      </c>
      <c r="G4" s="292"/>
      <c r="H4" s="300" t="s">
        <v>305</v>
      </c>
      <c r="I4" s="305" t="s">
        <v>437</v>
      </c>
    </row>
    <row r="5" spans="1:13" s="89" customFormat="1" ht="36" customHeight="1" x14ac:dyDescent="0.5">
      <c r="A5" s="302"/>
      <c r="B5" s="304"/>
      <c r="C5" s="90">
        <v>2024</v>
      </c>
      <c r="D5" s="90" t="s">
        <v>601</v>
      </c>
      <c r="E5" s="90" t="s">
        <v>601</v>
      </c>
      <c r="F5" s="52" t="s">
        <v>647</v>
      </c>
      <c r="G5" s="53" t="s">
        <v>646</v>
      </c>
      <c r="H5" s="300"/>
      <c r="I5" s="305"/>
    </row>
    <row r="6" spans="1:13" ht="18" customHeight="1" x14ac:dyDescent="0.5">
      <c r="A6" s="116">
        <v>1</v>
      </c>
      <c r="B6" s="117" t="s">
        <v>37</v>
      </c>
      <c r="C6" s="181">
        <v>15303.020189000001</v>
      </c>
      <c r="D6" s="181">
        <v>24361.478976999999</v>
      </c>
      <c r="E6" s="181">
        <v>19541.095054000001</v>
      </c>
      <c r="F6" s="270">
        <v>-19.786910012938819</v>
      </c>
      <c r="G6" s="271">
        <v>27.694368906644851</v>
      </c>
      <c r="H6" s="121" t="s">
        <v>306</v>
      </c>
      <c r="I6" s="122">
        <v>1</v>
      </c>
      <c r="L6" s="138"/>
      <c r="M6" s="138"/>
    </row>
    <row r="7" spans="1:13" ht="18" customHeight="1" x14ac:dyDescent="0.5">
      <c r="A7" s="123">
        <v>2</v>
      </c>
      <c r="B7" s="124" t="s">
        <v>158</v>
      </c>
      <c r="C7" s="184">
        <v>5738.0222240000003</v>
      </c>
      <c r="D7" s="184">
        <v>6724.0462690000004</v>
      </c>
      <c r="E7" s="184">
        <v>5789.9908409999998</v>
      </c>
      <c r="F7" s="272">
        <v>-13.891270086975672</v>
      </c>
      <c r="G7" s="273">
        <v>0.90568866712705809</v>
      </c>
      <c r="H7" s="128" t="s">
        <v>314</v>
      </c>
      <c r="I7" s="129">
        <v>2</v>
      </c>
      <c r="L7" s="138"/>
      <c r="M7" s="138"/>
    </row>
    <row r="8" spans="1:13" ht="18" customHeight="1" x14ac:dyDescent="0.5">
      <c r="A8" s="116">
        <v>3</v>
      </c>
      <c r="B8" s="117" t="s">
        <v>223</v>
      </c>
      <c r="C8" s="181">
        <v>4152.7505490000003</v>
      </c>
      <c r="D8" s="181">
        <v>5089.1023249999998</v>
      </c>
      <c r="E8" s="181">
        <v>4311.7475260000001</v>
      </c>
      <c r="F8" s="270">
        <v>-15.274890331469205</v>
      </c>
      <c r="G8" s="271">
        <v>3.8287148511312985</v>
      </c>
      <c r="H8" s="121" t="s">
        <v>310</v>
      </c>
      <c r="I8" s="122">
        <v>3</v>
      </c>
      <c r="L8" s="138"/>
      <c r="M8" s="138"/>
    </row>
    <row r="9" spans="1:13" ht="18" customHeight="1" x14ac:dyDescent="0.5">
      <c r="A9" s="123">
        <v>4</v>
      </c>
      <c r="B9" s="124" t="s">
        <v>38</v>
      </c>
      <c r="C9" s="184">
        <v>3531.5757680000002</v>
      </c>
      <c r="D9" s="184">
        <v>3714.9382529999998</v>
      </c>
      <c r="E9" s="184">
        <v>3199.2555710000001</v>
      </c>
      <c r="F9" s="272">
        <v>-13.881325795484212</v>
      </c>
      <c r="G9" s="273">
        <v>-9.4099693403491447</v>
      </c>
      <c r="H9" s="128" t="s">
        <v>307</v>
      </c>
      <c r="I9" s="129">
        <v>4</v>
      </c>
      <c r="L9" s="138"/>
      <c r="M9" s="138"/>
    </row>
    <row r="10" spans="1:13" ht="18" customHeight="1" x14ac:dyDescent="0.5">
      <c r="A10" s="116">
        <v>5</v>
      </c>
      <c r="B10" s="117" t="s">
        <v>227</v>
      </c>
      <c r="C10" s="181">
        <v>2776.9710970000001</v>
      </c>
      <c r="D10" s="181">
        <v>3604.1242769999999</v>
      </c>
      <c r="E10" s="181">
        <v>2941.1348029999999</v>
      </c>
      <c r="F10" s="270">
        <v>-18.395300024222784</v>
      </c>
      <c r="G10" s="271">
        <v>5.9116101776265584</v>
      </c>
      <c r="H10" s="121" t="s">
        <v>351</v>
      </c>
      <c r="I10" s="122">
        <v>5</v>
      </c>
      <c r="L10" s="138"/>
      <c r="M10" s="138"/>
    </row>
    <row r="11" spans="1:13" ht="18" customHeight="1" x14ac:dyDescent="0.5">
      <c r="A11" s="123">
        <v>6</v>
      </c>
      <c r="B11" s="124" t="s">
        <v>45</v>
      </c>
      <c r="C11" s="184">
        <v>1379.654282</v>
      </c>
      <c r="D11" s="184">
        <v>1885.812189</v>
      </c>
      <c r="E11" s="184">
        <v>2446.6259650000002</v>
      </c>
      <c r="F11" s="272">
        <v>29.738580505060042</v>
      </c>
      <c r="G11" s="273">
        <v>77.336162901134699</v>
      </c>
      <c r="H11" s="128" t="s">
        <v>317</v>
      </c>
      <c r="I11" s="129">
        <v>6</v>
      </c>
      <c r="L11" s="138"/>
      <c r="M11" s="138"/>
    </row>
    <row r="12" spans="1:13" ht="18" customHeight="1" x14ac:dyDescent="0.5">
      <c r="A12" s="116">
        <v>7</v>
      </c>
      <c r="B12" s="117" t="s">
        <v>39</v>
      </c>
      <c r="C12" s="181">
        <v>2320.0391749999999</v>
      </c>
      <c r="D12" s="181">
        <v>3656.2854320000001</v>
      </c>
      <c r="E12" s="181">
        <v>2365.8097149999999</v>
      </c>
      <c r="F12" s="270">
        <v>-35.294720311102893</v>
      </c>
      <c r="G12" s="271">
        <v>1.9728347906021959</v>
      </c>
      <c r="H12" s="121" t="s">
        <v>308</v>
      </c>
      <c r="I12" s="122">
        <v>7</v>
      </c>
      <c r="L12" s="138"/>
      <c r="M12" s="138"/>
    </row>
    <row r="13" spans="1:13" ht="18" customHeight="1" x14ac:dyDescent="0.5">
      <c r="A13" s="123">
        <v>8</v>
      </c>
      <c r="B13" s="124" t="s">
        <v>224</v>
      </c>
      <c r="C13" s="184">
        <v>2585.8788570000002</v>
      </c>
      <c r="D13" s="184">
        <v>2947.6882599999999</v>
      </c>
      <c r="E13" s="184">
        <v>2247.9820810000001</v>
      </c>
      <c r="F13" s="272">
        <v>-23.737455160879183</v>
      </c>
      <c r="G13" s="273">
        <v>-13.066999449154782</v>
      </c>
      <c r="H13" s="128" t="s">
        <v>328</v>
      </c>
      <c r="I13" s="129">
        <v>8</v>
      </c>
      <c r="L13" s="138"/>
      <c r="M13" s="138"/>
    </row>
    <row r="14" spans="1:13" ht="18" customHeight="1" x14ac:dyDescent="0.5">
      <c r="A14" s="116">
        <v>9</v>
      </c>
      <c r="B14" s="117" t="s">
        <v>165</v>
      </c>
      <c r="C14" s="181">
        <v>2353.8658209999999</v>
      </c>
      <c r="D14" s="181">
        <v>2643.0918820000002</v>
      </c>
      <c r="E14" s="181">
        <v>2101.5800629999999</v>
      </c>
      <c r="F14" s="270">
        <v>-20.487816662288861</v>
      </c>
      <c r="G14" s="271">
        <v>-10.717932846861277</v>
      </c>
      <c r="H14" s="121" t="s">
        <v>340</v>
      </c>
      <c r="I14" s="122">
        <v>9</v>
      </c>
      <c r="L14" s="138"/>
      <c r="M14" s="138"/>
    </row>
    <row r="15" spans="1:13" ht="18" customHeight="1" x14ac:dyDescent="0.5">
      <c r="A15" s="123">
        <v>10</v>
      </c>
      <c r="B15" s="124" t="s">
        <v>58</v>
      </c>
      <c r="C15" s="184">
        <v>1209.7756870000001</v>
      </c>
      <c r="D15" s="184">
        <v>1294.0641760000001</v>
      </c>
      <c r="E15" s="184">
        <v>1657.544707</v>
      </c>
      <c r="F15" s="272">
        <v>28.08829250829983</v>
      </c>
      <c r="G15" s="273">
        <v>37.012565619530413</v>
      </c>
      <c r="H15" s="128" t="s">
        <v>341</v>
      </c>
      <c r="I15" s="129">
        <v>10</v>
      </c>
      <c r="L15" s="138"/>
      <c r="M15" s="138"/>
    </row>
    <row r="16" spans="1:13" ht="18" customHeight="1" x14ac:dyDescent="0.5">
      <c r="A16" s="116">
        <v>11</v>
      </c>
      <c r="B16" s="117" t="s">
        <v>41</v>
      </c>
      <c r="C16" s="181">
        <v>3030.9596980000001</v>
      </c>
      <c r="D16" s="181">
        <v>2049.249253</v>
      </c>
      <c r="E16" s="181">
        <v>1469.149631</v>
      </c>
      <c r="F16" s="270">
        <v>-28.307909403932328</v>
      </c>
      <c r="G16" s="271">
        <v>-51.528565953238228</v>
      </c>
      <c r="H16" s="121" t="s">
        <v>311</v>
      </c>
      <c r="I16" s="122">
        <v>11</v>
      </c>
      <c r="L16" s="138"/>
      <c r="M16" s="138"/>
    </row>
    <row r="17" spans="1:13" ht="18" customHeight="1" x14ac:dyDescent="0.5">
      <c r="A17" s="123">
        <v>12</v>
      </c>
      <c r="B17" s="124" t="s">
        <v>246</v>
      </c>
      <c r="C17" s="184">
        <v>1119.7307189999999</v>
      </c>
      <c r="D17" s="184">
        <v>848.88002900000004</v>
      </c>
      <c r="E17" s="184">
        <v>1406.5632780000001</v>
      </c>
      <c r="F17" s="272">
        <v>65.696356369340393</v>
      </c>
      <c r="G17" s="273">
        <v>25.616208802073626</v>
      </c>
      <c r="H17" s="128" t="s">
        <v>380</v>
      </c>
      <c r="I17" s="129">
        <v>12</v>
      </c>
      <c r="L17" s="138"/>
      <c r="M17" s="138"/>
    </row>
    <row r="18" spans="1:13" ht="18" customHeight="1" x14ac:dyDescent="0.5">
      <c r="A18" s="116">
        <v>13</v>
      </c>
      <c r="B18" s="117" t="s">
        <v>40</v>
      </c>
      <c r="C18" s="181">
        <v>1944.7409459999999</v>
      </c>
      <c r="D18" s="181">
        <v>1714.315388</v>
      </c>
      <c r="E18" s="181">
        <v>1387.4855930000001</v>
      </c>
      <c r="F18" s="270">
        <v>-19.06474137068178</v>
      </c>
      <c r="G18" s="271">
        <v>-28.654477304351456</v>
      </c>
      <c r="H18" s="121" t="s">
        <v>309</v>
      </c>
      <c r="I18" s="122">
        <v>13</v>
      </c>
      <c r="L18" s="138"/>
      <c r="M18" s="138"/>
    </row>
    <row r="19" spans="1:13" ht="18" customHeight="1" x14ac:dyDescent="0.5">
      <c r="A19" s="123">
        <v>14</v>
      </c>
      <c r="B19" s="124" t="s">
        <v>61</v>
      </c>
      <c r="C19" s="184">
        <v>997.20515899999998</v>
      </c>
      <c r="D19" s="184">
        <v>1546.555396</v>
      </c>
      <c r="E19" s="184">
        <v>1273.752199</v>
      </c>
      <c r="F19" s="272">
        <v>-17.639406755527553</v>
      </c>
      <c r="G19" s="273">
        <v>27.732211120660686</v>
      </c>
      <c r="H19" s="128" t="s">
        <v>349</v>
      </c>
      <c r="I19" s="129">
        <v>14</v>
      </c>
      <c r="L19" s="138"/>
      <c r="M19" s="138"/>
    </row>
    <row r="20" spans="1:13" ht="18" customHeight="1" x14ac:dyDescent="0.5">
      <c r="A20" s="116">
        <v>15</v>
      </c>
      <c r="B20" s="117" t="s">
        <v>164</v>
      </c>
      <c r="C20" s="181">
        <v>886.50960999999995</v>
      </c>
      <c r="D20" s="181">
        <v>1437.4162719999999</v>
      </c>
      <c r="E20" s="181">
        <v>1151.7535780000001</v>
      </c>
      <c r="F20" s="270">
        <v>-19.873344942904602</v>
      </c>
      <c r="G20" s="271">
        <v>29.920033015772951</v>
      </c>
      <c r="H20" s="121" t="s">
        <v>320</v>
      </c>
      <c r="I20" s="122">
        <v>15</v>
      </c>
      <c r="L20" s="138"/>
      <c r="M20" s="138"/>
    </row>
    <row r="21" spans="1:13" ht="18" customHeight="1" x14ac:dyDescent="0.5">
      <c r="A21" s="123">
        <v>16</v>
      </c>
      <c r="B21" s="124" t="s">
        <v>163</v>
      </c>
      <c r="C21" s="184">
        <v>1259.5939659999999</v>
      </c>
      <c r="D21" s="184">
        <v>888.236762</v>
      </c>
      <c r="E21" s="184">
        <v>1102.74504</v>
      </c>
      <c r="F21" s="272">
        <v>24.14989867307473</v>
      </c>
      <c r="G21" s="273">
        <v>-12.45234021706959</v>
      </c>
      <c r="H21" s="128" t="s">
        <v>321</v>
      </c>
      <c r="I21" s="129">
        <v>16</v>
      </c>
      <c r="L21" s="138"/>
      <c r="M21" s="138"/>
    </row>
    <row r="22" spans="1:13" ht="18" customHeight="1" x14ac:dyDescent="0.5">
      <c r="A22" s="116">
        <v>17</v>
      </c>
      <c r="B22" s="117" t="s">
        <v>225</v>
      </c>
      <c r="C22" s="181">
        <v>857.62099499999999</v>
      </c>
      <c r="D22" s="181">
        <v>968.99973399999999</v>
      </c>
      <c r="E22" s="181">
        <v>896.18322499999999</v>
      </c>
      <c r="F22" s="270">
        <v>-7.5146056748040309</v>
      </c>
      <c r="G22" s="271">
        <v>4.4964186073826129</v>
      </c>
      <c r="H22" s="121" t="s">
        <v>322</v>
      </c>
      <c r="I22" s="122">
        <v>17</v>
      </c>
      <c r="L22" s="138"/>
      <c r="M22" s="138"/>
    </row>
    <row r="23" spans="1:13" ht="18" customHeight="1" x14ac:dyDescent="0.5">
      <c r="A23" s="123">
        <v>18</v>
      </c>
      <c r="B23" s="124" t="s">
        <v>48</v>
      </c>
      <c r="C23" s="184">
        <v>998.07223299999998</v>
      </c>
      <c r="D23" s="184">
        <v>931.752613</v>
      </c>
      <c r="E23" s="184">
        <v>876.28998200000001</v>
      </c>
      <c r="F23" s="272">
        <v>-5.9525060865056041</v>
      </c>
      <c r="G23" s="273">
        <v>-12.201747225643933</v>
      </c>
      <c r="H23" s="128" t="s">
        <v>326</v>
      </c>
      <c r="I23" s="129">
        <v>18</v>
      </c>
      <c r="L23" s="138"/>
      <c r="M23" s="138"/>
    </row>
    <row r="24" spans="1:13" ht="18" customHeight="1" x14ac:dyDescent="0.5">
      <c r="A24" s="116">
        <v>19</v>
      </c>
      <c r="B24" s="117" t="s">
        <v>47</v>
      </c>
      <c r="C24" s="181">
        <v>1017.99158</v>
      </c>
      <c r="D24" s="181">
        <v>1136.1245429999999</v>
      </c>
      <c r="E24" s="181">
        <v>777.10367799999995</v>
      </c>
      <c r="F24" s="270">
        <v>-31.600484930286378</v>
      </c>
      <c r="G24" s="271">
        <v>-23.663054462591926</v>
      </c>
      <c r="H24" s="121" t="s">
        <v>324</v>
      </c>
      <c r="I24" s="122">
        <v>19</v>
      </c>
      <c r="L24" s="138"/>
      <c r="M24" s="138"/>
    </row>
    <row r="25" spans="1:13" ht="18" customHeight="1" x14ac:dyDescent="0.5">
      <c r="A25" s="123">
        <v>20</v>
      </c>
      <c r="B25" s="124" t="s">
        <v>234</v>
      </c>
      <c r="C25" s="184">
        <v>882.13362199999995</v>
      </c>
      <c r="D25" s="184">
        <v>913.18863199999998</v>
      </c>
      <c r="E25" s="184">
        <v>773.22246399999995</v>
      </c>
      <c r="F25" s="272">
        <v>-15.327191239060456</v>
      </c>
      <c r="G25" s="273">
        <v>-12.346333399363395</v>
      </c>
      <c r="H25" s="128" t="s">
        <v>330</v>
      </c>
      <c r="I25" s="129">
        <v>20</v>
      </c>
      <c r="L25" s="138"/>
      <c r="M25" s="138"/>
    </row>
    <row r="26" spans="1:13" ht="18" customHeight="1" x14ac:dyDescent="0.5">
      <c r="A26" s="116">
        <v>21</v>
      </c>
      <c r="B26" s="117" t="s">
        <v>229</v>
      </c>
      <c r="C26" s="181">
        <v>679.18546600000002</v>
      </c>
      <c r="D26" s="181">
        <v>764.13478899999996</v>
      </c>
      <c r="E26" s="181">
        <v>712.02386300000001</v>
      </c>
      <c r="F26" s="270">
        <v>-6.8195986820853811</v>
      </c>
      <c r="G26" s="271">
        <v>4.8349675668707626</v>
      </c>
      <c r="H26" s="121" t="s">
        <v>359</v>
      </c>
      <c r="I26" s="122">
        <v>21</v>
      </c>
      <c r="L26" s="138"/>
      <c r="M26" s="138"/>
    </row>
    <row r="27" spans="1:13" ht="18" customHeight="1" x14ac:dyDescent="0.5">
      <c r="A27" s="123">
        <v>22</v>
      </c>
      <c r="B27" s="124" t="s">
        <v>46</v>
      </c>
      <c r="C27" s="184">
        <v>1033.7499290000001</v>
      </c>
      <c r="D27" s="184">
        <v>861.86401899999998</v>
      </c>
      <c r="E27" s="184">
        <v>664.07448099999999</v>
      </c>
      <c r="F27" s="272">
        <v>-22.949042266492391</v>
      </c>
      <c r="G27" s="273">
        <v>-35.760626204599241</v>
      </c>
      <c r="H27" s="128" t="s">
        <v>323</v>
      </c>
      <c r="I27" s="129">
        <v>22</v>
      </c>
      <c r="L27" s="138"/>
      <c r="M27" s="138"/>
    </row>
    <row r="28" spans="1:13" ht="18" customHeight="1" x14ac:dyDescent="0.5">
      <c r="A28" s="116">
        <v>23</v>
      </c>
      <c r="B28" s="117" t="s">
        <v>253</v>
      </c>
      <c r="C28" s="181">
        <v>1027.7509849999999</v>
      </c>
      <c r="D28" s="181">
        <v>833.843031</v>
      </c>
      <c r="E28" s="181">
        <v>655.79752699999995</v>
      </c>
      <c r="F28" s="270">
        <v>-21.352400557509732</v>
      </c>
      <c r="G28" s="271">
        <v>-36.191009634498187</v>
      </c>
      <c r="H28" s="121" t="s">
        <v>315</v>
      </c>
      <c r="I28" s="122">
        <v>23</v>
      </c>
      <c r="L28" s="138"/>
      <c r="M28" s="138"/>
    </row>
    <row r="29" spans="1:13" ht="18" customHeight="1" x14ac:dyDescent="0.5">
      <c r="A29" s="123">
        <v>24</v>
      </c>
      <c r="B29" s="124" t="s">
        <v>170</v>
      </c>
      <c r="C29" s="184">
        <v>822.04154500000004</v>
      </c>
      <c r="D29" s="184">
        <v>1238.544349</v>
      </c>
      <c r="E29" s="184">
        <v>600.82665499999996</v>
      </c>
      <c r="F29" s="272">
        <v>-51.489290190932039</v>
      </c>
      <c r="G29" s="273">
        <v>-26.910427014975269</v>
      </c>
      <c r="H29" s="128" t="s">
        <v>393</v>
      </c>
      <c r="I29" s="129">
        <v>24</v>
      </c>
      <c r="L29" s="138"/>
      <c r="M29" s="138"/>
    </row>
    <row r="30" spans="1:13" ht="18" customHeight="1" x14ac:dyDescent="0.5">
      <c r="A30" s="116">
        <v>25</v>
      </c>
      <c r="B30" s="117" t="s">
        <v>72</v>
      </c>
      <c r="C30" s="181">
        <v>578.61190399999998</v>
      </c>
      <c r="D30" s="181">
        <v>602.70026700000005</v>
      </c>
      <c r="E30" s="181">
        <v>587.23529099999996</v>
      </c>
      <c r="F30" s="270">
        <v>-2.5659480917402777</v>
      </c>
      <c r="G30" s="271">
        <v>1.4903576888732673</v>
      </c>
      <c r="H30" s="121" t="s">
        <v>371</v>
      </c>
      <c r="I30" s="122">
        <v>25</v>
      </c>
      <c r="L30" s="138"/>
      <c r="M30" s="138"/>
    </row>
    <row r="31" spans="1:13" ht="18" customHeight="1" x14ac:dyDescent="0.5">
      <c r="A31" s="123">
        <v>26</v>
      </c>
      <c r="B31" s="124" t="s">
        <v>50</v>
      </c>
      <c r="C31" s="184">
        <v>437.09192100000001</v>
      </c>
      <c r="D31" s="184">
        <v>477.688919</v>
      </c>
      <c r="E31" s="184">
        <v>539.94918800000005</v>
      </c>
      <c r="F31" s="272">
        <v>13.033643135439799</v>
      </c>
      <c r="G31" s="273">
        <v>23.532182147104951</v>
      </c>
      <c r="H31" s="128" t="s">
        <v>312</v>
      </c>
      <c r="I31" s="129">
        <v>26</v>
      </c>
      <c r="L31" s="138"/>
      <c r="M31" s="138"/>
    </row>
    <row r="32" spans="1:13" ht="18" customHeight="1" x14ac:dyDescent="0.5">
      <c r="A32" s="116">
        <v>27</v>
      </c>
      <c r="B32" s="117" t="s">
        <v>162</v>
      </c>
      <c r="C32" s="181">
        <v>468.32743699999997</v>
      </c>
      <c r="D32" s="181">
        <v>516.90804400000002</v>
      </c>
      <c r="E32" s="181">
        <v>533.50931600000001</v>
      </c>
      <c r="F32" s="270">
        <v>3.2116489949612692</v>
      </c>
      <c r="G32" s="271">
        <v>13.918014160677927</v>
      </c>
      <c r="H32" s="121" t="s">
        <v>318</v>
      </c>
      <c r="I32" s="122">
        <v>27</v>
      </c>
      <c r="L32" s="138"/>
      <c r="M32" s="138"/>
    </row>
    <row r="33" spans="1:13" ht="18" customHeight="1" x14ac:dyDescent="0.5">
      <c r="A33" s="123">
        <v>28</v>
      </c>
      <c r="B33" s="124" t="s">
        <v>159</v>
      </c>
      <c r="C33" s="184">
        <v>512.97456599999998</v>
      </c>
      <c r="D33" s="184">
        <v>556.62303599999996</v>
      </c>
      <c r="E33" s="184">
        <v>478.24279999999999</v>
      </c>
      <c r="F33" s="272">
        <v>-14.081385593247342</v>
      </c>
      <c r="G33" s="273">
        <v>-6.7706604385528113</v>
      </c>
      <c r="H33" s="128" t="s">
        <v>325</v>
      </c>
      <c r="I33" s="129">
        <v>28</v>
      </c>
      <c r="L33" s="138"/>
      <c r="M33" s="138"/>
    </row>
    <row r="34" spans="1:13" ht="18" customHeight="1" x14ac:dyDescent="0.5">
      <c r="A34" s="116">
        <v>29</v>
      </c>
      <c r="B34" s="117" t="s">
        <v>44</v>
      </c>
      <c r="C34" s="181">
        <v>436.76462800000002</v>
      </c>
      <c r="D34" s="181">
        <v>783.88628200000005</v>
      </c>
      <c r="E34" s="181">
        <v>466.68477999999999</v>
      </c>
      <c r="F34" s="270">
        <v>-40.465244676905833</v>
      </c>
      <c r="G34" s="271">
        <v>6.8504063932576464</v>
      </c>
      <c r="H34" s="121" t="s">
        <v>329</v>
      </c>
      <c r="I34" s="122">
        <v>29</v>
      </c>
      <c r="L34" s="138"/>
      <c r="M34" s="138"/>
    </row>
    <row r="35" spans="1:13" ht="18" customHeight="1" x14ac:dyDescent="0.5">
      <c r="A35" s="123">
        <v>30</v>
      </c>
      <c r="B35" s="124" t="s">
        <v>42</v>
      </c>
      <c r="C35" s="184">
        <v>386.63495399999999</v>
      </c>
      <c r="D35" s="184">
        <v>483.97147200000001</v>
      </c>
      <c r="E35" s="184">
        <v>412.064953</v>
      </c>
      <c r="F35" s="272">
        <v>-14.857594540200502</v>
      </c>
      <c r="G35" s="273">
        <v>6.577263316963311</v>
      </c>
      <c r="H35" s="128" t="s">
        <v>316</v>
      </c>
      <c r="I35" s="129">
        <v>30</v>
      </c>
      <c r="L35" s="138"/>
      <c r="M35" s="138"/>
    </row>
    <row r="36" spans="1:13" ht="18" customHeight="1" x14ac:dyDescent="0.5">
      <c r="A36" s="116">
        <v>31</v>
      </c>
      <c r="B36" s="117" t="s">
        <v>74</v>
      </c>
      <c r="C36" s="181">
        <v>700.64980500000001</v>
      </c>
      <c r="D36" s="181">
        <v>489.69039600000002</v>
      </c>
      <c r="E36" s="181">
        <v>388.301401</v>
      </c>
      <c r="F36" s="270">
        <v>-20.704713800431573</v>
      </c>
      <c r="G36" s="271">
        <v>-44.579817445321346</v>
      </c>
      <c r="H36" s="121" t="s">
        <v>374</v>
      </c>
      <c r="I36" s="122">
        <v>31</v>
      </c>
      <c r="L36" s="138"/>
      <c r="M36" s="138"/>
    </row>
    <row r="37" spans="1:13" ht="18" customHeight="1" x14ac:dyDescent="0.5">
      <c r="A37" s="123">
        <v>32</v>
      </c>
      <c r="B37" s="124" t="s">
        <v>232</v>
      </c>
      <c r="C37" s="184">
        <v>376.81569999999999</v>
      </c>
      <c r="D37" s="184">
        <v>447.99387200000001</v>
      </c>
      <c r="E37" s="184">
        <v>387.82075500000002</v>
      </c>
      <c r="F37" s="272">
        <v>-13.431683056593236</v>
      </c>
      <c r="G37" s="273">
        <v>2.9205404658033229</v>
      </c>
      <c r="H37" s="128" t="s">
        <v>358</v>
      </c>
      <c r="I37" s="129">
        <v>32</v>
      </c>
      <c r="L37" s="138"/>
      <c r="M37" s="138"/>
    </row>
    <row r="38" spans="1:13" ht="18" customHeight="1" x14ac:dyDescent="0.5">
      <c r="A38" s="116">
        <v>33</v>
      </c>
      <c r="B38" s="117" t="s">
        <v>226</v>
      </c>
      <c r="C38" s="181">
        <v>373.310948</v>
      </c>
      <c r="D38" s="181">
        <v>182.834868</v>
      </c>
      <c r="E38" s="181">
        <v>381.08441699999997</v>
      </c>
      <c r="F38" s="270">
        <v>108.43093069096645</v>
      </c>
      <c r="G38" s="271">
        <v>2.0823040528669345</v>
      </c>
      <c r="H38" s="121" t="s">
        <v>327</v>
      </c>
      <c r="I38" s="122">
        <v>33</v>
      </c>
      <c r="L38" s="138"/>
      <c r="M38" s="138"/>
    </row>
    <row r="39" spans="1:13" ht="18" customHeight="1" x14ac:dyDescent="0.5">
      <c r="A39" s="123">
        <v>34</v>
      </c>
      <c r="B39" s="124" t="s">
        <v>167</v>
      </c>
      <c r="C39" s="184">
        <v>241.211489</v>
      </c>
      <c r="D39" s="184">
        <v>332.62893500000001</v>
      </c>
      <c r="E39" s="184">
        <v>331.72299299999997</v>
      </c>
      <c r="F39" s="272">
        <v>-0.27235814587207585</v>
      </c>
      <c r="G39" s="273">
        <v>37.523711816231085</v>
      </c>
      <c r="H39" s="128" t="s">
        <v>363</v>
      </c>
      <c r="I39" s="129">
        <v>34</v>
      </c>
      <c r="L39" s="138"/>
      <c r="M39" s="138"/>
    </row>
    <row r="40" spans="1:13" ht="18" customHeight="1" x14ac:dyDescent="0.5">
      <c r="A40" s="116">
        <v>35</v>
      </c>
      <c r="B40" s="117" t="s">
        <v>43</v>
      </c>
      <c r="C40" s="181">
        <v>290.79588699999999</v>
      </c>
      <c r="D40" s="181">
        <v>328.281069</v>
      </c>
      <c r="E40" s="181">
        <v>311.00766499999997</v>
      </c>
      <c r="F40" s="270">
        <v>-5.2617728011602249</v>
      </c>
      <c r="G40" s="271">
        <v>6.9505033955311601</v>
      </c>
      <c r="H40" s="121" t="s">
        <v>313</v>
      </c>
      <c r="I40" s="122">
        <v>35</v>
      </c>
      <c r="L40" s="138"/>
      <c r="M40" s="138"/>
    </row>
    <row r="41" spans="1:13" ht="18" customHeight="1" x14ac:dyDescent="0.5">
      <c r="A41" s="123">
        <v>36</v>
      </c>
      <c r="B41" s="124" t="s">
        <v>177</v>
      </c>
      <c r="C41" s="184">
        <v>205.99262400000001</v>
      </c>
      <c r="D41" s="184">
        <v>566.294847</v>
      </c>
      <c r="E41" s="184">
        <v>286.57875799999999</v>
      </c>
      <c r="F41" s="272">
        <v>-49.394072801796128</v>
      </c>
      <c r="G41" s="273">
        <v>39.120883279781893</v>
      </c>
      <c r="H41" s="128" t="s">
        <v>385</v>
      </c>
      <c r="I41" s="129">
        <v>36</v>
      </c>
      <c r="L41" s="138"/>
      <c r="M41" s="138"/>
    </row>
    <row r="42" spans="1:13" ht="18" customHeight="1" x14ac:dyDescent="0.5">
      <c r="A42" s="116">
        <v>37</v>
      </c>
      <c r="B42" s="117" t="s">
        <v>184</v>
      </c>
      <c r="C42" s="181">
        <v>283.37658900000002</v>
      </c>
      <c r="D42" s="181">
        <v>336.19672800000001</v>
      </c>
      <c r="E42" s="181">
        <v>267.93043299999999</v>
      </c>
      <c r="F42" s="270">
        <v>-20.305460855050327</v>
      </c>
      <c r="G42" s="271">
        <v>-5.4507523202631303</v>
      </c>
      <c r="H42" s="121" t="s">
        <v>352</v>
      </c>
      <c r="I42" s="122">
        <v>37</v>
      </c>
      <c r="L42" s="138"/>
      <c r="M42" s="138"/>
    </row>
    <row r="43" spans="1:13" ht="18" customHeight="1" x14ac:dyDescent="0.5">
      <c r="A43" s="123">
        <v>38</v>
      </c>
      <c r="B43" s="124" t="s">
        <v>185</v>
      </c>
      <c r="C43" s="184">
        <v>300.52335499999998</v>
      </c>
      <c r="D43" s="184">
        <v>285.92870199999999</v>
      </c>
      <c r="E43" s="184">
        <v>264.95591400000001</v>
      </c>
      <c r="F43" s="272">
        <v>-7.334971219503517</v>
      </c>
      <c r="G43" s="273">
        <v>-11.835167020546534</v>
      </c>
      <c r="H43" s="128" t="s">
        <v>376</v>
      </c>
      <c r="I43" s="129">
        <v>38</v>
      </c>
      <c r="L43" s="138"/>
      <c r="M43" s="138"/>
    </row>
    <row r="44" spans="1:13" ht="18" customHeight="1" x14ac:dyDescent="0.5">
      <c r="A44" s="116">
        <v>39</v>
      </c>
      <c r="B44" s="117" t="s">
        <v>51</v>
      </c>
      <c r="C44" s="181">
        <v>440.95320600000002</v>
      </c>
      <c r="D44" s="181">
        <v>328.25386900000001</v>
      </c>
      <c r="E44" s="181">
        <v>254.11438899999999</v>
      </c>
      <c r="F44" s="270">
        <v>-22.586018628161252</v>
      </c>
      <c r="G44" s="271">
        <v>-42.371574683595803</v>
      </c>
      <c r="H44" s="121" t="s">
        <v>336</v>
      </c>
      <c r="I44" s="122">
        <v>39</v>
      </c>
      <c r="L44" s="138"/>
      <c r="M44" s="138"/>
    </row>
    <row r="45" spans="1:13" ht="18" customHeight="1" x14ac:dyDescent="0.5">
      <c r="A45" s="123">
        <v>40</v>
      </c>
      <c r="B45" s="124" t="s">
        <v>65</v>
      </c>
      <c r="C45" s="184">
        <v>325.52974899999998</v>
      </c>
      <c r="D45" s="184">
        <v>404.26484499999998</v>
      </c>
      <c r="E45" s="184">
        <v>234.18523500000001</v>
      </c>
      <c r="F45" s="272">
        <v>-42.071333212265827</v>
      </c>
      <c r="G45" s="273">
        <v>-28.060266160190473</v>
      </c>
      <c r="H45" s="128" t="s">
        <v>370</v>
      </c>
      <c r="I45" s="129">
        <v>40</v>
      </c>
      <c r="L45" s="138"/>
      <c r="M45" s="138"/>
    </row>
    <row r="46" spans="1:13" ht="18" customHeight="1" x14ac:dyDescent="0.5">
      <c r="A46" s="116">
        <v>41</v>
      </c>
      <c r="B46" s="117" t="s">
        <v>60</v>
      </c>
      <c r="C46" s="181">
        <v>84.898522</v>
      </c>
      <c r="D46" s="181">
        <v>406.34777700000001</v>
      </c>
      <c r="E46" s="181">
        <v>222.41604100000001</v>
      </c>
      <c r="F46" s="270">
        <v>-45.264609876283387</v>
      </c>
      <c r="G46" s="271">
        <v>161.97869616623009</v>
      </c>
      <c r="H46" s="121" t="s">
        <v>342</v>
      </c>
      <c r="I46" s="122">
        <v>41</v>
      </c>
      <c r="L46" s="138"/>
      <c r="M46" s="138"/>
    </row>
    <row r="47" spans="1:13" ht="18" customHeight="1" x14ac:dyDescent="0.5">
      <c r="A47" s="123">
        <v>42</v>
      </c>
      <c r="B47" s="124" t="s">
        <v>97</v>
      </c>
      <c r="C47" s="184">
        <v>204.848343</v>
      </c>
      <c r="D47" s="184">
        <v>251.801301</v>
      </c>
      <c r="E47" s="184">
        <v>191.83102500000001</v>
      </c>
      <c r="F47" s="272">
        <v>-23.816507604144576</v>
      </c>
      <c r="G47" s="273">
        <v>-6.3546122996952832</v>
      </c>
      <c r="H47" s="128" t="s">
        <v>424</v>
      </c>
      <c r="I47" s="129">
        <v>42</v>
      </c>
      <c r="L47" s="138"/>
      <c r="M47" s="138"/>
    </row>
    <row r="48" spans="1:13" ht="18" customHeight="1" x14ac:dyDescent="0.5">
      <c r="A48" s="116">
        <v>43</v>
      </c>
      <c r="B48" s="117" t="s">
        <v>77</v>
      </c>
      <c r="C48" s="181">
        <v>303.42655500000001</v>
      </c>
      <c r="D48" s="181">
        <v>151.399417</v>
      </c>
      <c r="E48" s="181">
        <v>189.187015</v>
      </c>
      <c r="F48" s="270">
        <v>24.958879465169947</v>
      </c>
      <c r="G48" s="271">
        <v>-37.649816114479492</v>
      </c>
      <c r="H48" s="121" t="s">
        <v>391</v>
      </c>
      <c r="I48" s="122">
        <v>43</v>
      </c>
      <c r="L48" s="138"/>
      <c r="M48" s="138"/>
    </row>
    <row r="49" spans="1:13" ht="18" customHeight="1" x14ac:dyDescent="0.5">
      <c r="A49" s="123">
        <v>44</v>
      </c>
      <c r="B49" s="124" t="s">
        <v>160</v>
      </c>
      <c r="C49" s="184">
        <v>208.08119199999999</v>
      </c>
      <c r="D49" s="184">
        <v>212.30556200000001</v>
      </c>
      <c r="E49" s="184">
        <v>184.15501</v>
      </c>
      <c r="F49" s="272">
        <v>-13.259451017114666</v>
      </c>
      <c r="G49" s="273">
        <v>-11.498483726486908</v>
      </c>
      <c r="H49" s="128" t="s">
        <v>334</v>
      </c>
      <c r="I49" s="129">
        <v>44</v>
      </c>
      <c r="L49" s="138"/>
      <c r="M49" s="138"/>
    </row>
    <row r="50" spans="1:13" ht="18" customHeight="1" x14ac:dyDescent="0.5">
      <c r="A50" s="116">
        <v>45</v>
      </c>
      <c r="B50" s="117" t="s">
        <v>98</v>
      </c>
      <c r="C50" s="181">
        <v>238.62220300000001</v>
      </c>
      <c r="D50" s="181">
        <v>248.81945200000001</v>
      </c>
      <c r="E50" s="181">
        <v>175.26851199999999</v>
      </c>
      <c r="F50" s="270">
        <v>-29.55996382469327</v>
      </c>
      <c r="G50" s="271">
        <v>-26.549788830840704</v>
      </c>
      <c r="H50" s="121" t="s">
        <v>396</v>
      </c>
      <c r="I50" s="122">
        <v>45</v>
      </c>
      <c r="L50" s="138"/>
      <c r="M50" s="138"/>
    </row>
    <row r="51" spans="1:13" ht="18" customHeight="1" x14ac:dyDescent="0.5">
      <c r="A51" s="123">
        <v>46</v>
      </c>
      <c r="B51" s="124" t="s">
        <v>231</v>
      </c>
      <c r="C51" s="184">
        <v>165.950007</v>
      </c>
      <c r="D51" s="184">
        <v>224.45797400000001</v>
      </c>
      <c r="E51" s="184">
        <v>166.91430600000001</v>
      </c>
      <c r="F51" s="272">
        <v>-25.636722534081148</v>
      </c>
      <c r="G51" s="273">
        <v>0.58107801104221313</v>
      </c>
      <c r="H51" s="128" t="s">
        <v>512</v>
      </c>
      <c r="I51" s="129">
        <v>46</v>
      </c>
      <c r="L51" s="138"/>
      <c r="M51" s="138"/>
    </row>
    <row r="52" spans="1:13" ht="18" customHeight="1" x14ac:dyDescent="0.5">
      <c r="A52" s="116">
        <v>47</v>
      </c>
      <c r="B52" s="117" t="s">
        <v>235</v>
      </c>
      <c r="C52" s="181">
        <v>145.92833999999999</v>
      </c>
      <c r="D52" s="181">
        <v>164.10081199999999</v>
      </c>
      <c r="E52" s="181">
        <v>153.66385399999999</v>
      </c>
      <c r="F52" s="270">
        <v>-6.3600891871272385</v>
      </c>
      <c r="G52" s="271">
        <v>5.3008990577155801</v>
      </c>
      <c r="H52" s="121" t="s">
        <v>387</v>
      </c>
      <c r="I52" s="122">
        <v>47</v>
      </c>
      <c r="L52" s="138"/>
      <c r="M52" s="138"/>
    </row>
    <row r="53" spans="1:13" ht="18" customHeight="1" x14ac:dyDescent="0.5">
      <c r="A53" s="123">
        <v>48</v>
      </c>
      <c r="B53" s="124" t="s">
        <v>92</v>
      </c>
      <c r="C53" s="184">
        <v>14.682909</v>
      </c>
      <c r="D53" s="184">
        <v>106.56285099999999</v>
      </c>
      <c r="E53" s="184">
        <v>141.22240500000001</v>
      </c>
      <c r="F53" s="272">
        <v>32.524987530598267</v>
      </c>
      <c r="G53" s="273">
        <v>861.81488967887765</v>
      </c>
      <c r="H53" s="128" t="s">
        <v>409</v>
      </c>
      <c r="I53" s="129">
        <v>48</v>
      </c>
      <c r="L53" s="138"/>
      <c r="M53" s="138"/>
    </row>
    <row r="54" spans="1:13" ht="18" customHeight="1" x14ac:dyDescent="0.5">
      <c r="A54" s="116">
        <v>49</v>
      </c>
      <c r="B54" s="117" t="s">
        <v>255</v>
      </c>
      <c r="C54" s="181">
        <v>188.273471</v>
      </c>
      <c r="D54" s="181">
        <v>74.659330999999995</v>
      </c>
      <c r="E54" s="181">
        <v>122.169443</v>
      </c>
      <c r="F54" s="270">
        <v>63.635866225482275</v>
      </c>
      <c r="G54" s="271">
        <v>-35.110643920725295</v>
      </c>
      <c r="H54" s="121" t="s">
        <v>338</v>
      </c>
      <c r="I54" s="122">
        <v>49</v>
      </c>
      <c r="L54" s="138"/>
      <c r="M54" s="138"/>
    </row>
    <row r="55" spans="1:13" ht="18" customHeight="1" x14ac:dyDescent="0.5">
      <c r="A55" s="123">
        <v>50</v>
      </c>
      <c r="B55" s="124" t="s">
        <v>166</v>
      </c>
      <c r="C55" s="184">
        <v>220.10086799999999</v>
      </c>
      <c r="D55" s="184">
        <v>191.21928600000001</v>
      </c>
      <c r="E55" s="184">
        <v>110.545596</v>
      </c>
      <c r="F55" s="272">
        <v>-42.189096972153742</v>
      </c>
      <c r="G55" s="273">
        <v>-49.775029510560586</v>
      </c>
      <c r="H55" s="128" t="s">
        <v>350</v>
      </c>
      <c r="I55" s="129">
        <v>50</v>
      </c>
      <c r="L55" s="138"/>
      <c r="M55" s="138"/>
    </row>
    <row r="56" spans="1:13" ht="18" customHeight="1" x14ac:dyDescent="0.5">
      <c r="A56" s="116">
        <v>51</v>
      </c>
      <c r="B56" s="117" t="s">
        <v>254</v>
      </c>
      <c r="C56" s="181">
        <v>119.21702399999999</v>
      </c>
      <c r="D56" s="181">
        <v>126.34713000000001</v>
      </c>
      <c r="E56" s="181">
        <v>106.635141</v>
      </c>
      <c r="F56" s="270">
        <v>-15.601453709316548</v>
      </c>
      <c r="G56" s="271">
        <v>-10.553763697372609</v>
      </c>
      <c r="H56" s="121" t="s">
        <v>332</v>
      </c>
      <c r="I56" s="122">
        <v>51</v>
      </c>
      <c r="L56" s="138"/>
      <c r="M56" s="138"/>
    </row>
    <row r="57" spans="1:13" ht="18" customHeight="1" x14ac:dyDescent="0.5">
      <c r="A57" s="123">
        <v>52</v>
      </c>
      <c r="B57" s="124" t="s">
        <v>161</v>
      </c>
      <c r="C57" s="184">
        <v>119.29748499999999</v>
      </c>
      <c r="D57" s="184">
        <v>131.66160600000001</v>
      </c>
      <c r="E57" s="184">
        <v>102.851743</v>
      </c>
      <c r="F57" s="272">
        <v>-21.881749642336889</v>
      </c>
      <c r="G57" s="273">
        <v>-13.785489274983453</v>
      </c>
      <c r="H57" s="128" t="s">
        <v>346</v>
      </c>
      <c r="I57" s="129">
        <v>52</v>
      </c>
      <c r="L57" s="138"/>
      <c r="M57" s="138"/>
    </row>
    <row r="58" spans="1:13" ht="18" customHeight="1" x14ac:dyDescent="0.5">
      <c r="A58" s="116">
        <v>53</v>
      </c>
      <c r="B58" s="117" t="s">
        <v>81</v>
      </c>
      <c r="C58" s="181">
        <v>403.277625</v>
      </c>
      <c r="D58" s="181">
        <v>420.86300699999998</v>
      </c>
      <c r="E58" s="181">
        <v>100.70124800000001</v>
      </c>
      <c r="F58" s="270">
        <v>-76.072677730024395</v>
      </c>
      <c r="G58" s="271">
        <v>-75.029299480723736</v>
      </c>
      <c r="H58" s="121" t="s">
        <v>379</v>
      </c>
      <c r="I58" s="122">
        <v>53</v>
      </c>
      <c r="L58" s="138"/>
      <c r="M58" s="138"/>
    </row>
    <row r="59" spans="1:13" ht="18" customHeight="1" x14ac:dyDescent="0.5">
      <c r="A59" s="123">
        <v>54</v>
      </c>
      <c r="B59" s="124" t="s">
        <v>101</v>
      </c>
      <c r="C59" s="184">
        <v>278.61207100000001</v>
      </c>
      <c r="D59" s="184">
        <v>128.98524399999999</v>
      </c>
      <c r="E59" s="184">
        <v>99.955832000000001</v>
      </c>
      <c r="F59" s="272">
        <v>-22.505994561672495</v>
      </c>
      <c r="G59" s="273">
        <v>-64.123653493821521</v>
      </c>
      <c r="H59" s="128" t="s">
        <v>511</v>
      </c>
      <c r="I59" s="129">
        <v>54</v>
      </c>
      <c r="L59" s="138"/>
      <c r="M59" s="138"/>
    </row>
    <row r="60" spans="1:13" ht="18" customHeight="1" x14ac:dyDescent="0.5">
      <c r="A60" s="116">
        <v>55</v>
      </c>
      <c r="B60" s="117" t="s">
        <v>94</v>
      </c>
      <c r="C60" s="181">
        <v>119.854674</v>
      </c>
      <c r="D60" s="181">
        <v>112.529747</v>
      </c>
      <c r="E60" s="181">
        <v>90.700863999999996</v>
      </c>
      <c r="F60" s="270">
        <v>-19.39832229428189</v>
      </c>
      <c r="G60" s="271">
        <v>-24.324299609709009</v>
      </c>
      <c r="H60" s="121" t="s">
        <v>382</v>
      </c>
      <c r="I60" s="122">
        <v>55</v>
      </c>
      <c r="L60" s="138"/>
      <c r="M60" s="138"/>
    </row>
    <row r="61" spans="1:13" ht="18" customHeight="1" x14ac:dyDescent="0.5">
      <c r="A61" s="123">
        <v>56</v>
      </c>
      <c r="B61" s="124" t="s">
        <v>89</v>
      </c>
      <c r="C61" s="184">
        <v>46.184350999999999</v>
      </c>
      <c r="D61" s="184">
        <v>55.587572000000002</v>
      </c>
      <c r="E61" s="184">
        <v>85.703716</v>
      </c>
      <c r="F61" s="272">
        <v>54.177836729404191</v>
      </c>
      <c r="G61" s="273">
        <v>85.568735176120583</v>
      </c>
      <c r="H61" s="128" t="s">
        <v>407</v>
      </c>
      <c r="I61" s="129">
        <v>56</v>
      </c>
      <c r="L61" s="138"/>
      <c r="M61" s="138"/>
    </row>
    <row r="62" spans="1:13" ht="18" customHeight="1" x14ac:dyDescent="0.5">
      <c r="A62" s="116">
        <v>57</v>
      </c>
      <c r="B62" s="117" t="s">
        <v>63</v>
      </c>
      <c r="C62" s="181">
        <v>102.08283900000001</v>
      </c>
      <c r="D62" s="181">
        <v>158.76604499999999</v>
      </c>
      <c r="E62" s="181">
        <v>85.164805999999999</v>
      </c>
      <c r="F62" s="270">
        <v>-46.358299723344501</v>
      </c>
      <c r="G62" s="271">
        <v>-16.57284727357554</v>
      </c>
      <c r="H62" s="121" t="s">
        <v>372</v>
      </c>
      <c r="I62" s="122">
        <v>57</v>
      </c>
      <c r="L62" s="138"/>
      <c r="M62" s="138"/>
    </row>
    <row r="63" spans="1:13" ht="18" customHeight="1" x14ac:dyDescent="0.5">
      <c r="A63" s="123">
        <v>58</v>
      </c>
      <c r="B63" s="124" t="s">
        <v>64</v>
      </c>
      <c r="C63" s="184">
        <v>102.357843</v>
      </c>
      <c r="D63" s="184">
        <v>93.336298999999997</v>
      </c>
      <c r="E63" s="184">
        <v>81.154546999999994</v>
      </c>
      <c r="F63" s="272">
        <v>-13.051462432638349</v>
      </c>
      <c r="G63" s="273">
        <v>-20.714871844261129</v>
      </c>
      <c r="H63" s="128" t="s">
        <v>347</v>
      </c>
      <c r="I63" s="129">
        <v>58</v>
      </c>
      <c r="L63" s="138"/>
      <c r="M63" s="138"/>
    </row>
    <row r="64" spans="1:13" ht="18" customHeight="1" x14ac:dyDescent="0.5">
      <c r="A64" s="116">
        <v>59</v>
      </c>
      <c r="B64" s="117" t="s">
        <v>228</v>
      </c>
      <c r="C64" s="181">
        <v>56.500633000000001</v>
      </c>
      <c r="D64" s="181">
        <v>80.742906000000005</v>
      </c>
      <c r="E64" s="181">
        <v>78.779960000000003</v>
      </c>
      <c r="F64" s="270">
        <v>-2.431106455346066</v>
      </c>
      <c r="G64" s="271">
        <v>39.431995390210936</v>
      </c>
      <c r="H64" s="121" t="s">
        <v>384</v>
      </c>
      <c r="I64" s="122">
        <v>59</v>
      </c>
      <c r="L64" s="138"/>
      <c r="M64" s="138"/>
    </row>
    <row r="65" spans="1:13" ht="18" customHeight="1" x14ac:dyDescent="0.5">
      <c r="A65" s="123">
        <v>60</v>
      </c>
      <c r="B65" s="124" t="s">
        <v>168</v>
      </c>
      <c r="C65" s="184">
        <v>115.58611500000001</v>
      </c>
      <c r="D65" s="184">
        <v>144.56183100000001</v>
      </c>
      <c r="E65" s="184">
        <v>77.373543999999995</v>
      </c>
      <c r="F65" s="272">
        <v>-46.477197013366556</v>
      </c>
      <c r="G65" s="273">
        <v>-33.05982816361638</v>
      </c>
      <c r="H65" s="128" t="s">
        <v>410</v>
      </c>
      <c r="I65" s="129">
        <v>60</v>
      </c>
      <c r="L65" s="138"/>
      <c r="M65" s="138"/>
    </row>
    <row r="66" spans="1:13" ht="18" customHeight="1" x14ac:dyDescent="0.5">
      <c r="A66" s="116">
        <v>61</v>
      </c>
      <c r="B66" s="117" t="s">
        <v>91</v>
      </c>
      <c r="C66" s="181">
        <v>90.986469999999997</v>
      </c>
      <c r="D66" s="181">
        <v>91.973990000000001</v>
      </c>
      <c r="E66" s="181">
        <v>77.154251000000002</v>
      </c>
      <c r="F66" s="270">
        <v>-16.112967372623498</v>
      </c>
      <c r="G66" s="271">
        <v>-15.202500987234691</v>
      </c>
      <c r="H66" s="121" t="s">
        <v>401</v>
      </c>
      <c r="I66" s="122">
        <v>61</v>
      </c>
      <c r="L66" s="138"/>
      <c r="M66" s="138"/>
    </row>
    <row r="67" spans="1:13" ht="18" customHeight="1" x14ac:dyDescent="0.5">
      <c r="A67" s="123">
        <v>62</v>
      </c>
      <c r="B67" s="124" t="s">
        <v>54</v>
      </c>
      <c r="C67" s="184">
        <v>59.179851999999997</v>
      </c>
      <c r="D67" s="184">
        <v>58.901741999999999</v>
      </c>
      <c r="E67" s="184">
        <v>55.931097000000001</v>
      </c>
      <c r="F67" s="272">
        <v>-5.0433907370685205</v>
      </c>
      <c r="G67" s="273">
        <v>-5.4896301531811798</v>
      </c>
      <c r="H67" s="128" t="s">
        <v>343</v>
      </c>
      <c r="I67" s="129">
        <v>62</v>
      </c>
      <c r="L67" s="138"/>
      <c r="M67" s="138"/>
    </row>
    <row r="68" spans="1:13" ht="18" customHeight="1" x14ac:dyDescent="0.5">
      <c r="A68" s="116">
        <v>63</v>
      </c>
      <c r="B68" s="117" t="s">
        <v>172</v>
      </c>
      <c r="C68" s="181">
        <v>46.674621000000002</v>
      </c>
      <c r="D68" s="181">
        <v>80.578079000000002</v>
      </c>
      <c r="E68" s="181">
        <v>53.573492999999999</v>
      </c>
      <c r="F68" s="270">
        <v>-33.513563906133825</v>
      </c>
      <c r="G68" s="271">
        <v>14.780777759288055</v>
      </c>
      <c r="H68" s="121" t="s">
        <v>345</v>
      </c>
      <c r="I68" s="122">
        <v>63</v>
      </c>
      <c r="L68" s="138"/>
      <c r="M68" s="138"/>
    </row>
    <row r="69" spans="1:13" ht="18" customHeight="1" x14ac:dyDescent="0.5">
      <c r="A69" s="123">
        <v>64</v>
      </c>
      <c r="B69" s="124" t="s">
        <v>190</v>
      </c>
      <c r="C69" s="184">
        <v>65.289011000000002</v>
      </c>
      <c r="D69" s="184">
        <v>57.229745000000001</v>
      </c>
      <c r="E69" s="184">
        <v>53.282787999999996</v>
      </c>
      <c r="F69" s="272">
        <v>-6.8966880771528905</v>
      </c>
      <c r="G69" s="273">
        <v>-18.389347328296957</v>
      </c>
      <c r="H69" s="128" t="s">
        <v>415</v>
      </c>
      <c r="I69" s="129">
        <v>64</v>
      </c>
      <c r="L69" s="138"/>
      <c r="M69" s="138"/>
    </row>
    <row r="70" spans="1:13" ht="18" customHeight="1" x14ac:dyDescent="0.5">
      <c r="A70" s="116">
        <v>65</v>
      </c>
      <c r="B70" s="117" t="s">
        <v>179</v>
      </c>
      <c r="C70" s="181">
        <v>1.800044</v>
      </c>
      <c r="D70" s="181">
        <v>1.467562</v>
      </c>
      <c r="E70" s="181">
        <v>43.19706</v>
      </c>
      <c r="F70" s="270">
        <v>2843.457244055106</v>
      </c>
      <c r="G70" s="271">
        <v>2299.778005426534</v>
      </c>
      <c r="H70" s="121" t="s">
        <v>406</v>
      </c>
      <c r="I70" s="122">
        <v>65</v>
      </c>
      <c r="L70" s="138"/>
      <c r="M70" s="138"/>
    </row>
    <row r="71" spans="1:13" ht="18" customHeight="1" x14ac:dyDescent="0.5">
      <c r="A71" s="123">
        <v>66</v>
      </c>
      <c r="B71" s="124" t="s">
        <v>68</v>
      </c>
      <c r="C71" s="184">
        <v>20.891112</v>
      </c>
      <c r="D71" s="184">
        <v>43.151722999999997</v>
      </c>
      <c r="E71" s="184">
        <v>42.856242000000002</v>
      </c>
      <c r="F71" s="272">
        <v>-0.68474901917588982</v>
      </c>
      <c r="G71" s="273">
        <v>105.14102839523333</v>
      </c>
      <c r="H71" s="128" t="s">
        <v>360</v>
      </c>
      <c r="I71" s="129">
        <v>66</v>
      </c>
      <c r="L71" s="138"/>
      <c r="M71" s="138"/>
    </row>
    <row r="72" spans="1:13" ht="18" customHeight="1" x14ac:dyDescent="0.5">
      <c r="A72" s="116">
        <v>67</v>
      </c>
      <c r="B72" s="117" t="s">
        <v>55</v>
      </c>
      <c r="C72" s="181">
        <v>37.906207000000002</v>
      </c>
      <c r="D72" s="181">
        <v>47.990223</v>
      </c>
      <c r="E72" s="181">
        <v>39.385483999999998</v>
      </c>
      <c r="F72" s="270">
        <v>-17.930191739263222</v>
      </c>
      <c r="G72" s="271">
        <v>3.902466421923978</v>
      </c>
      <c r="H72" s="121" t="s">
        <v>335</v>
      </c>
      <c r="I72" s="122">
        <v>67</v>
      </c>
      <c r="L72" s="138"/>
      <c r="M72" s="138"/>
    </row>
    <row r="73" spans="1:13" ht="18" customHeight="1" x14ac:dyDescent="0.5">
      <c r="A73" s="123">
        <v>68</v>
      </c>
      <c r="B73" s="124" t="s">
        <v>76</v>
      </c>
      <c r="C73" s="184">
        <v>36.808351000000002</v>
      </c>
      <c r="D73" s="184">
        <v>77.499217999999999</v>
      </c>
      <c r="E73" s="184">
        <v>37.421283000000003</v>
      </c>
      <c r="F73" s="272">
        <v>-51.713986326933004</v>
      </c>
      <c r="G73" s="273">
        <v>1.6651982046139491</v>
      </c>
      <c r="H73" s="128" t="s">
        <v>361</v>
      </c>
      <c r="I73" s="129">
        <v>68</v>
      </c>
      <c r="L73" s="138"/>
      <c r="M73" s="138"/>
    </row>
    <row r="74" spans="1:13" ht="18" customHeight="1" x14ac:dyDescent="0.5">
      <c r="A74" s="116">
        <v>69</v>
      </c>
      <c r="B74" s="117" t="s">
        <v>66</v>
      </c>
      <c r="C74" s="181">
        <v>37.435383000000002</v>
      </c>
      <c r="D74" s="181">
        <v>1.8292870000000001</v>
      </c>
      <c r="E74" s="181">
        <v>37.178825000000003</v>
      </c>
      <c r="F74" s="270">
        <v>1932.4216484346089</v>
      </c>
      <c r="G74" s="271">
        <v>-0.68533558211492096</v>
      </c>
      <c r="H74" s="121" t="s">
        <v>367</v>
      </c>
      <c r="I74" s="122">
        <v>69</v>
      </c>
      <c r="L74" s="138"/>
      <c r="M74" s="138"/>
    </row>
    <row r="75" spans="1:13" ht="18" customHeight="1" x14ac:dyDescent="0.5">
      <c r="A75" s="123">
        <v>70</v>
      </c>
      <c r="B75" s="124" t="s">
        <v>57</v>
      </c>
      <c r="C75" s="184">
        <v>57.252873999999998</v>
      </c>
      <c r="D75" s="184">
        <v>70.531321000000005</v>
      </c>
      <c r="E75" s="184">
        <v>36.747183999999997</v>
      </c>
      <c r="F75" s="272">
        <v>-47.899481423295619</v>
      </c>
      <c r="G75" s="273">
        <v>-35.816001132100375</v>
      </c>
      <c r="H75" s="128" t="s">
        <v>348</v>
      </c>
      <c r="I75" s="129">
        <v>70</v>
      </c>
      <c r="L75" s="138"/>
      <c r="M75" s="138"/>
    </row>
    <row r="76" spans="1:13" ht="18" customHeight="1" x14ac:dyDescent="0.5">
      <c r="A76" s="116">
        <v>71</v>
      </c>
      <c r="B76" s="117" t="s">
        <v>173</v>
      </c>
      <c r="C76" s="181">
        <v>36.214283000000002</v>
      </c>
      <c r="D76" s="181">
        <v>42.188518000000002</v>
      </c>
      <c r="E76" s="181">
        <v>35.569051000000002</v>
      </c>
      <c r="F76" s="270">
        <v>-15.690209833869961</v>
      </c>
      <c r="G76" s="271">
        <v>-1.7817058534611907</v>
      </c>
      <c r="H76" s="121" t="s">
        <v>375</v>
      </c>
      <c r="I76" s="122">
        <v>71</v>
      </c>
      <c r="L76" s="138"/>
      <c r="M76" s="138"/>
    </row>
    <row r="77" spans="1:13" ht="18" customHeight="1" x14ac:dyDescent="0.5">
      <c r="A77" s="123">
        <v>72</v>
      </c>
      <c r="B77" s="124" t="s">
        <v>73</v>
      </c>
      <c r="C77" s="184">
        <v>49.733896999999999</v>
      </c>
      <c r="D77" s="184">
        <v>38.951729999999998</v>
      </c>
      <c r="E77" s="184">
        <v>33.031995000000002</v>
      </c>
      <c r="F77" s="272">
        <v>-15.197617666789121</v>
      </c>
      <c r="G77" s="273">
        <v>-33.58253225159492</v>
      </c>
      <c r="H77" s="128" t="s">
        <v>392</v>
      </c>
      <c r="I77" s="129">
        <v>72</v>
      </c>
      <c r="L77" s="138"/>
      <c r="M77" s="138"/>
    </row>
    <row r="78" spans="1:13" ht="18" customHeight="1" x14ac:dyDescent="0.5">
      <c r="A78" s="116">
        <v>73</v>
      </c>
      <c r="B78" s="117" t="s">
        <v>189</v>
      </c>
      <c r="C78" s="181">
        <v>34.967368</v>
      </c>
      <c r="D78" s="181">
        <v>36.590333999999999</v>
      </c>
      <c r="E78" s="181">
        <v>30.916823999999998</v>
      </c>
      <c r="F78" s="270">
        <v>-15.505488416694968</v>
      </c>
      <c r="G78" s="271">
        <v>-11.583782914401796</v>
      </c>
      <c r="H78" s="121" t="s">
        <v>381</v>
      </c>
      <c r="I78" s="122">
        <v>73</v>
      </c>
      <c r="L78" s="138"/>
      <c r="M78" s="138"/>
    </row>
    <row r="79" spans="1:13" ht="18" customHeight="1" x14ac:dyDescent="0.5">
      <c r="A79" s="123">
        <v>74</v>
      </c>
      <c r="B79" s="124" t="s">
        <v>174</v>
      </c>
      <c r="C79" s="184">
        <v>21.261693999999999</v>
      </c>
      <c r="D79" s="184">
        <v>24.836708999999999</v>
      </c>
      <c r="E79" s="184">
        <v>28.895009999999999</v>
      </c>
      <c r="F79" s="272">
        <v>16.33993054393801</v>
      </c>
      <c r="G79" s="273">
        <v>35.901730125548802</v>
      </c>
      <c r="H79" s="128" t="s">
        <v>397</v>
      </c>
      <c r="I79" s="129">
        <v>74</v>
      </c>
      <c r="L79" s="138"/>
      <c r="M79" s="138"/>
    </row>
    <row r="80" spans="1:13" ht="18" customHeight="1" x14ac:dyDescent="0.5">
      <c r="A80" s="116">
        <v>75</v>
      </c>
      <c r="B80" s="117" t="s">
        <v>59</v>
      </c>
      <c r="C80" s="181">
        <v>39.116681</v>
      </c>
      <c r="D80" s="181">
        <v>61.335425000000001</v>
      </c>
      <c r="E80" s="181">
        <v>26.941362999999999</v>
      </c>
      <c r="F80" s="270">
        <v>-56.075362647279277</v>
      </c>
      <c r="G80" s="271">
        <v>-31.125641769044776</v>
      </c>
      <c r="H80" s="121" t="s">
        <v>339</v>
      </c>
      <c r="I80" s="122">
        <v>75</v>
      </c>
      <c r="L80" s="138"/>
      <c r="M80" s="138"/>
    </row>
    <row r="81" spans="1:13" ht="18" customHeight="1" x14ac:dyDescent="0.5">
      <c r="A81" s="123">
        <v>76</v>
      </c>
      <c r="B81" s="124" t="s">
        <v>249</v>
      </c>
      <c r="C81" s="184">
        <v>0.497141</v>
      </c>
      <c r="D81" s="184">
        <v>0.77673099999999995</v>
      </c>
      <c r="E81" s="184">
        <v>24.981072999999999</v>
      </c>
      <c r="F81" s="272">
        <v>3116.1807627093553</v>
      </c>
      <c r="G81" s="273">
        <v>4924.9472483661575</v>
      </c>
      <c r="H81" s="128" t="s">
        <v>417</v>
      </c>
      <c r="I81" s="129">
        <v>76</v>
      </c>
      <c r="L81" s="138"/>
      <c r="M81" s="138"/>
    </row>
    <row r="82" spans="1:13" ht="18" customHeight="1" x14ac:dyDescent="0.5">
      <c r="A82" s="116">
        <v>77</v>
      </c>
      <c r="B82" s="117" t="s">
        <v>183</v>
      </c>
      <c r="C82" s="181">
        <v>32.043961000000003</v>
      </c>
      <c r="D82" s="181">
        <v>29.116042</v>
      </c>
      <c r="E82" s="181">
        <v>24.062775999999999</v>
      </c>
      <c r="F82" s="270">
        <v>-17.355607606281097</v>
      </c>
      <c r="G82" s="271">
        <v>-24.906986374125228</v>
      </c>
      <c r="H82" s="121" t="s">
        <v>513</v>
      </c>
      <c r="I82" s="122">
        <v>77</v>
      </c>
      <c r="L82" s="138"/>
      <c r="M82" s="138"/>
    </row>
    <row r="83" spans="1:13" ht="18" customHeight="1" x14ac:dyDescent="0.5">
      <c r="A83" s="123">
        <v>78</v>
      </c>
      <c r="B83" s="124" t="s">
        <v>236</v>
      </c>
      <c r="C83" s="184">
        <v>8.0286249999999999</v>
      </c>
      <c r="D83" s="184">
        <v>12.761900000000001</v>
      </c>
      <c r="E83" s="184">
        <v>22.647210000000001</v>
      </c>
      <c r="F83" s="272">
        <v>77.45954755953268</v>
      </c>
      <c r="G83" s="273">
        <v>182.08080462096561</v>
      </c>
      <c r="H83" s="128" t="s">
        <v>400</v>
      </c>
      <c r="I83" s="129">
        <v>78</v>
      </c>
      <c r="L83" s="138"/>
      <c r="M83" s="138"/>
    </row>
    <row r="84" spans="1:13" ht="18" customHeight="1" x14ac:dyDescent="0.5">
      <c r="A84" s="116">
        <v>79</v>
      </c>
      <c r="B84" s="117" t="s">
        <v>93</v>
      </c>
      <c r="C84" s="181">
        <v>36.165225999999997</v>
      </c>
      <c r="D84" s="181">
        <v>33.709288000000001</v>
      </c>
      <c r="E84" s="181">
        <v>21.856036</v>
      </c>
      <c r="F84" s="270">
        <v>-35.163163339433332</v>
      </c>
      <c r="G84" s="271">
        <v>-39.566156727459678</v>
      </c>
      <c r="H84" s="121" t="s">
        <v>411</v>
      </c>
      <c r="I84" s="122">
        <v>79</v>
      </c>
      <c r="L84" s="138"/>
      <c r="M84" s="138"/>
    </row>
    <row r="85" spans="1:13" ht="18" customHeight="1" x14ac:dyDescent="0.5">
      <c r="A85" s="123">
        <v>80</v>
      </c>
      <c r="B85" s="124" t="s">
        <v>102</v>
      </c>
      <c r="C85" s="184">
        <v>14.859261999999999</v>
      </c>
      <c r="D85" s="184">
        <v>17.457671000000001</v>
      </c>
      <c r="E85" s="184">
        <v>21.370028999999999</v>
      </c>
      <c r="F85" s="272">
        <v>22.41053803797768</v>
      </c>
      <c r="G85" s="273">
        <v>43.816220482551557</v>
      </c>
      <c r="H85" s="128" t="s">
        <v>386</v>
      </c>
      <c r="I85" s="129">
        <v>80</v>
      </c>
      <c r="L85" s="138"/>
      <c r="M85" s="138"/>
    </row>
    <row r="86" spans="1:13" ht="18" customHeight="1" x14ac:dyDescent="0.5">
      <c r="A86" s="116">
        <v>81</v>
      </c>
      <c r="B86" s="117" t="s">
        <v>103</v>
      </c>
      <c r="C86" s="181">
        <v>34.024219000000002</v>
      </c>
      <c r="D86" s="181">
        <v>21.366439</v>
      </c>
      <c r="E86" s="181">
        <v>19.891781999999999</v>
      </c>
      <c r="F86" s="270">
        <v>-6.9017443664805338</v>
      </c>
      <c r="G86" s="271">
        <v>-41.536403818703384</v>
      </c>
      <c r="H86" s="121" t="s">
        <v>435</v>
      </c>
      <c r="I86" s="122">
        <v>81</v>
      </c>
      <c r="L86" s="138"/>
      <c r="M86" s="138"/>
    </row>
    <row r="87" spans="1:13" ht="18" customHeight="1" x14ac:dyDescent="0.5">
      <c r="A87" s="123">
        <v>82</v>
      </c>
      <c r="B87" s="124" t="s">
        <v>146</v>
      </c>
      <c r="C87" s="184">
        <v>15.135759</v>
      </c>
      <c r="D87" s="184">
        <v>69.819811999999999</v>
      </c>
      <c r="E87" s="184">
        <v>19.803304000000001</v>
      </c>
      <c r="F87" s="272">
        <v>-71.636554965229635</v>
      </c>
      <c r="G87" s="273">
        <v>30.837865481341243</v>
      </c>
      <c r="H87" s="128" t="s">
        <v>522</v>
      </c>
      <c r="I87" s="129">
        <v>82</v>
      </c>
      <c r="L87" s="138"/>
      <c r="M87" s="138"/>
    </row>
    <row r="88" spans="1:13" ht="18" customHeight="1" x14ac:dyDescent="0.5">
      <c r="A88" s="116">
        <v>83</v>
      </c>
      <c r="B88" s="117" t="s">
        <v>222</v>
      </c>
      <c r="C88" s="181">
        <v>3.205768</v>
      </c>
      <c r="D88" s="181">
        <v>9.8806419999999999</v>
      </c>
      <c r="E88" s="181">
        <v>19.197686000000001</v>
      </c>
      <c r="F88" s="270">
        <v>94.295937450218332</v>
      </c>
      <c r="G88" s="271">
        <v>498.84826350503221</v>
      </c>
      <c r="H88" s="121" t="s">
        <v>517</v>
      </c>
      <c r="I88" s="122">
        <v>83</v>
      </c>
      <c r="L88" s="138"/>
      <c r="M88" s="138"/>
    </row>
    <row r="89" spans="1:13" ht="18" customHeight="1" x14ac:dyDescent="0.5">
      <c r="A89" s="123">
        <v>84</v>
      </c>
      <c r="B89" s="124" t="s">
        <v>86</v>
      </c>
      <c r="C89" s="184">
        <v>24.529399000000002</v>
      </c>
      <c r="D89" s="184">
        <v>22.474250999999999</v>
      </c>
      <c r="E89" s="184">
        <v>18.858217</v>
      </c>
      <c r="F89" s="272">
        <v>-16.089675246574398</v>
      </c>
      <c r="G89" s="273">
        <v>-23.119938649944093</v>
      </c>
      <c r="H89" s="128" t="s">
        <v>403</v>
      </c>
      <c r="I89" s="129">
        <v>84</v>
      </c>
      <c r="L89" s="138"/>
      <c r="M89" s="138"/>
    </row>
    <row r="90" spans="1:13" ht="18" customHeight="1" x14ac:dyDescent="0.5">
      <c r="A90" s="116">
        <v>85</v>
      </c>
      <c r="B90" s="117" t="s">
        <v>186</v>
      </c>
      <c r="C90" s="181">
        <v>18.297698</v>
      </c>
      <c r="D90" s="181">
        <v>20.250961</v>
      </c>
      <c r="E90" s="181">
        <v>15.899081000000001</v>
      </c>
      <c r="F90" s="270">
        <v>-21.489745597752119</v>
      </c>
      <c r="G90" s="271">
        <v>-13.10884571381602</v>
      </c>
      <c r="H90" s="121" t="s">
        <v>331</v>
      </c>
      <c r="I90" s="122">
        <v>85</v>
      </c>
      <c r="L90" s="138"/>
      <c r="M90" s="138"/>
    </row>
    <row r="91" spans="1:13" ht="18" customHeight="1" x14ac:dyDescent="0.5">
      <c r="A91" s="123">
        <v>86</v>
      </c>
      <c r="B91" s="124" t="s">
        <v>144</v>
      </c>
      <c r="C91" s="184">
        <v>7.7970860000000002</v>
      </c>
      <c r="D91" s="184">
        <v>15.467174999999999</v>
      </c>
      <c r="E91" s="184">
        <v>15.233535</v>
      </c>
      <c r="F91" s="272">
        <v>-1.5105538018416409</v>
      </c>
      <c r="G91" s="273">
        <v>95.374720761063813</v>
      </c>
      <c r="H91" s="128" t="s">
        <v>389</v>
      </c>
      <c r="I91" s="129">
        <v>86</v>
      </c>
      <c r="L91" s="138"/>
      <c r="M91" s="138"/>
    </row>
    <row r="92" spans="1:13" ht="18" customHeight="1" x14ac:dyDescent="0.5">
      <c r="A92" s="116">
        <v>87</v>
      </c>
      <c r="B92" s="117" t="s">
        <v>90</v>
      </c>
      <c r="C92" s="181">
        <v>10.771172</v>
      </c>
      <c r="D92" s="181">
        <v>24.130137000000001</v>
      </c>
      <c r="E92" s="181">
        <v>13.968147</v>
      </c>
      <c r="F92" s="270">
        <v>-42.113271051880062</v>
      </c>
      <c r="G92" s="271">
        <v>29.68084624402989</v>
      </c>
      <c r="H92" s="121" t="s">
        <v>377</v>
      </c>
      <c r="I92" s="122">
        <v>87</v>
      </c>
      <c r="L92" s="138"/>
      <c r="M92" s="138"/>
    </row>
    <row r="93" spans="1:13" ht="18" customHeight="1" x14ac:dyDescent="0.5">
      <c r="A93" s="123">
        <v>88</v>
      </c>
      <c r="B93" s="124" t="s">
        <v>169</v>
      </c>
      <c r="C93" s="184">
        <v>3.7726479999999998</v>
      </c>
      <c r="D93" s="184">
        <v>5.5626699999999998</v>
      </c>
      <c r="E93" s="184">
        <v>8.4466470000000005</v>
      </c>
      <c r="F93" s="272">
        <v>51.845193045785585</v>
      </c>
      <c r="G93" s="273">
        <v>123.89173333955358</v>
      </c>
      <c r="H93" s="128" t="s">
        <v>365</v>
      </c>
      <c r="I93" s="129">
        <v>88</v>
      </c>
      <c r="L93" s="138"/>
      <c r="M93" s="138"/>
    </row>
    <row r="94" spans="1:13" ht="18" customHeight="1" x14ac:dyDescent="0.5">
      <c r="A94" s="116">
        <v>89</v>
      </c>
      <c r="B94" s="117" t="s">
        <v>100</v>
      </c>
      <c r="C94" s="181">
        <v>8.6249169999999999</v>
      </c>
      <c r="D94" s="181">
        <v>53.162962999999998</v>
      </c>
      <c r="E94" s="181">
        <v>7.8634930000000001</v>
      </c>
      <c r="F94" s="270">
        <v>-85.208700651240974</v>
      </c>
      <c r="G94" s="271">
        <v>-8.8281893031550318</v>
      </c>
      <c r="H94" s="121" t="s">
        <v>423</v>
      </c>
      <c r="I94" s="122">
        <v>89</v>
      </c>
      <c r="L94" s="138"/>
      <c r="M94" s="138"/>
    </row>
    <row r="95" spans="1:13" ht="18" customHeight="1" x14ac:dyDescent="0.5">
      <c r="A95" s="123">
        <v>90</v>
      </c>
      <c r="B95" s="124" t="s">
        <v>53</v>
      </c>
      <c r="C95" s="184">
        <v>4.4093619999999998</v>
      </c>
      <c r="D95" s="184">
        <v>7.1067970000000003</v>
      </c>
      <c r="E95" s="184">
        <v>7.4386979999999996</v>
      </c>
      <c r="F95" s="272">
        <v>4.6701910860827978</v>
      </c>
      <c r="G95" s="273">
        <v>68.702365557647568</v>
      </c>
      <c r="H95" s="128" t="s">
        <v>337</v>
      </c>
      <c r="I95" s="129">
        <v>90</v>
      </c>
      <c r="L95" s="138"/>
      <c r="M95" s="138"/>
    </row>
    <row r="96" spans="1:13" ht="18" customHeight="1" x14ac:dyDescent="0.5">
      <c r="A96" s="116">
        <v>91</v>
      </c>
      <c r="B96" s="117" t="s">
        <v>180</v>
      </c>
      <c r="C96" s="181">
        <v>3.541579</v>
      </c>
      <c r="D96" s="181">
        <v>5.0701689999999999</v>
      </c>
      <c r="E96" s="181">
        <v>7.3323999999999998</v>
      </c>
      <c r="F96" s="270">
        <v>44.618453546617488</v>
      </c>
      <c r="G96" s="271">
        <v>107.03759537765501</v>
      </c>
      <c r="H96" s="121" t="s">
        <v>388</v>
      </c>
      <c r="I96" s="122">
        <v>91</v>
      </c>
      <c r="L96" s="138"/>
      <c r="M96" s="138"/>
    </row>
    <row r="97" spans="1:13" ht="18" customHeight="1" x14ac:dyDescent="0.5">
      <c r="A97" s="123">
        <v>92</v>
      </c>
      <c r="B97" s="124" t="s">
        <v>49</v>
      </c>
      <c r="C97" s="184">
        <v>4.2389950000000001</v>
      </c>
      <c r="D97" s="184">
        <v>6.5473129999999999</v>
      </c>
      <c r="E97" s="184">
        <v>6.2526339999999996</v>
      </c>
      <c r="F97" s="272">
        <v>-4.5007623738165581</v>
      </c>
      <c r="G97" s="273">
        <v>47.50274534412047</v>
      </c>
      <c r="H97" s="128" t="s">
        <v>357</v>
      </c>
      <c r="I97" s="129">
        <v>92</v>
      </c>
      <c r="L97" s="138"/>
      <c r="M97" s="138"/>
    </row>
    <row r="98" spans="1:13" ht="18" customHeight="1" x14ac:dyDescent="0.5">
      <c r="A98" s="116">
        <v>93</v>
      </c>
      <c r="B98" s="117" t="s">
        <v>62</v>
      </c>
      <c r="C98" s="181">
        <v>14.576477000000001</v>
      </c>
      <c r="D98" s="181">
        <v>62.079579000000003</v>
      </c>
      <c r="E98" s="181">
        <v>6.015727</v>
      </c>
      <c r="F98" s="270">
        <v>-90.30965238987848</v>
      </c>
      <c r="G98" s="271">
        <v>-58.729897491691574</v>
      </c>
      <c r="H98" s="121" t="s">
        <v>344</v>
      </c>
      <c r="I98" s="122">
        <v>93</v>
      </c>
      <c r="L98" s="138"/>
      <c r="M98" s="138"/>
    </row>
    <row r="99" spans="1:13" ht="18" customHeight="1" x14ac:dyDescent="0.5">
      <c r="A99" s="123">
        <v>94</v>
      </c>
      <c r="B99" s="124" t="s">
        <v>188</v>
      </c>
      <c r="C99" s="184">
        <v>3.3205789999999999</v>
      </c>
      <c r="D99" s="184">
        <v>8.6230200000000004</v>
      </c>
      <c r="E99" s="184">
        <v>5.9300540000000002</v>
      </c>
      <c r="F99" s="272">
        <v>-31.229963516262281</v>
      </c>
      <c r="G99" s="273">
        <v>78.584939554216305</v>
      </c>
      <c r="H99" s="128" t="s">
        <v>431</v>
      </c>
      <c r="I99" s="129">
        <v>94</v>
      </c>
      <c r="L99" s="138"/>
      <c r="M99" s="138"/>
    </row>
    <row r="100" spans="1:13" ht="18" customHeight="1" x14ac:dyDescent="0.5">
      <c r="A100" s="116">
        <v>95</v>
      </c>
      <c r="B100" s="117" t="s">
        <v>75</v>
      </c>
      <c r="C100" s="181">
        <v>12.393224999999999</v>
      </c>
      <c r="D100" s="181">
        <v>8.7847410000000004</v>
      </c>
      <c r="E100" s="181">
        <v>5.6869399999999999</v>
      </c>
      <c r="F100" s="270">
        <v>-35.2634300772214</v>
      </c>
      <c r="G100" s="271">
        <v>-54.112509052324967</v>
      </c>
      <c r="H100" s="121" t="s">
        <v>373</v>
      </c>
      <c r="I100" s="122">
        <v>95</v>
      </c>
      <c r="L100" s="138"/>
      <c r="M100" s="138"/>
    </row>
    <row r="101" spans="1:13" ht="18" customHeight="1" x14ac:dyDescent="0.5">
      <c r="A101" s="123">
        <v>96</v>
      </c>
      <c r="B101" s="124" t="s">
        <v>78</v>
      </c>
      <c r="C101" s="184">
        <v>6.5075729999999998</v>
      </c>
      <c r="D101" s="184">
        <v>8.6982180000000007</v>
      </c>
      <c r="E101" s="184">
        <v>4.8473069999999998</v>
      </c>
      <c r="F101" s="272">
        <v>-44.272413039084569</v>
      </c>
      <c r="G101" s="273">
        <v>-25.512829437334016</v>
      </c>
      <c r="H101" s="128" t="s">
        <v>398</v>
      </c>
      <c r="I101" s="129">
        <v>96</v>
      </c>
      <c r="L101" s="138"/>
      <c r="M101" s="138"/>
    </row>
    <row r="102" spans="1:13" ht="18" customHeight="1" x14ac:dyDescent="0.5">
      <c r="A102" s="116">
        <v>97</v>
      </c>
      <c r="B102" s="117" t="s">
        <v>171</v>
      </c>
      <c r="C102" s="181">
        <v>1.073159</v>
      </c>
      <c r="D102" s="181">
        <v>0.97236299999999998</v>
      </c>
      <c r="E102" s="181">
        <v>4.5292110000000001</v>
      </c>
      <c r="F102" s="270">
        <v>365.79425584889594</v>
      </c>
      <c r="G102" s="271">
        <v>322.04472962533981</v>
      </c>
      <c r="H102" s="121" t="s">
        <v>319</v>
      </c>
      <c r="I102" s="122">
        <v>97</v>
      </c>
      <c r="L102" s="138"/>
      <c r="M102" s="138"/>
    </row>
    <row r="103" spans="1:13" ht="18" customHeight="1" x14ac:dyDescent="0.5">
      <c r="A103" s="123">
        <v>98</v>
      </c>
      <c r="B103" s="124" t="s">
        <v>56</v>
      </c>
      <c r="C103" s="184">
        <v>10.744961</v>
      </c>
      <c r="D103" s="184">
        <v>2.4647839999999999</v>
      </c>
      <c r="E103" s="184">
        <v>4.525436</v>
      </c>
      <c r="F103" s="272">
        <v>83.603755947782872</v>
      </c>
      <c r="G103" s="273">
        <v>-57.883178915214309</v>
      </c>
      <c r="H103" s="128" t="s">
        <v>333</v>
      </c>
      <c r="I103" s="129">
        <v>98</v>
      </c>
      <c r="L103" s="138"/>
      <c r="M103" s="138"/>
    </row>
    <row r="104" spans="1:13" ht="18" customHeight="1" x14ac:dyDescent="0.5">
      <c r="A104" s="116">
        <v>99</v>
      </c>
      <c r="B104" s="117" t="s">
        <v>233</v>
      </c>
      <c r="C104" s="181">
        <v>5.2215829999999999</v>
      </c>
      <c r="D104" s="181">
        <v>6.9884490000000001</v>
      </c>
      <c r="E104" s="181">
        <v>4.2212379999999996</v>
      </c>
      <c r="F104" s="270">
        <v>-39.596926299383462</v>
      </c>
      <c r="G104" s="271">
        <v>-19.157887560151789</v>
      </c>
      <c r="H104" s="121" t="s">
        <v>434</v>
      </c>
      <c r="I104" s="122">
        <v>99</v>
      </c>
      <c r="L104" s="138"/>
      <c r="M104" s="138"/>
    </row>
    <row r="105" spans="1:13" ht="18" customHeight="1" x14ac:dyDescent="0.5">
      <c r="A105" s="123">
        <v>100</v>
      </c>
      <c r="B105" s="124" t="s">
        <v>705</v>
      </c>
      <c r="C105" s="184">
        <v>2.7079999999999999E-3</v>
      </c>
      <c r="D105" s="184">
        <v>2.0001999999999999E-2</v>
      </c>
      <c r="E105" s="184">
        <v>3.7716150000000002</v>
      </c>
      <c r="F105" s="272">
        <v>18756.189381061897</v>
      </c>
      <c r="G105" s="273">
        <v>139176.77252584934</v>
      </c>
      <c r="H105" s="128" t="s">
        <v>706</v>
      </c>
      <c r="I105" s="129">
        <v>100</v>
      </c>
      <c r="L105" s="138"/>
      <c r="M105" s="138"/>
    </row>
    <row r="106" spans="1:13" ht="18" customHeight="1" x14ac:dyDescent="0.5">
      <c r="A106" s="116">
        <v>101</v>
      </c>
      <c r="B106" s="117" t="s">
        <v>238</v>
      </c>
      <c r="C106" s="181">
        <v>19.416191000000001</v>
      </c>
      <c r="D106" s="181">
        <v>0.65775600000000001</v>
      </c>
      <c r="E106" s="181">
        <v>3.4903529999999998</v>
      </c>
      <c r="F106" s="270">
        <v>430.64555853538388</v>
      </c>
      <c r="G106" s="271">
        <v>-82.023492661356698</v>
      </c>
      <c r="H106" s="121" t="s">
        <v>412</v>
      </c>
      <c r="I106" s="122">
        <v>101</v>
      </c>
      <c r="L106" s="138"/>
      <c r="M106" s="138"/>
    </row>
    <row r="107" spans="1:13" ht="18" customHeight="1" x14ac:dyDescent="0.5">
      <c r="A107" s="123">
        <v>102</v>
      </c>
      <c r="B107" s="124" t="s">
        <v>71</v>
      </c>
      <c r="C107" s="184">
        <v>3.2986430000000002</v>
      </c>
      <c r="D107" s="184">
        <v>3.1508980000000002</v>
      </c>
      <c r="E107" s="184">
        <v>3.4888319999999999</v>
      </c>
      <c r="F107" s="272">
        <v>10.725006014158488</v>
      </c>
      <c r="G107" s="273">
        <v>5.7656739453162853</v>
      </c>
      <c r="H107" s="128" t="s">
        <v>364</v>
      </c>
      <c r="I107" s="129">
        <v>102</v>
      </c>
      <c r="L107" s="138"/>
      <c r="M107" s="138"/>
    </row>
    <row r="108" spans="1:13" ht="18" customHeight="1" x14ac:dyDescent="0.5">
      <c r="A108" s="116">
        <v>103</v>
      </c>
      <c r="B108" s="117" t="s">
        <v>147</v>
      </c>
      <c r="C108" s="181">
        <v>3.1768079999999999</v>
      </c>
      <c r="D108" s="181">
        <v>1.704704</v>
      </c>
      <c r="E108" s="181">
        <v>3.1252300000000002</v>
      </c>
      <c r="F108" s="270">
        <v>83.32977455323622</v>
      </c>
      <c r="G108" s="271">
        <v>-1.6235793916409058</v>
      </c>
      <c r="H108" s="121" t="s">
        <v>521</v>
      </c>
      <c r="I108" s="122">
        <v>103</v>
      </c>
      <c r="L108" s="138"/>
      <c r="M108" s="138"/>
    </row>
    <row r="109" spans="1:13" ht="18" customHeight="1" x14ac:dyDescent="0.5">
      <c r="A109" s="123">
        <v>104</v>
      </c>
      <c r="B109" s="124" t="s">
        <v>96</v>
      </c>
      <c r="C109" s="184">
        <v>3.901939</v>
      </c>
      <c r="D109" s="184">
        <v>66.943015000000003</v>
      </c>
      <c r="E109" s="184">
        <v>2.9246750000000001</v>
      </c>
      <c r="F109" s="272">
        <v>-95.631097583519349</v>
      </c>
      <c r="G109" s="273">
        <v>-25.045599123922745</v>
      </c>
      <c r="H109" s="128" t="s">
        <v>420</v>
      </c>
      <c r="I109" s="129">
        <v>104</v>
      </c>
      <c r="L109" s="138"/>
      <c r="M109" s="138"/>
    </row>
    <row r="110" spans="1:13" ht="18" customHeight="1" x14ac:dyDescent="0.5">
      <c r="A110" s="116">
        <v>105</v>
      </c>
      <c r="B110" s="117" t="s">
        <v>178</v>
      </c>
      <c r="C110" s="181">
        <v>2.3739690000000002</v>
      </c>
      <c r="D110" s="181">
        <v>7.9405950000000001</v>
      </c>
      <c r="E110" s="181">
        <v>2.7371449999999999</v>
      </c>
      <c r="F110" s="270">
        <v>-65.529724157950369</v>
      </c>
      <c r="G110" s="271">
        <v>15.298262108730132</v>
      </c>
      <c r="H110" s="121" t="s">
        <v>378</v>
      </c>
      <c r="I110" s="122">
        <v>105</v>
      </c>
      <c r="L110" s="138"/>
      <c r="M110" s="138"/>
    </row>
    <row r="111" spans="1:13" ht="18" customHeight="1" x14ac:dyDescent="0.5">
      <c r="A111" s="123">
        <v>106</v>
      </c>
      <c r="B111" s="124" t="s">
        <v>198</v>
      </c>
      <c r="C111" s="184">
        <v>0.24219599999999999</v>
      </c>
      <c r="D111" s="184">
        <v>1.4419759999999999</v>
      </c>
      <c r="E111" s="184">
        <v>2.6128290000000001</v>
      </c>
      <c r="F111" s="272">
        <v>81.197814665431338</v>
      </c>
      <c r="G111" s="273">
        <v>978.80765991180715</v>
      </c>
      <c r="H111" s="128" t="s">
        <v>515</v>
      </c>
      <c r="I111" s="129">
        <v>106</v>
      </c>
      <c r="L111" s="138"/>
      <c r="M111" s="138"/>
    </row>
    <row r="112" spans="1:13" ht="18" customHeight="1" x14ac:dyDescent="0.5">
      <c r="A112" s="116">
        <v>107</v>
      </c>
      <c r="B112" s="117" t="s">
        <v>145</v>
      </c>
      <c r="C112" s="181">
        <v>2.668577</v>
      </c>
      <c r="D112" s="181">
        <v>3.365834</v>
      </c>
      <c r="E112" s="181">
        <v>2.273209</v>
      </c>
      <c r="F112" s="270">
        <v>-32.462236699730283</v>
      </c>
      <c r="G112" s="271">
        <v>-14.815686412646134</v>
      </c>
      <c r="H112" s="121" t="s">
        <v>516</v>
      </c>
      <c r="I112" s="122">
        <v>107</v>
      </c>
      <c r="L112" s="138"/>
      <c r="M112" s="138"/>
    </row>
    <row r="113" spans="1:13" ht="18" customHeight="1" x14ac:dyDescent="0.5">
      <c r="A113" s="123">
        <v>108</v>
      </c>
      <c r="B113" s="124" t="s">
        <v>187</v>
      </c>
      <c r="C113" s="184">
        <v>0.93570399999999998</v>
      </c>
      <c r="D113" s="184">
        <v>2.1541009999999998</v>
      </c>
      <c r="E113" s="184">
        <v>1.707544</v>
      </c>
      <c r="F113" s="272">
        <v>-20.730550703054305</v>
      </c>
      <c r="G113" s="273">
        <v>82.487624291442586</v>
      </c>
      <c r="H113" s="128" t="s">
        <v>353</v>
      </c>
      <c r="I113" s="129">
        <v>108</v>
      </c>
      <c r="L113" s="138"/>
      <c r="M113" s="138"/>
    </row>
    <row r="114" spans="1:13" ht="18" customHeight="1" x14ac:dyDescent="0.5">
      <c r="A114" s="116">
        <v>109</v>
      </c>
      <c r="B114" s="117" t="s">
        <v>240</v>
      </c>
      <c r="C114" s="181">
        <v>1.3411679999999999</v>
      </c>
      <c r="D114" s="181">
        <v>1.5812360000000001</v>
      </c>
      <c r="E114" s="181">
        <v>1.5639799999999999</v>
      </c>
      <c r="F114" s="270">
        <v>-1.0912981996362481</v>
      </c>
      <c r="G114" s="271">
        <v>16.613280364577744</v>
      </c>
      <c r="H114" s="121" t="s">
        <v>432</v>
      </c>
      <c r="I114" s="122">
        <v>109</v>
      </c>
      <c r="L114" s="138"/>
      <c r="M114" s="138"/>
    </row>
    <row r="115" spans="1:13" ht="18" customHeight="1" x14ac:dyDescent="0.5">
      <c r="A115" s="123">
        <v>110</v>
      </c>
      <c r="B115" s="124" t="s">
        <v>678</v>
      </c>
      <c r="C115" s="184">
        <v>0.391816</v>
      </c>
      <c r="D115" s="184">
        <v>9.7352999999999995E-2</v>
      </c>
      <c r="E115" s="184">
        <v>1.5610729999999999</v>
      </c>
      <c r="F115" s="272">
        <v>1503.5181247624625</v>
      </c>
      <c r="G115" s="273">
        <v>298.41992159585106</v>
      </c>
      <c r="H115" s="128" t="s">
        <v>679</v>
      </c>
      <c r="I115" s="129">
        <v>110</v>
      </c>
      <c r="L115" s="138"/>
      <c r="M115" s="138"/>
    </row>
    <row r="116" spans="1:13" ht="18" customHeight="1" x14ac:dyDescent="0.5">
      <c r="A116" s="116">
        <v>111</v>
      </c>
      <c r="B116" s="117" t="s">
        <v>230</v>
      </c>
      <c r="C116" s="181">
        <v>2.0834299999999999</v>
      </c>
      <c r="D116" s="181">
        <v>4.797809</v>
      </c>
      <c r="E116" s="181">
        <v>1.4090940000000001</v>
      </c>
      <c r="F116" s="270">
        <v>-70.630469032843962</v>
      </c>
      <c r="G116" s="271">
        <v>-32.366626188544842</v>
      </c>
      <c r="H116" s="121" t="s">
        <v>390</v>
      </c>
      <c r="I116" s="122">
        <v>111</v>
      </c>
      <c r="L116" s="138"/>
      <c r="M116" s="138"/>
    </row>
    <row r="117" spans="1:13" ht="18" customHeight="1" x14ac:dyDescent="0.5">
      <c r="A117" s="123">
        <v>112</v>
      </c>
      <c r="B117" s="124" t="s">
        <v>148</v>
      </c>
      <c r="C117" s="184">
        <v>2.4999419999999999</v>
      </c>
      <c r="D117" s="184">
        <v>2.8253949999999999</v>
      </c>
      <c r="E117" s="184">
        <v>1.3990659999999999</v>
      </c>
      <c r="F117" s="272">
        <v>-50.482463513951146</v>
      </c>
      <c r="G117" s="273">
        <v>-44.036061636629974</v>
      </c>
      <c r="H117" s="128" t="s">
        <v>514</v>
      </c>
      <c r="I117" s="129">
        <v>112</v>
      </c>
      <c r="L117" s="138"/>
      <c r="M117" s="138"/>
    </row>
    <row r="118" spans="1:13" ht="18" customHeight="1" x14ac:dyDescent="0.5">
      <c r="A118" s="116">
        <v>113</v>
      </c>
      <c r="B118" s="117" t="s">
        <v>79</v>
      </c>
      <c r="C118" s="181">
        <v>0.795543</v>
      </c>
      <c r="D118" s="181">
        <v>3.1812149999999999</v>
      </c>
      <c r="E118" s="181">
        <v>1.325453</v>
      </c>
      <c r="F118" s="270">
        <v>-58.335007222083377</v>
      </c>
      <c r="G118" s="271">
        <v>66.609850127522961</v>
      </c>
      <c r="H118" s="121" t="s">
        <v>402</v>
      </c>
      <c r="I118" s="122">
        <v>113</v>
      </c>
      <c r="L118" s="138"/>
      <c r="M118" s="138"/>
    </row>
    <row r="119" spans="1:13" ht="18" customHeight="1" x14ac:dyDescent="0.5">
      <c r="A119" s="123">
        <v>114</v>
      </c>
      <c r="B119" s="124" t="s">
        <v>195</v>
      </c>
      <c r="C119" s="184">
        <v>0.12731999999999999</v>
      </c>
      <c r="D119" s="184">
        <v>1.5847739999999999</v>
      </c>
      <c r="E119" s="184">
        <v>1.2257499999999999</v>
      </c>
      <c r="F119" s="272">
        <v>-22.654586710786528</v>
      </c>
      <c r="G119" s="273">
        <v>862.731699654414</v>
      </c>
      <c r="H119" s="128" t="s">
        <v>428</v>
      </c>
      <c r="I119" s="129">
        <v>114</v>
      </c>
      <c r="L119" s="138"/>
      <c r="M119" s="138"/>
    </row>
    <row r="120" spans="1:13" ht="18" customHeight="1" x14ac:dyDescent="0.5">
      <c r="A120" s="116">
        <v>115</v>
      </c>
      <c r="B120" s="117" t="s">
        <v>194</v>
      </c>
      <c r="C120" s="181">
        <v>2.5710030000000001</v>
      </c>
      <c r="D120" s="181">
        <v>3.1249289999999998</v>
      </c>
      <c r="E120" s="181">
        <v>1.1945509999999999</v>
      </c>
      <c r="F120" s="270">
        <v>-61.773499493908503</v>
      </c>
      <c r="G120" s="271">
        <v>-53.537549353306865</v>
      </c>
      <c r="H120" s="121" t="s">
        <v>518</v>
      </c>
      <c r="I120" s="122">
        <v>115</v>
      </c>
      <c r="L120" s="138"/>
      <c r="M120" s="138"/>
    </row>
    <row r="121" spans="1:13" ht="18" customHeight="1" x14ac:dyDescent="0.5">
      <c r="A121" s="123">
        <v>116</v>
      </c>
      <c r="B121" s="124" t="s">
        <v>193</v>
      </c>
      <c r="C121" s="184">
        <v>1.116717</v>
      </c>
      <c r="D121" s="184">
        <v>0.942137</v>
      </c>
      <c r="E121" s="184">
        <v>1.1774009999999999</v>
      </c>
      <c r="F121" s="272">
        <v>24.971315212118817</v>
      </c>
      <c r="G121" s="273">
        <v>5.4341431177281185</v>
      </c>
      <c r="H121" s="128" t="s">
        <v>427</v>
      </c>
      <c r="I121" s="129">
        <v>116</v>
      </c>
      <c r="L121" s="138"/>
      <c r="M121" s="138"/>
    </row>
    <row r="122" spans="1:13" ht="18" customHeight="1" x14ac:dyDescent="0.5">
      <c r="A122" s="116">
        <v>117</v>
      </c>
      <c r="B122" s="117" t="s">
        <v>665</v>
      </c>
      <c r="C122" s="181">
        <v>2.0927000000000001E-2</v>
      </c>
      <c r="D122" s="181">
        <v>0.50183800000000001</v>
      </c>
      <c r="E122" s="181">
        <v>1.1459140000000001</v>
      </c>
      <c r="F122" s="270">
        <v>128.34340962621405</v>
      </c>
      <c r="G122" s="271">
        <v>5375.768146413724</v>
      </c>
      <c r="H122" s="121" t="s">
        <v>666</v>
      </c>
      <c r="I122" s="122">
        <v>117</v>
      </c>
      <c r="L122" s="138"/>
      <c r="M122" s="138"/>
    </row>
    <row r="123" spans="1:13" ht="18" customHeight="1" x14ac:dyDescent="0.5">
      <c r="A123" s="123">
        <v>118</v>
      </c>
      <c r="B123" s="124" t="s">
        <v>85</v>
      </c>
      <c r="C123" s="184">
        <v>2.614789</v>
      </c>
      <c r="D123" s="184">
        <v>2.5674549999999998</v>
      </c>
      <c r="E123" s="184">
        <v>1.010038</v>
      </c>
      <c r="F123" s="272">
        <v>-60.659953144261536</v>
      </c>
      <c r="G123" s="273">
        <v>-61.372103064530251</v>
      </c>
      <c r="H123" s="128" t="s">
        <v>408</v>
      </c>
      <c r="I123" s="129">
        <v>118</v>
      </c>
      <c r="L123" s="138"/>
      <c r="M123" s="138"/>
    </row>
    <row r="124" spans="1:13" ht="18" customHeight="1" x14ac:dyDescent="0.5">
      <c r="A124" s="116">
        <v>119</v>
      </c>
      <c r="B124" s="117" t="s">
        <v>707</v>
      </c>
      <c r="C124" s="181" t="s">
        <v>67</v>
      </c>
      <c r="D124" s="181" t="s">
        <v>67</v>
      </c>
      <c r="E124" s="181">
        <v>0.90787200000000001</v>
      </c>
      <c r="F124" s="270" t="s">
        <v>67</v>
      </c>
      <c r="G124" s="271" t="s">
        <v>67</v>
      </c>
      <c r="H124" s="121" t="s">
        <v>708</v>
      </c>
      <c r="I124" s="122">
        <v>119</v>
      </c>
      <c r="L124" s="138"/>
      <c r="M124" s="138"/>
    </row>
    <row r="125" spans="1:13" ht="18" customHeight="1" x14ac:dyDescent="0.5">
      <c r="A125" s="123">
        <v>120</v>
      </c>
      <c r="B125" s="124" t="s">
        <v>87</v>
      </c>
      <c r="C125" s="184">
        <v>1.6605529999999999</v>
      </c>
      <c r="D125" s="184">
        <v>1.520483</v>
      </c>
      <c r="E125" s="184">
        <v>0.82227700000000004</v>
      </c>
      <c r="F125" s="272">
        <v>-45.920013574633842</v>
      </c>
      <c r="G125" s="273">
        <v>-50.481737108059789</v>
      </c>
      <c r="H125" s="128" t="s">
        <v>416</v>
      </c>
      <c r="I125" s="129">
        <v>120</v>
      </c>
      <c r="L125" s="138"/>
      <c r="M125" s="138"/>
    </row>
    <row r="126" spans="1:13" ht="18" customHeight="1" x14ac:dyDescent="0.5">
      <c r="A126" s="116">
        <v>121</v>
      </c>
      <c r="B126" s="117" t="s">
        <v>667</v>
      </c>
      <c r="C126" s="181">
        <v>0.108581</v>
      </c>
      <c r="D126" s="181">
        <v>0.28525400000000001</v>
      </c>
      <c r="E126" s="181">
        <v>0.72488399999999997</v>
      </c>
      <c r="F126" s="270">
        <v>154.11878536322013</v>
      </c>
      <c r="G126" s="271">
        <v>567.59746180270952</v>
      </c>
      <c r="H126" s="121" t="s">
        <v>668</v>
      </c>
      <c r="I126" s="122">
        <v>121</v>
      </c>
      <c r="L126" s="138"/>
      <c r="M126" s="138"/>
    </row>
    <row r="127" spans="1:13" ht="18" customHeight="1" x14ac:dyDescent="0.5">
      <c r="A127" s="123">
        <v>122</v>
      </c>
      <c r="B127" s="124" t="s">
        <v>88</v>
      </c>
      <c r="C127" s="184">
        <v>1.7584299999999999</v>
      </c>
      <c r="D127" s="184">
        <v>2.9674680000000002</v>
      </c>
      <c r="E127" s="184">
        <v>0.66383300000000001</v>
      </c>
      <c r="F127" s="272">
        <v>-77.629649249798149</v>
      </c>
      <c r="G127" s="273">
        <v>-62.248539890697948</v>
      </c>
      <c r="H127" s="128" t="s">
        <v>419</v>
      </c>
      <c r="I127" s="129">
        <v>122</v>
      </c>
      <c r="L127" s="138"/>
      <c r="M127" s="138"/>
    </row>
    <row r="128" spans="1:13" ht="18" customHeight="1" x14ac:dyDescent="0.5">
      <c r="A128" s="116">
        <v>123</v>
      </c>
      <c r="B128" s="117" t="s">
        <v>175</v>
      </c>
      <c r="C128" s="181">
        <v>8.4308999999999995E-2</v>
      </c>
      <c r="D128" s="181">
        <v>0.72896799999999995</v>
      </c>
      <c r="E128" s="181">
        <v>0.65482799999999997</v>
      </c>
      <c r="F128" s="270">
        <v>-10.170542465512888</v>
      </c>
      <c r="G128" s="271">
        <v>676.69999644166103</v>
      </c>
      <c r="H128" s="121" t="s">
        <v>369</v>
      </c>
      <c r="I128" s="122">
        <v>123</v>
      </c>
      <c r="L128" s="138"/>
      <c r="M128" s="138"/>
    </row>
    <row r="129" spans="1:13" ht="18" customHeight="1" x14ac:dyDescent="0.5">
      <c r="A129" s="123">
        <v>124</v>
      </c>
      <c r="B129" s="124" t="s">
        <v>709</v>
      </c>
      <c r="C129" s="184">
        <v>0.16486400000000001</v>
      </c>
      <c r="D129" s="184">
        <v>4.3600000000000003E-4</v>
      </c>
      <c r="E129" s="184">
        <v>0.54688800000000004</v>
      </c>
      <c r="F129" s="272">
        <v>125333.02752293578</v>
      </c>
      <c r="G129" s="273">
        <v>231.72069099378882</v>
      </c>
      <c r="H129" s="128" t="s">
        <v>710</v>
      </c>
      <c r="I129" s="129">
        <v>124</v>
      </c>
      <c r="L129" s="138"/>
      <c r="M129" s="138"/>
    </row>
    <row r="130" spans="1:13" ht="18" customHeight="1" x14ac:dyDescent="0.5">
      <c r="A130" s="116">
        <v>125</v>
      </c>
      <c r="B130" s="117" t="s">
        <v>632</v>
      </c>
      <c r="C130" s="181">
        <v>4.7107000000000003E-2</v>
      </c>
      <c r="D130" s="181">
        <v>12.075723</v>
      </c>
      <c r="E130" s="181">
        <v>0.49434899999999998</v>
      </c>
      <c r="F130" s="270">
        <v>-95.906257538368507</v>
      </c>
      <c r="G130" s="271">
        <v>949.41728405544814</v>
      </c>
      <c r="H130" s="121" t="s">
        <v>633</v>
      </c>
      <c r="I130" s="122">
        <v>125</v>
      </c>
      <c r="L130" s="138"/>
      <c r="M130" s="138"/>
    </row>
    <row r="131" spans="1:13" ht="18" customHeight="1" x14ac:dyDescent="0.5">
      <c r="A131" s="123">
        <v>126</v>
      </c>
      <c r="B131" s="124" t="s">
        <v>682</v>
      </c>
      <c r="C131" s="184">
        <v>0.74674200000000002</v>
      </c>
      <c r="D131" s="184">
        <v>0.117991</v>
      </c>
      <c r="E131" s="184">
        <v>0.42467899999999997</v>
      </c>
      <c r="F131" s="272">
        <v>259.92490952699779</v>
      </c>
      <c r="G131" s="273">
        <v>-43.129086083279098</v>
      </c>
      <c r="H131" s="128" t="s">
        <v>683</v>
      </c>
      <c r="I131" s="129">
        <v>126</v>
      </c>
      <c r="L131" s="138"/>
      <c r="M131" s="138"/>
    </row>
    <row r="132" spans="1:13" ht="18" customHeight="1" x14ac:dyDescent="0.5">
      <c r="A132" s="116">
        <v>127</v>
      </c>
      <c r="B132" s="117" t="s">
        <v>711</v>
      </c>
      <c r="C132" s="181">
        <v>6.7210000000000004E-3</v>
      </c>
      <c r="D132" s="181">
        <v>6.7479999999999997E-3</v>
      </c>
      <c r="E132" s="181">
        <v>0.41132099999999999</v>
      </c>
      <c r="F132" s="270">
        <v>5995.4505038529942</v>
      </c>
      <c r="G132" s="271">
        <v>6019.9375092992104</v>
      </c>
      <c r="H132" s="121" t="s">
        <v>712</v>
      </c>
      <c r="I132" s="122">
        <v>127</v>
      </c>
      <c r="L132" s="138"/>
      <c r="M132" s="138"/>
    </row>
    <row r="133" spans="1:13" ht="18" customHeight="1" x14ac:dyDescent="0.5">
      <c r="A133" s="123">
        <v>128</v>
      </c>
      <c r="B133" s="124" t="s">
        <v>244</v>
      </c>
      <c r="C133" s="184">
        <v>1.273217</v>
      </c>
      <c r="D133" s="184">
        <v>0.750803</v>
      </c>
      <c r="E133" s="184">
        <v>0.37923200000000001</v>
      </c>
      <c r="F133" s="272">
        <v>-49.489812906980923</v>
      </c>
      <c r="G133" s="273">
        <v>-70.214660972952771</v>
      </c>
      <c r="H133" s="128" t="s">
        <v>519</v>
      </c>
      <c r="I133" s="129">
        <v>128</v>
      </c>
      <c r="L133" s="138"/>
      <c r="M133" s="138"/>
    </row>
    <row r="134" spans="1:13" ht="18" customHeight="1" x14ac:dyDescent="0.5">
      <c r="A134" s="116">
        <v>129</v>
      </c>
      <c r="B134" s="117" t="s">
        <v>256</v>
      </c>
      <c r="C134" s="181" t="s">
        <v>67</v>
      </c>
      <c r="D134" s="181" t="s">
        <v>67</v>
      </c>
      <c r="E134" s="181">
        <v>0.35161100000000001</v>
      </c>
      <c r="F134" s="270" t="s">
        <v>67</v>
      </c>
      <c r="G134" s="271" t="s">
        <v>67</v>
      </c>
      <c r="H134" s="121" t="s">
        <v>425</v>
      </c>
      <c r="I134" s="122">
        <v>129</v>
      </c>
      <c r="L134" s="138"/>
      <c r="M134" s="138"/>
    </row>
    <row r="135" spans="1:13" ht="18" customHeight="1" x14ac:dyDescent="0.5">
      <c r="A135" s="123">
        <v>130</v>
      </c>
      <c r="B135" s="124" t="s">
        <v>686</v>
      </c>
      <c r="C135" s="184">
        <v>0.56159000000000003</v>
      </c>
      <c r="D135" s="184">
        <v>0.15506500000000001</v>
      </c>
      <c r="E135" s="184">
        <v>0.34506799999999999</v>
      </c>
      <c r="F135" s="272">
        <v>122.53119659497629</v>
      </c>
      <c r="G135" s="273">
        <v>-38.555173703235468</v>
      </c>
      <c r="H135" s="128" t="s">
        <v>687</v>
      </c>
      <c r="I135" s="129">
        <v>130</v>
      </c>
      <c r="L135" s="138"/>
      <c r="M135" s="138"/>
    </row>
    <row r="136" spans="1:13" ht="18" customHeight="1" x14ac:dyDescent="0.5">
      <c r="A136" s="116">
        <v>131</v>
      </c>
      <c r="B136" s="117" t="s">
        <v>192</v>
      </c>
      <c r="C136" s="181">
        <v>0.350217</v>
      </c>
      <c r="D136" s="181">
        <v>0.36283799999999999</v>
      </c>
      <c r="E136" s="181">
        <v>0.34240500000000001</v>
      </c>
      <c r="F136" s="270">
        <v>-5.6314388239379509</v>
      </c>
      <c r="G136" s="271">
        <v>-2.2306170174491768</v>
      </c>
      <c r="H136" s="121" t="s">
        <v>426</v>
      </c>
      <c r="I136" s="122">
        <v>131</v>
      </c>
      <c r="L136" s="138"/>
      <c r="M136" s="138"/>
    </row>
    <row r="137" spans="1:13" ht="18" customHeight="1" x14ac:dyDescent="0.5">
      <c r="A137" s="123">
        <v>132</v>
      </c>
      <c r="B137" s="124" t="s">
        <v>52</v>
      </c>
      <c r="C137" s="184" t="s">
        <v>67</v>
      </c>
      <c r="D137" s="184">
        <v>2.3063950000000002</v>
      </c>
      <c r="E137" s="184">
        <v>0.33776499999999998</v>
      </c>
      <c r="F137" s="272">
        <v>-85.355283895429878</v>
      </c>
      <c r="G137" s="273" t="s">
        <v>67</v>
      </c>
      <c r="H137" s="128" t="s">
        <v>355</v>
      </c>
      <c r="I137" s="129">
        <v>132</v>
      </c>
      <c r="L137" s="138"/>
      <c r="M137" s="138"/>
    </row>
    <row r="138" spans="1:13" ht="18" customHeight="1" x14ac:dyDescent="0.5">
      <c r="A138" s="116">
        <v>133</v>
      </c>
      <c r="B138" s="117" t="s">
        <v>239</v>
      </c>
      <c r="C138" s="181">
        <v>0.232903</v>
      </c>
      <c r="D138" s="181">
        <v>0.37289800000000001</v>
      </c>
      <c r="E138" s="181">
        <v>0.27616499999999999</v>
      </c>
      <c r="F138" s="270">
        <v>-25.940873911900841</v>
      </c>
      <c r="G138" s="271">
        <v>18.57511496202282</v>
      </c>
      <c r="H138" s="121" t="s">
        <v>422</v>
      </c>
      <c r="I138" s="122">
        <v>133</v>
      </c>
      <c r="L138" s="138"/>
      <c r="M138" s="138"/>
    </row>
    <row r="139" spans="1:13" ht="18" customHeight="1" x14ac:dyDescent="0.5">
      <c r="A139" s="123">
        <v>134</v>
      </c>
      <c r="B139" s="124" t="s">
        <v>242</v>
      </c>
      <c r="C139" s="184">
        <v>0.45086300000000001</v>
      </c>
      <c r="D139" s="184">
        <v>0.25961200000000001</v>
      </c>
      <c r="E139" s="184">
        <v>0.263372</v>
      </c>
      <c r="F139" s="272">
        <v>1.448315178034898</v>
      </c>
      <c r="G139" s="273">
        <v>-41.584916038796713</v>
      </c>
      <c r="H139" s="128" t="s">
        <v>433</v>
      </c>
      <c r="I139" s="129">
        <v>134</v>
      </c>
      <c r="L139" s="138"/>
      <c r="M139" s="138"/>
    </row>
    <row r="140" spans="1:13" ht="18" customHeight="1" x14ac:dyDescent="0.5">
      <c r="A140" s="116">
        <v>135</v>
      </c>
      <c r="B140" s="117" t="s">
        <v>543</v>
      </c>
      <c r="C140" s="181">
        <v>1.1738999999999999E-2</v>
      </c>
      <c r="D140" s="181">
        <v>5.3199999999999997E-2</v>
      </c>
      <c r="E140" s="181">
        <v>0.24749299999999999</v>
      </c>
      <c r="F140" s="270">
        <v>365.21240601503757</v>
      </c>
      <c r="G140" s="271">
        <v>2008.2971292273619</v>
      </c>
      <c r="H140" s="121" t="s">
        <v>544</v>
      </c>
      <c r="I140" s="122">
        <v>135</v>
      </c>
      <c r="L140" s="138"/>
      <c r="M140" s="138"/>
    </row>
    <row r="141" spans="1:13" ht="18" customHeight="1" x14ac:dyDescent="0.5">
      <c r="A141" s="123">
        <v>136</v>
      </c>
      <c r="B141" s="124" t="s">
        <v>261</v>
      </c>
      <c r="C141" s="184" t="s">
        <v>67</v>
      </c>
      <c r="D141" s="184">
        <v>8.4200000000000004E-3</v>
      </c>
      <c r="E141" s="184">
        <v>0.239343</v>
      </c>
      <c r="F141" s="272">
        <v>2742.5534441805225</v>
      </c>
      <c r="G141" s="273" t="s">
        <v>67</v>
      </c>
      <c r="H141" s="128" t="s">
        <v>523</v>
      </c>
      <c r="I141" s="129">
        <v>136</v>
      </c>
      <c r="L141" s="138"/>
      <c r="M141" s="138"/>
    </row>
    <row r="142" spans="1:13" ht="18" customHeight="1" x14ac:dyDescent="0.5">
      <c r="A142" s="116">
        <v>137</v>
      </c>
      <c r="B142" s="117" t="s">
        <v>69</v>
      </c>
      <c r="C142" s="181" t="s">
        <v>67</v>
      </c>
      <c r="D142" s="181">
        <v>2.1468000000000001E-2</v>
      </c>
      <c r="E142" s="181">
        <v>0.192468</v>
      </c>
      <c r="F142" s="270">
        <v>796.53437674678594</v>
      </c>
      <c r="G142" s="271" t="s">
        <v>67</v>
      </c>
      <c r="H142" s="121" t="s">
        <v>354</v>
      </c>
      <c r="I142" s="122">
        <v>137</v>
      </c>
      <c r="L142" s="138"/>
      <c r="M142" s="138"/>
    </row>
    <row r="143" spans="1:13" ht="18" customHeight="1" x14ac:dyDescent="0.5">
      <c r="A143" s="123">
        <v>138</v>
      </c>
      <c r="B143" s="124" t="s">
        <v>713</v>
      </c>
      <c r="C143" s="184">
        <v>2.0965999999999999E-2</v>
      </c>
      <c r="D143" s="184">
        <v>3.1461999999999997E-2</v>
      </c>
      <c r="E143" s="184">
        <v>0.165688</v>
      </c>
      <c r="F143" s="272">
        <v>426.62894920856911</v>
      </c>
      <c r="G143" s="273">
        <v>690.26996088905855</v>
      </c>
      <c r="H143" s="128" t="s">
        <v>714</v>
      </c>
      <c r="I143" s="129">
        <v>138</v>
      </c>
      <c r="L143" s="138"/>
      <c r="M143" s="138"/>
    </row>
    <row r="144" spans="1:13" ht="18" customHeight="1" x14ac:dyDescent="0.5">
      <c r="A144" s="116">
        <v>139</v>
      </c>
      <c r="B144" s="117" t="s">
        <v>715</v>
      </c>
      <c r="C144" s="181">
        <v>2.6670000000000001E-3</v>
      </c>
      <c r="D144" s="181">
        <v>4.5000000000000003E-5</v>
      </c>
      <c r="E144" s="181">
        <v>0.15262700000000001</v>
      </c>
      <c r="F144" s="270">
        <v>339071.11111111101</v>
      </c>
      <c r="G144" s="271">
        <v>5622.7971503562057</v>
      </c>
      <c r="H144" s="121" t="s">
        <v>716</v>
      </c>
      <c r="I144" s="122">
        <v>139</v>
      </c>
      <c r="L144" s="138"/>
      <c r="M144" s="138"/>
    </row>
    <row r="145" spans="1:13" ht="18" customHeight="1" x14ac:dyDescent="0.5">
      <c r="A145" s="123">
        <v>140</v>
      </c>
      <c r="B145" s="124" t="s">
        <v>680</v>
      </c>
      <c r="C145" s="184">
        <v>0.111938</v>
      </c>
      <c r="D145" s="184">
        <v>1.763E-3</v>
      </c>
      <c r="E145" s="184">
        <v>0.13531899999999999</v>
      </c>
      <c r="F145" s="272">
        <v>7575.4963131026652</v>
      </c>
      <c r="G145" s="273">
        <v>20.887455555754087</v>
      </c>
      <c r="H145" s="128" t="s">
        <v>681</v>
      </c>
      <c r="I145" s="129">
        <v>140</v>
      </c>
      <c r="L145" s="138"/>
      <c r="M145" s="138"/>
    </row>
    <row r="146" spans="1:13" ht="18" customHeight="1" x14ac:dyDescent="0.5">
      <c r="A146" s="116">
        <v>141</v>
      </c>
      <c r="B146" s="117" t="s">
        <v>717</v>
      </c>
      <c r="C146" s="181" t="s">
        <v>67</v>
      </c>
      <c r="D146" s="181" t="s">
        <v>67</v>
      </c>
      <c r="E146" s="181">
        <v>0.11630600000000001</v>
      </c>
      <c r="F146" s="270" t="s">
        <v>67</v>
      </c>
      <c r="G146" s="271" t="s">
        <v>67</v>
      </c>
      <c r="H146" s="121" t="s">
        <v>718</v>
      </c>
      <c r="I146" s="122">
        <v>141</v>
      </c>
      <c r="L146" s="138"/>
      <c r="M146" s="138"/>
    </row>
    <row r="147" spans="1:13" ht="18" customHeight="1" x14ac:dyDescent="0.5">
      <c r="A147" s="123">
        <v>142</v>
      </c>
      <c r="B147" s="124" t="s">
        <v>642</v>
      </c>
      <c r="C147" s="184">
        <v>6.6147999999999998E-2</v>
      </c>
      <c r="D147" s="184">
        <v>0.317303</v>
      </c>
      <c r="E147" s="184">
        <v>0.11129799999999999</v>
      </c>
      <c r="F147" s="272">
        <v>-64.923747963303228</v>
      </c>
      <c r="G147" s="273">
        <v>68.256031928402976</v>
      </c>
      <c r="H147" s="128" t="s">
        <v>643</v>
      </c>
      <c r="I147" s="129">
        <v>142</v>
      </c>
      <c r="L147" s="138"/>
      <c r="M147" s="138"/>
    </row>
    <row r="148" spans="1:13" ht="18" customHeight="1" x14ac:dyDescent="0.5">
      <c r="A148" s="116">
        <v>143</v>
      </c>
      <c r="B148" s="117" t="s">
        <v>719</v>
      </c>
      <c r="C148" s="181">
        <v>0.12762599999999999</v>
      </c>
      <c r="D148" s="181" t="s">
        <v>67</v>
      </c>
      <c r="E148" s="181">
        <v>0.108353</v>
      </c>
      <c r="F148" s="270" t="s">
        <v>67</v>
      </c>
      <c r="G148" s="271">
        <v>-15.101154937081773</v>
      </c>
      <c r="H148" s="121" t="s">
        <v>720</v>
      </c>
      <c r="I148" s="122">
        <v>143</v>
      </c>
      <c r="L148" s="138"/>
      <c r="M148" s="138"/>
    </row>
    <row r="149" spans="1:13" ht="18" customHeight="1" x14ac:dyDescent="0.5">
      <c r="A149" s="123">
        <v>144</v>
      </c>
      <c r="B149" s="124" t="s">
        <v>721</v>
      </c>
      <c r="C149" s="184">
        <v>0.21298300000000001</v>
      </c>
      <c r="D149" s="184" t="s">
        <v>67</v>
      </c>
      <c r="E149" s="184">
        <v>0.102645</v>
      </c>
      <c r="F149" s="272" t="s">
        <v>67</v>
      </c>
      <c r="G149" s="273">
        <v>-51.806012686458544</v>
      </c>
      <c r="H149" s="128" t="s">
        <v>722</v>
      </c>
      <c r="I149" s="129">
        <v>144</v>
      </c>
      <c r="L149" s="138"/>
      <c r="M149" s="138"/>
    </row>
    <row r="150" spans="1:13" ht="18" customHeight="1" x14ac:dyDescent="0.5">
      <c r="A150" s="116">
        <v>145</v>
      </c>
      <c r="B150" s="117" t="s">
        <v>176</v>
      </c>
      <c r="C150" s="181">
        <v>1.8835000000000001E-2</v>
      </c>
      <c r="D150" s="181">
        <v>0.16958500000000001</v>
      </c>
      <c r="E150" s="181">
        <v>0.100897</v>
      </c>
      <c r="F150" s="270">
        <v>-40.503582274375681</v>
      </c>
      <c r="G150" s="271">
        <v>435.68887709052291</v>
      </c>
      <c r="H150" s="121" t="s">
        <v>368</v>
      </c>
      <c r="I150" s="122">
        <v>145</v>
      </c>
      <c r="L150" s="138"/>
      <c r="M150" s="138"/>
    </row>
    <row r="151" spans="1:13" ht="18" customHeight="1" x14ac:dyDescent="0.5">
      <c r="A151" s="123">
        <v>146</v>
      </c>
      <c r="B151" s="124" t="s">
        <v>636</v>
      </c>
      <c r="C151" s="184">
        <v>7.9389999999999999E-3</v>
      </c>
      <c r="D151" s="184">
        <v>0.90889500000000001</v>
      </c>
      <c r="E151" s="184">
        <v>8.1143000000000007E-2</v>
      </c>
      <c r="F151" s="272">
        <v>-91.072346090582528</v>
      </c>
      <c r="G151" s="273">
        <v>922.08086660788524</v>
      </c>
      <c r="H151" s="128" t="s">
        <v>637</v>
      </c>
      <c r="I151" s="129">
        <v>146</v>
      </c>
      <c r="L151" s="138"/>
      <c r="M151" s="138"/>
    </row>
    <row r="152" spans="1:13" ht="18" customHeight="1" x14ac:dyDescent="0.5">
      <c r="A152" s="116">
        <v>147</v>
      </c>
      <c r="B152" s="117" t="s">
        <v>640</v>
      </c>
      <c r="C152" s="181">
        <v>6.9698999999999997E-2</v>
      </c>
      <c r="D152" s="181">
        <v>0.28650599999999998</v>
      </c>
      <c r="E152" s="181">
        <v>7.2710999999999998E-2</v>
      </c>
      <c r="F152" s="270">
        <v>-74.62147389583464</v>
      </c>
      <c r="G152" s="271">
        <v>4.3214393319846778</v>
      </c>
      <c r="H152" s="121" t="s">
        <v>641</v>
      </c>
      <c r="I152" s="122">
        <v>147</v>
      </c>
      <c r="L152" s="138"/>
      <c r="M152" s="138"/>
    </row>
    <row r="153" spans="1:13" ht="18" customHeight="1" x14ac:dyDescent="0.5">
      <c r="A153" s="123">
        <v>148</v>
      </c>
      <c r="B153" s="124" t="s">
        <v>181</v>
      </c>
      <c r="C153" s="184">
        <v>0.35202600000000001</v>
      </c>
      <c r="D153" s="184">
        <v>5.3546000000000003E-2</v>
      </c>
      <c r="E153" s="184">
        <v>6.4571000000000003E-2</v>
      </c>
      <c r="F153" s="272">
        <v>20.589773279049783</v>
      </c>
      <c r="G153" s="273">
        <v>-81.657320766079778</v>
      </c>
      <c r="H153" s="128" t="s">
        <v>418</v>
      </c>
      <c r="I153" s="129">
        <v>148</v>
      </c>
      <c r="L153" s="138"/>
      <c r="M153" s="138"/>
    </row>
    <row r="154" spans="1:13" ht="18" customHeight="1" x14ac:dyDescent="0.5">
      <c r="A154" s="116">
        <v>149</v>
      </c>
      <c r="B154" s="117" t="s">
        <v>182</v>
      </c>
      <c r="C154" s="181">
        <v>0.62284399999999995</v>
      </c>
      <c r="D154" s="181">
        <v>0.69674499999999995</v>
      </c>
      <c r="E154" s="181">
        <v>6.2147000000000001E-2</v>
      </c>
      <c r="F154" s="270">
        <v>-91.080380914107735</v>
      </c>
      <c r="G154" s="271">
        <v>-90.022060098515837</v>
      </c>
      <c r="H154" s="121" t="s">
        <v>421</v>
      </c>
      <c r="I154" s="122">
        <v>149</v>
      </c>
      <c r="L154" s="138"/>
      <c r="M154" s="138"/>
    </row>
    <row r="155" spans="1:13" ht="18" customHeight="1" x14ac:dyDescent="0.5">
      <c r="A155" s="123">
        <v>150</v>
      </c>
      <c r="B155" s="124" t="s">
        <v>196</v>
      </c>
      <c r="C155" s="184">
        <v>9.6155000000000004E-2</v>
      </c>
      <c r="D155" s="184">
        <v>9.4852959999999999</v>
      </c>
      <c r="E155" s="184">
        <v>5.5114000000000003E-2</v>
      </c>
      <c r="F155" s="272">
        <v>-99.418953293603067</v>
      </c>
      <c r="G155" s="273">
        <v>-42.682127814466227</v>
      </c>
      <c r="H155" s="128" t="s">
        <v>520</v>
      </c>
      <c r="I155" s="129">
        <v>150</v>
      </c>
      <c r="L155" s="138"/>
      <c r="M155" s="138"/>
    </row>
    <row r="156" spans="1:13" ht="18" customHeight="1" thickBot="1" x14ac:dyDescent="0.55000000000000004">
      <c r="A156" s="116" t="s">
        <v>13</v>
      </c>
      <c r="B156" s="117" t="s">
        <v>104</v>
      </c>
      <c r="C156" s="181">
        <v>349.77612800000003</v>
      </c>
      <c r="D156" s="181">
        <v>11.536063999999998</v>
      </c>
      <c r="E156" s="181">
        <v>0.70086800000000005</v>
      </c>
      <c r="F156" s="270">
        <v>-93.924548268802937</v>
      </c>
      <c r="G156" s="271">
        <v>-99.799623832533243</v>
      </c>
      <c r="H156" s="121" t="s">
        <v>436</v>
      </c>
      <c r="I156" s="122"/>
      <c r="L156" s="138"/>
      <c r="M156" s="138"/>
    </row>
    <row r="157" spans="1:13" ht="21" customHeight="1" thickBot="1" x14ac:dyDescent="0.55000000000000004">
      <c r="A157" s="240" t="s">
        <v>13</v>
      </c>
      <c r="B157" s="241" t="s">
        <v>247</v>
      </c>
      <c r="C157" s="242">
        <v>68834.009335999988</v>
      </c>
      <c r="D157" s="242">
        <v>84005.32987399993</v>
      </c>
      <c r="E157" s="242">
        <v>70034.260319000066</v>
      </c>
      <c r="F157" s="282">
        <v>-16.631170398301098</v>
      </c>
      <c r="G157" s="283">
        <v>1.7436889040434611</v>
      </c>
      <c r="H157" s="240" t="s">
        <v>301</v>
      </c>
      <c r="I157" s="136"/>
      <c r="L157" s="138"/>
      <c r="M157" s="138"/>
    </row>
    <row r="158" spans="1:13" ht="18" customHeight="1" x14ac:dyDescent="0.5">
      <c r="A158" s="137" t="s">
        <v>658</v>
      </c>
      <c r="B158" s="47"/>
      <c r="C158" s="175"/>
      <c r="D158" s="175"/>
      <c r="E158" s="175"/>
      <c r="F158" s="175"/>
      <c r="G158" s="175"/>
      <c r="I158" s="51" t="s">
        <v>659</v>
      </c>
      <c r="L158" s="138"/>
      <c r="M158" s="138"/>
    </row>
  </sheetData>
  <mergeCells count="5">
    <mergeCell ref="A4:A5"/>
    <mergeCell ref="B4:B5"/>
    <mergeCell ref="H4:H5"/>
    <mergeCell ref="I4:I5"/>
    <mergeCell ref="F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DA31C-CE6E-4617-8D7E-FEFAE845B61D}">
  <sheetPr codeName="Sheet13">
    <tabColor rgb="FF9BA8C2"/>
  </sheetPr>
  <dimension ref="A1:Z138"/>
  <sheetViews>
    <sheetView showGridLines="0" rightToLeft="1" zoomScaleNormal="100" workbookViewId="0">
      <selection activeCell="C134" sqref="C134"/>
    </sheetView>
  </sheetViews>
  <sheetFormatPr defaultColWidth="8.88671875" defaultRowHeight="18" customHeight="1" x14ac:dyDescent="0.5"/>
  <cols>
    <col min="1" max="2" width="17.109375" style="47" customWidth="1"/>
    <col min="3" max="3" width="8.5546875" style="47" customWidth="1"/>
    <col min="4" max="17" width="6.6640625" style="47" customWidth="1"/>
    <col min="18" max="20" width="7.88671875" style="47" customWidth="1"/>
    <col min="21" max="23" width="6.6640625" style="47" customWidth="1"/>
    <col min="24" max="24" width="7.5546875" style="47" customWidth="1"/>
    <col min="25" max="16384" width="8.88671875" style="47"/>
  </cols>
  <sheetData>
    <row r="1" spans="1:26" s="29" customFormat="1" ht="57.6" customHeight="1" x14ac:dyDescent="0.5"/>
    <row r="2" spans="1:26" s="85" customFormat="1" ht="18" customHeight="1" x14ac:dyDescent="0.5">
      <c r="A2" s="83" t="s">
        <v>700</v>
      </c>
      <c r="B2" s="84"/>
      <c r="C2" s="84"/>
      <c r="D2" s="84"/>
      <c r="E2" s="84"/>
      <c r="F2" s="84"/>
      <c r="G2" s="84"/>
    </row>
    <row r="3" spans="1:26" s="85" customFormat="1" ht="18" customHeight="1" x14ac:dyDescent="0.5">
      <c r="A3" s="84" t="s">
        <v>699</v>
      </c>
      <c r="B3" s="84"/>
      <c r="C3" s="84"/>
      <c r="D3" s="84"/>
      <c r="E3" s="84"/>
      <c r="F3" s="84"/>
      <c r="G3" s="84"/>
    </row>
    <row r="4" spans="1:26" s="108" customFormat="1" ht="36" customHeight="1" x14ac:dyDescent="0.5">
      <c r="A4" s="310" t="s">
        <v>123</v>
      </c>
      <c r="B4" s="307" t="s">
        <v>305</v>
      </c>
      <c r="C4" s="105"/>
      <c r="D4" s="106" t="s">
        <v>199</v>
      </c>
      <c r="E4" s="106" t="s">
        <v>200</v>
      </c>
      <c r="F4" s="106" t="s">
        <v>201</v>
      </c>
      <c r="G4" s="106" t="s">
        <v>105</v>
      </c>
      <c r="H4" s="106" t="s">
        <v>106</v>
      </c>
      <c r="I4" s="106" t="s">
        <v>107</v>
      </c>
      <c r="J4" s="106" t="s">
        <v>108</v>
      </c>
      <c r="K4" s="106" t="s">
        <v>109</v>
      </c>
      <c r="L4" s="106" t="s">
        <v>110</v>
      </c>
      <c r="M4" s="106" t="s">
        <v>111</v>
      </c>
      <c r="N4" s="106" t="s">
        <v>112</v>
      </c>
      <c r="O4" s="106" t="s">
        <v>113</v>
      </c>
      <c r="P4" s="106" t="s">
        <v>114</v>
      </c>
      <c r="Q4" s="106" t="s">
        <v>115</v>
      </c>
      <c r="R4" s="106" t="s">
        <v>116</v>
      </c>
      <c r="S4" s="106" t="s">
        <v>117</v>
      </c>
      <c r="T4" s="106" t="s">
        <v>118</v>
      </c>
      <c r="U4" s="106" t="s">
        <v>119</v>
      </c>
      <c r="V4" s="106" t="s">
        <v>120</v>
      </c>
      <c r="W4" s="107" t="s">
        <v>121</v>
      </c>
      <c r="X4" s="107" t="s">
        <v>122</v>
      </c>
    </row>
    <row r="5" spans="1:26" s="108" customFormat="1" ht="36" customHeight="1" x14ac:dyDescent="0.5">
      <c r="A5" s="311"/>
      <c r="B5" s="308"/>
      <c r="C5" s="109" t="s">
        <v>32</v>
      </c>
      <c r="D5" s="110" t="s">
        <v>469</v>
      </c>
      <c r="E5" s="111" t="s">
        <v>28</v>
      </c>
      <c r="F5" s="112" t="s">
        <v>440</v>
      </c>
      <c r="G5" s="113" t="s">
        <v>442</v>
      </c>
      <c r="H5" s="111" t="s">
        <v>29</v>
      </c>
      <c r="I5" s="111" t="s">
        <v>443</v>
      </c>
      <c r="J5" s="111" t="s">
        <v>445</v>
      </c>
      <c r="K5" s="111" t="s">
        <v>447</v>
      </c>
      <c r="L5" s="111" t="s">
        <v>449</v>
      </c>
      <c r="M5" s="111" t="s">
        <v>451</v>
      </c>
      <c r="N5" s="111" t="s">
        <v>453</v>
      </c>
      <c r="O5" s="113" t="s">
        <v>455</v>
      </c>
      <c r="P5" s="111" t="s">
        <v>457</v>
      </c>
      <c r="Q5" s="111" t="s">
        <v>459</v>
      </c>
      <c r="R5" s="111" t="s">
        <v>30</v>
      </c>
      <c r="S5" s="111" t="s">
        <v>462</v>
      </c>
      <c r="T5" s="111" t="s">
        <v>31</v>
      </c>
      <c r="U5" s="111" t="s">
        <v>471</v>
      </c>
      <c r="V5" s="111" t="s">
        <v>245</v>
      </c>
      <c r="W5" s="111" t="s">
        <v>466</v>
      </c>
      <c r="X5" s="111" t="s">
        <v>467</v>
      </c>
    </row>
    <row r="6" spans="1:26" ht="69" customHeight="1" x14ac:dyDescent="0.5">
      <c r="A6" s="312"/>
      <c r="B6" s="309"/>
      <c r="C6" s="186" t="s">
        <v>301</v>
      </c>
      <c r="D6" s="187" t="s">
        <v>470</v>
      </c>
      <c r="E6" s="188" t="s">
        <v>438</v>
      </c>
      <c r="F6" s="189" t="s">
        <v>439</v>
      </c>
      <c r="G6" s="190" t="s">
        <v>441</v>
      </c>
      <c r="H6" s="188" t="s">
        <v>298</v>
      </c>
      <c r="I6" s="188" t="s">
        <v>444</v>
      </c>
      <c r="J6" s="188" t="s">
        <v>446</v>
      </c>
      <c r="K6" s="188" t="s">
        <v>448</v>
      </c>
      <c r="L6" s="188" t="s">
        <v>450</v>
      </c>
      <c r="M6" s="188" t="s">
        <v>452</v>
      </c>
      <c r="N6" s="188" t="s">
        <v>454</v>
      </c>
      <c r="O6" s="190" t="s">
        <v>456</v>
      </c>
      <c r="P6" s="188" t="s">
        <v>458</v>
      </c>
      <c r="Q6" s="188" t="s">
        <v>460</v>
      </c>
      <c r="R6" s="188" t="s">
        <v>461</v>
      </c>
      <c r="S6" s="188" t="s">
        <v>463</v>
      </c>
      <c r="T6" s="188" t="s">
        <v>464</v>
      </c>
      <c r="U6" s="188" t="s">
        <v>465</v>
      </c>
      <c r="V6" s="188" t="s">
        <v>299</v>
      </c>
      <c r="W6" s="188" t="s">
        <v>300</v>
      </c>
      <c r="X6" s="188" t="s">
        <v>468</v>
      </c>
    </row>
    <row r="7" spans="1:26" ht="18" customHeight="1" x14ac:dyDescent="0.5">
      <c r="A7" s="191" t="s">
        <v>37</v>
      </c>
      <c r="B7" s="192" t="s">
        <v>306</v>
      </c>
      <c r="C7" s="193">
        <v>19541.095053999998</v>
      </c>
      <c r="D7" s="194">
        <v>2.3828909999999999</v>
      </c>
      <c r="E7" s="194">
        <v>63.712876999999999</v>
      </c>
      <c r="F7" s="194">
        <v>4.1939479999999998</v>
      </c>
      <c r="G7" s="194">
        <v>85.313711999999995</v>
      </c>
      <c r="H7" s="194">
        <v>15.724024999999999</v>
      </c>
      <c r="I7" s="194">
        <v>546.06824200000005</v>
      </c>
      <c r="J7" s="194">
        <v>879.95143499999995</v>
      </c>
      <c r="K7" s="194">
        <v>196.31984700000001</v>
      </c>
      <c r="L7" s="194">
        <v>128.79324700000001</v>
      </c>
      <c r="M7" s="194">
        <v>176.787227</v>
      </c>
      <c r="N7" s="194">
        <v>800.71153400000003</v>
      </c>
      <c r="O7" s="194">
        <v>181.40489600000001</v>
      </c>
      <c r="P7" s="194">
        <v>316.86527999999998</v>
      </c>
      <c r="Q7" s="194">
        <v>112.110854</v>
      </c>
      <c r="R7" s="194">
        <v>1742.0586169999999</v>
      </c>
      <c r="S7" s="194">
        <v>10054.412949</v>
      </c>
      <c r="T7" s="194">
        <v>2359.3244209999998</v>
      </c>
      <c r="U7" s="194">
        <v>258.49165399999998</v>
      </c>
      <c r="V7" s="194">
        <v>0.183863</v>
      </c>
      <c r="W7" s="194">
        <v>785.23564399999998</v>
      </c>
      <c r="X7" s="194">
        <v>831.04789100000005</v>
      </c>
      <c r="Z7" s="239"/>
    </row>
    <row r="8" spans="1:26" ht="18" customHeight="1" x14ac:dyDescent="0.5">
      <c r="A8" s="195" t="s">
        <v>158</v>
      </c>
      <c r="B8" s="196" t="s">
        <v>314</v>
      </c>
      <c r="C8" s="197">
        <v>5789.9908410000007</v>
      </c>
      <c r="D8" s="198">
        <v>39.696666</v>
      </c>
      <c r="E8" s="198">
        <v>179.19289800000001</v>
      </c>
      <c r="F8" s="198">
        <v>2.9305729999999999</v>
      </c>
      <c r="G8" s="198">
        <v>120.676294</v>
      </c>
      <c r="H8" s="198">
        <v>33.538023000000003</v>
      </c>
      <c r="I8" s="198">
        <v>743.193265</v>
      </c>
      <c r="J8" s="198">
        <v>164.233811</v>
      </c>
      <c r="K8" s="198">
        <v>1.306181</v>
      </c>
      <c r="L8" s="198">
        <v>4.5302709999999999</v>
      </c>
      <c r="M8" s="198">
        <v>50.467064999999998</v>
      </c>
      <c r="N8" s="198">
        <v>16.691907</v>
      </c>
      <c r="O8" s="198">
        <v>2.4690270000000001</v>
      </c>
      <c r="P8" s="198">
        <v>10.471069999999999</v>
      </c>
      <c r="Q8" s="198">
        <v>16.798223</v>
      </c>
      <c r="R8" s="198">
        <v>143.92626100000001</v>
      </c>
      <c r="S8" s="198">
        <v>2580.9453469999999</v>
      </c>
      <c r="T8" s="198">
        <v>960.90140599999995</v>
      </c>
      <c r="U8" s="198">
        <v>431.043316</v>
      </c>
      <c r="V8" s="198">
        <v>81.235399000000001</v>
      </c>
      <c r="W8" s="198">
        <v>55.352531999999997</v>
      </c>
      <c r="X8" s="198">
        <v>150.39130599999999</v>
      </c>
    </row>
    <row r="9" spans="1:26" ht="18" customHeight="1" x14ac:dyDescent="0.5">
      <c r="A9" s="191" t="s">
        <v>223</v>
      </c>
      <c r="B9" s="192" t="s">
        <v>310</v>
      </c>
      <c r="C9" s="193">
        <v>4311.7475260000001</v>
      </c>
      <c r="D9" s="194">
        <v>33.774321</v>
      </c>
      <c r="E9" s="194">
        <v>55.903371</v>
      </c>
      <c r="F9" s="194">
        <v>14.372774</v>
      </c>
      <c r="G9" s="194">
        <v>163.36845299999999</v>
      </c>
      <c r="H9" s="194">
        <v>667.790389</v>
      </c>
      <c r="I9" s="194">
        <v>272.744259</v>
      </c>
      <c r="J9" s="194">
        <v>208.18876499999999</v>
      </c>
      <c r="K9" s="194">
        <v>9.153079</v>
      </c>
      <c r="L9" s="194">
        <v>4.0716000000000001</v>
      </c>
      <c r="M9" s="194">
        <v>54.086848000000003</v>
      </c>
      <c r="N9" s="194">
        <v>42.282131</v>
      </c>
      <c r="O9" s="194">
        <v>4.4908970000000004</v>
      </c>
      <c r="P9" s="194">
        <v>64.918019000000001</v>
      </c>
      <c r="Q9" s="194">
        <v>1901.382556</v>
      </c>
      <c r="R9" s="194">
        <v>359.349065</v>
      </c>
      <c r="S9" s="194">
        <v>240.55203900000001</v>
      </c>
      <c r="T9" s="194">
        <v>62.685907999999998</v>
      </c>
      <c r="U9" s="194">
        <v>29.651793000000001</v>
      </c>
      <c r="V9" s="194">
        <v>0</v>
      </c>
      <c r="W9" s="194">
        <v>51.726354999999998</v>
      </c>
      <c r="X9" s="194">
        <v>71.254903999999996</v>
      </c>
    </row>
    <row r="10" spans="1:26" ht="18" customHeight="1" x14ac:dyDescent="0.5">
      <c r="A10" s="195" t="s">
        <v>38</v>
      </c>
      <c r="B10" s="196" t="s">
        <v>307</v>
      </c>
      <c r="C10" s="197">
        <v>3199.2555710000001</v>
      </c>
      <c r="D10" s="198">
        <v>89.689919000000003</v>
      </c>
      <c r="E10" s="198">
        <v>509.58413000000002</v>
      </c>
      <c r="F10" s="198">
        <v>6.1868559999999997</v>
      </c>
      <c r="G10" s="198">
        <v>68.874187000000006</v>
      </c>
      <c r="H10" s="198">
        <v>54.570171999999999</v>
      </c>
      <c r="I10" s="198">
        <v>407.44927200000001</v>
      </c>
      <c r="J10" s="198">
        <v>98.810085000000001</v>
      </c>
      <c r="K10" s="198">
        <v>3.3163230000000001</v>
      </c>
      <c r="L10" s="198">
        <v>8.0596200000000007</v>
      </c>
      <c r="M10" s="198">
        <v>22.287372000000001</v>
      </c>
      <c r="N10" s="198">
        <v>188.70973699999999</v>
      </c>
      <c r="O10" s="198">
        <v>14.402798000000001</v>
      </c>
      <c r="P10" s="198">
        <v>37.445340999999999</v>
      </c>
      <c r="Q10" s="198">
        <v>72.477624000000006</v>
      </c>
      <c r="R10" s="198">
        <v>473.549577</v>
      </c>
      <c r="S10" s="198">
        <v>519.14249700000005</v>
      </c>
      <c r="T10" s="198">
        <v>551.99381200000005</v>
      </c>
      <c r="U10" s="198">
        <v>51.041007999999998</v>
      </c>
      <c r="V10" s="198">
        <v>7.9999999999999996E-6</v>
      </c>
      <c r="W10" s="198">
        <v>20.256305000000001</v>
      </c>
      <c r="X10" s="198">
        <v>1.408928</v>
      </c>
    </row>
    <row r="11" spans="1:26" ht="18" customHeight="1" x14ac:dyDescent="0.5">
      <c r="A11" s="191" t="s">
        <v>227</v>
      </c>
      <c r="B11" s="192" t="s">
        <v>351</v>
      </c>
      <c r="C11" s="193">
        <v>2941.1348029999995</v>
      </c>
      <c r="D11" s="194">
        <v>54.782387999999997</v>
      </c>
      <c r="E11" s="194">
        <v>3.4527260000000002</v>
      </c>
      <c r="F11" s="194">
        <v>0.36205700000000002</v>
      </c>
      <c r="G11" s="194">
        <v>89.150599</v>
      </c>
      <c r="H11" s="194">
        <v>7.6400170000000003</v>
      </c>
      <c r="I11" s="194">
        <v>652.34478100000001</v>
      </c>
      <c r="J11" s="194">
        <v>100.560506</v>
      </c>
      <c r="K11" s="194">
        <v>0.55696199999999996</v>
      </c>
      <c r="L11" s="194">
        <v>15.212994</v>
      </c>
      <c r="M11" s="194">
        <v>16.533535000000001</v>
      </c>
      <c r="N11" s="194">
        <v>8.9358179999999994</v>
      </c>
      <c r="O11" s="194">
        <v>1.352015</v>
      </c>
      <c r="P11" s="194">
        <v>16.329495999999999</v>
      </c>
      <c r="Q11" s="194">
        <v>3.9553069999999999</v>
      </c>
      <c r="R11" s="194">
        <v>191.09123</v>
      </c>
      <c r="S11" s="194">
        <v>888.67548799999997</v>
      </c>
      <c r="T11" s="194">
        <v>585.87420299999997</v>
      </c>
      <c r="U11" s="194">
        <v>223.109239</v>
      </c>
      <c r="V11" s="194">
        <v>0.56148699999999996</v>
      </c>
      <c r="W11" s="194">
        <v>80.500071000000005</v>
      </c>
      <c r="X11" s="194">
        <v>0.15388399999999999</v>
      </c>
    </row>
    <row r="12" spans="1:26" ht="18" customHeight="1" x14ac:dyDescent="0.5">
      <c r="A12" s="195" t="s">
        <v>45</v>
      </c>
      <c r="B12" s="196" t="s">
        <v>317</v>
      </c>
      <c r="C12" s="197">
        <v>2446.6259649999997</v>
      </c>
      <c r="D12" s="198">
        <v>35.898831999999999</v>
      </c>
      <c r="E12" s="198">
        <v>6.4531590000000003</v>
      </c>
      <c r="F12" s="198">
        <v>0.36399399999999998</v>
      </c>
      <c r="G12" s="198">
        <v>114.80002899999999</v>
      </c>
      <c r="H12" s="198">
        <v>7.5015260000000001</v>
      </c>
      <c r="I12" s="198">
        <v>751.02088900000001</v>
      </c>
      <c r="J12" s="198">
        <v>26.205760999999999</v>
      </c>
      <c r="K12" s="198">
        <v>5.2774599999999996</v>
      </c>
      <c r="L12" s="198">
        <v>6.2573449999999999</v>
      </c>
      <c r="M12" s="198">
        <v>13.625019</v>
      </c>
      <c r="N12" s="198">
        <v>6.2376639999999997</v>
      </c>
      <c r="O12" s="198">
        <v>0.97331199999999995</v>
      </c>
      <c r="P12" s="198">
        <v>4.6052010000000001</v>
      </c>
      <c r="Q12" s="198">
        <v>24.199522000000002</v>
      </c>
      <c r="R12" s="198">
        <v>39.995905</v>
      </c>
      <c r="S12" s="198">
        <v>1112.166667</v>
      </c>
      <c r="T12" s="198">
        <v>109.922315</v>
      </c>
      <c r="U12" s="198">
        <v>60.530704</v>
      </c>
      <c r="V12" s="198">
        <v>97.566869999999994</v>
      </c>
      <c r="W12" s="198">
        <v>21.842894000000001</v>
      </c>
      <c r="X12" s="198">
        <v>1.1808970000000001</v>
      </c>
    </row>
    <row r="13" spans="1:26" ht="18" customHeight="1" x14ac:dyDescent="0.5">
      <c r="A13" s="191" t="s">
        <v>39</v>
      </c>
      <c r="B13" s="192" t="s">
        <v>308</v>
      </c>
      <c r="C13" s="193">
        <v>2365.8097149999999</v>
      </c>
      <c r="D13" s="194">
        <v>1.8930979999999999</v>
      </c>
      <c r="E13" s="194">
        <v>1.8063929999999999</v>
      </c>
      <c r="F13" s="194">
        <v>2.1297E-2</v>
      </c>
      <c r="G13" s="194">
        <v>2.5791539999999999</v>
      </c>
      <c r="H13" s="194">
        <v>3.1110099999999998</v>
      </c>
      <c r="I13" s="194">
        <v>87.730558000000002</v>
      </c>
      <c r="J13" s="194">
        <v>79.611172999999994</v>
      </c>
      <c r="K13" s="194">
        <v>0.106374</v>
      </c>
      <c r="L13" s="194">
        <v>0.152975</v>
      </c>
      <c r="M13" s="194">
        <v>2.6770969999999998</v>
      </c>
      <c r="N13" s="194">
        <v>29.459828999999999</v>
      </c>
      <c r="O13" s="194">
        <v>4.1699E-2</v>
      </c>
      <c r="P13" s="194">
        <v>4.4305380000000003</v>
      </c>
      <c r="Q13" s="194">
        <v>0.10520599999999999</v>
      </c>
      <c r="R13" s="194">
        <v>47.546948</v>
      </c>
      <c r="S13" s="194">
        <v>249.19459499999999</v>
      </c>
      <c r="T13" s="194">
        <v>1784.2442229999999</v>
      </c>
      <c r="U13" s="194">
        <v>62.921416000000001</v>
      </c>
      <c r="V13" s="194">
        <v>0</v>
      </c>
      <c r="W13" s="194">
        <v>8.0407010000000003</v>
      </c>
      <c r="X13" s="194">
        <v>0.135431</v>
      </c>
    </row>
    <row r="14" spans="1:26" ht="18" customHeight="1" x14ac:dyDescent="0.5">
      <c r="A14" s="195" t="s">
        <v>224</v>
      </c>
      <c r="B14" s="196" t="s">
        <v>328</v>
      </c>
      <c r="C14" s="197">
        <v>2247.9820810000001</v>
      </c>
      <c r="D14" s="198">
        <v>14.340503</v>
      </c>
      <c r="E14" s="198">
        <v>32.759239000000001</v>
      </c>
      <c r="F14" s="198">
        <v>1.0537049999999999</v>
      </c>
      <c r="G14" s="198">
        <v>140.994539</v>
      </c>
      <c r="H14" s="198">
        <v>7.9454700000000003</v>
      </c>
      <c r="I14" s="198">
        <v>390.61853200000002</v>
      </c>
      <c r="J14" s="198">
        <v>57.673551000000003</v>
      </c>
      <c r="K14" s="198">
        <v>30.513566999999998</v>
      </c>
      <c r="L14" s="198">
        <v>8.5492950000000008</v>
      </c>
      <c r="M14" s="198">
        <v>15.870018</v>
      </c>
      <c r="N14" s="198">
        <v>34.027076000000001</v>
      </c>
      <c r="O14" s="198">
        <v>35.665018000000003</v>
      </c>
      <c r="P14" s="198">
        <v>43.728516999999997</v>
      </c>
      <c r="Q14" s="198">
        <v>38.263275999999998</v>
      </c>
      <c r="R14" s="198">
        <v>187.30722399999999</v>
      </c>
      <c r="S14" s="198">
        <v>882.96325400000001</v>
      </c>
      <c r="T14" s="198">
        <v>129.22755900000001</v>
      </c>
      <c r="U14" s="198">
        <v>71.733255999999997</v>
      </c>
      <c r="V14" s="198">
        <v>52.652144</v>
      </c>
      <c r="W14" s="198">
        <v>71.895446000000007</v>
      </c>
      <c r="X14" s="198">
        <v>0.20089199999999999</v>
      </c>
    </row>
    <row r="15" spans="1:26" ht="18" customHeight="1" x14ac:dyDescent="0.5">
      <c r="A15" s="191" t="s">
        <v>165</v>
      </c>
      <c r="B15" s="192" t="s">
        <v>340</v>
      </c>
      <c r="C15" s="193">
        <v>2101.5800629999999</v>
      </c>
      <c r="D15" s="194">
        <v>2.0911559999999998</v>
      </c>
      <c r="E15" s="194">
        <v>2.8088150000000001</v>
      </c>
      <c r="F15" s="194">
        <v>0</v>
      </c>
      <c r="G15" s="194">
        <v>121.766828</v>
      </c>
      <c r="H15" s="194">
        <v>1.700898</v>
      </c>
      <c r="I15" s="194">
        <v>202.51945000000001</v>
      </c>
      <c r="J15" s="194">
        <v>5.8685150000000004</v>
      </c>
      <c r="K15" s="194">
        <v>0.157553</v>
      </c>
      <c r="L15" s="194">
        <v>2.4154749999999998</v>
      </c>
      <c r="M15" s="194">
        <v>0.23980899999999999</v>
      </c>
      <c r="N15" s="194">
        <v>2.7091859999999999</v>
      </c>
      <c r="O15" s="194">
        <v>0.81790300000000005</v>
      </c>
      <c r="P15" s="194">
        <v>1.099458</v>
      </c>
      <c r="Q15" s="194">
        <v>1419.5767149999999</v>
      </c>
      <c r="R15" s="194">
        <v>11.901331000000001</v>
      </c>
      <c r="S15" s="194">
        <v>117.206504</v>
      </c>
      <c r="T15" s="194">
        <v>8.5726960000000005</v>
      </c>
      <c r="U15" s="194">
        <v>184.596473</v>
      </c>
      <c r="V15" s="194">
        <v>12.976941999999999</v>
      </c>
      <c r="W15" s="194">
        <v>2.4996900000000002</v>
      </c>
      <c r="X15" s="194">
        <v>5.4665999999999999E-2</v>
      </c>
    </row>
    <row r="16" spans="1:26" ht="18" customHeight="1" x14ac:dyDescent="0.5">
      <c r="A16" s="195" t="s">
        <v>58</v>
      </c>
      <c r="B16" s="196" t="s">
        <v>341</v>
      </c>
      <c r="C16" s="197">
        <v>1657.544707</v>
      </c>
      <c r="D16" s="198">
        <v>23.379508000000001</v>
      </c>
      <c r="E16" s="198">
        <v>5.0786300000000004</v>
      </c>
      <c r="F16" s="198">
        <v>0.23594399999999999</v>
      </c>
      <c r="G16" s="198">
        <v>57.028151999999999</v>
      </c>
      <c r="H16" s="198">
        <v>7.581607</v>
      </c>
      <c r="I16" s="198">
        <v>211.93561</v>
      </c>
      <c r="J16" s="198">
        <v>43.686959000000002</v>
      </c>
      <c r="K16" s="198">
        <v>0.67135</v>
      </c>
      <c r="L16" s="198">
        <v>0.44278099999999998</v>
      </c>
      <c r="M16" s="198">
        <v>20.616417999999999</v>
      </c>
      <c r="N16" s="198">
        <v>21.530363000000001</v>
      </c>
      <c r="O16" s="198">
        <v>12.865339000000001</v>
      </c>
      <c r="P16" s="198">
        <v>16.375952999999999</v>
      </c>
      <c r="Q16" s="198">
        <v>1.377516</v>
      </c>
      <c r="R16" s="198">
        <v>171.323329</v>
      </c>
      <c r="S16" s="198">
        <v>236.849659</v>
      </c>
      <c r="T16" s="198">
        <v>430.08944100000002</v>
      </c>
      <c r="U16" s="198">
        <v>77.608819999999994</v>
      </c>
      <c r="V16" s="198">
        <v>250.32247899999999</v>
      </c>
      <c r="W16" s="198">
        <v>21.423956</v>
      </c>
      <c r="X16" s="198">
        <v>47.120893000000002</v>
      </c>
    </row>
    <row r="17" spans="1:24" ht="18" customHeight="1" x14ac:dyDescent="0.5">
      <c r="A17" s="191" t="s">
        <v>41</v>
      </c>
      <c r="B17" s="192" t="s">
        <v>311</v>
      </c>
      <c r="C17" s="193">
        <v>1469.1496309999995</v>
      </c>
      <c r="D17" s="194">
        <v>29.878337999999999</v>
      </c>
      <c r="E17" s="194">
        <v>93.370552000000004</v>
      </c>
      <c r="F17" s="194">
        <v>6.5932269999999997</v>
      </c>
      <c r="G17" s="194">
        <v>104.98365099999999</v>
      </c>
      <c r="H17" s="194">
        <v>793.45723699999996</v>
      </c>
      <c r="I17" s="194">
        <v>78.839523</v>
      </c>
      <c r="J17" s="194">
        <v>19.102287</v>
      </c>
      <c r="K17" s="194">
        <v>4.1237000000000003E-2</v>
      </c>
      <c r="L17" s="194">
        <v>1.435163</v>
      </c>
      <c r="M17" s="194">
        <v>12.260382</v>
      </c>
      <c r="N17" s="194">
        <v>23.370442000000001</v>
      </c>
      <c r="O17" s="194">
        <v>0.31617299999999998</v>
      </c>
      <c r="P17" s="194">
        <v>10.600211</v>
      </c>
      <c r="Q17" s="194">
        <v>2.3599450000000002</v>
      </c>
      <c r="R17" s="194">
        <v>165.126115</v>
      </c>
      <c r="S17" s="194">
        <v>76.274103999999994</v>
      </c>
      <c r="T17" s="194">
        <v>19.490535000000001</v>
      </c>
      <c r="U17" s="194">
        <v>1.78165</v>
      </c>
      <c r="V17" s="194">
        <v>0</v>
      </c>
      <c r="W17" s="194">
        <v>29.702473999999999</v>
      </c>
      <c r="X17" s="194">
        <v>0.16638500000000001</v>
      </c>
    </row>
    <row r="18" spans="1:24" ht="18" customHeight="1" x14ac:dyDescent="0.5">
      <c r="A18" s="195" t="s">
        <v>246</v>
      </c>
      <c r="B18" s="196" t="s">
        <v>380</v>
      </c>
      <c r="C18" s="197">
        <v>1406.5632780000003</v>
      </c>
      <c r="D18" s="198">
        <v>89.735484</v>
      </c>
      <c r="E18" s="198">
        <v>8.2981110000000005</v>
      </c>
      <c r="F18" s="198">
        <v>2.1793E-2</v>
      </c>
      <c r="G18" s="198">
        <v>37.287025</v>
      </c>
      <c r="H18" s="198">
        <v>1202.726161</v>
      </c>
      <c r="I18" s="198">
        <v>4.0835689999999998</v>
      </c>
      <c r="J18" s="198">
        <v>0.470304</v>
      </c>
      <c r="K18" s="198">
        <v>0</v>
      </c>
      <c r="L18" s="198">
        <v>3.9164430000000001</v>
      </c>
      <c r="M18" s="198">
        <v>5.5637319999999999</v>
      </c>
      <c r="N18" s="198">
        <v>0.186414</v>
      </c>
      <c r="O18" s="198">
        <v>6.1300000000000005E-4</v>
      </c>
      <c r="P18" s="198">
        <v>0</v>
      </c>
      <c r="Q18" s="198">
        <v>2.4060000000000002E-3</v>
      </c>
      <c r="R18" s="198">
        <v>44.805948999999998</v>
      </c>
      <c r="S18" s="198">
        <v>6.334873</v>
      </c>
      <c r="T18" s="198">
        <v>3.6619999999999999E-3</v>
      </c>
      <c r="U18" s="198">
        <v>0.70823999999999998</v>
      </c>
      <c r="V18" s="198">
        <v>0</v>
      </c>
      <c r="W18" s="198">
        <v>2.4177249999999999</v>
      </c>
      <c r="X18" s="198">
        <v>7.7399999999999995E-4</v>
      </c>
    </row>
    <row r="19" spans="1:24" ht="18" customHeight="1" x14ac:dyDescent="0.5">
      <c r="A19" s="191" t="s">
        <v>40</v>
      </c>
      <c r="B19" s="192" t="s">
        <v>309</v>
      </c>
      <c r="C19" s="193">
        <v>1387.4855929999999</v>
      </c>
      <c r="D19" s="194">
        <v>0</v>
      </c>
      <c r="E19" s="194">
        <v>0.14075299999999999</v>
      </c>
      <c r="F19" s="194">
        <v>6.694E-2</v>
      </c>
      <c r="G19" s="194">
        <v>10.139612</v>
      </c>
      <c r="H19" s="194">
        <v>34.187928999999997</v>
      </c>
      <c r="I19" s="194">
        <v>94.855250999999996</v>
      </c>
      <c r="J19" s="194">
        <v>125.934286</v>
      </c>
      <c r="K19" s="194">
        <v>0.17938399999999999</v>
      </c>
      <c r="L19" s="194">
        <v>0.29631200000000002</v>
      </c>
      <c r="M19" s="194">
        <v>5.495889</v>
      </c>
      <c r="N19" s="194">
        <v>18.469792000000002</v>
      </c>
      <c r="O19" s="194">
        <v>0.34297499999999997</v>
      </c>
      <c r="P19" s="194">
        <v>1.7759229999999999</v>
      </c>
      <c r="Q19" s="194">
        <v>5.6974999999999998E-2</v>
      </c>
      <c r="R19" s="194">
        <v>186.19196500000001</v>
      </c>
      <c r="S19" s="194">
        <v>479.14511900000002</v>
      </c>
      <c r="T19" s="194">
        <v>373.014972</v>
      </c>
      <c r="U19" s="194">
        <v>51.950400000000002</v>
      </c>
      <c r="V19" s="194">
        <v>0.14322599999999999</v>
      </c>
      <c r="W19" s="194">
        <v>5.0497709999999998</v>
      </c>
      <c r="X19" s="194">
        <v>4.8119000000000002E-2</v>
      </c>
    </row>
    <row r="20" spans="1:24" ht="18" customHeight="1" x14ac:dyDescent="0.5">
      <c r="A20" s="195" t="s">
        <v>61</v>
      </c>
      <c r="B20" s="196" t="s">
        <v>349</v>
      </c>
      <c r="C20" s="197">
        <v>1273.752199</v>
      </c>
      <c r="D20" s="198">
        <v>26.304525999999999</v>
      </c>
      <c r="E20" s="198">
        <v>65.129720000000006</v>
      </c>
      <c r="F20" s="198">
        <v>0</v>
      </c>
      <c r="G20" s="198">
        <v>14.407273</v>
      </c>
      <c r="H20" s="198">
        <v>1.1750430000000001</v>
      </c>
      <c r="I20" s="198">
        <v>9.1043070000000004</v>
      </c>
      <c r="J20" s="198">
        <v>10.361105999999999</v>
      </c>
      <c r="K20" s="198">
        <v>8.391375</v>
      </c>
      <c r="L20" s="198">
        <v>7.705184</v>
      </c>
      <c r="M20" s="198">
        <v>4.9850469999999998</v>
      </c>
      <c r="N20" s="198">
        <v>43.557765000000003</v>
      </c>
      <c r="O20" s="198">
        <v>51.444204999999997</v>
      </c>
      <c r="P20" s="198">
        <v>2.0337740000000002</v>
      </c>
      <c r="Q20" s="198">
        <v>1.8670450000000001</v>
      </c>
      <c r="R20" s="198">
        <v>28.197205</v>
      </c>
      <c r="S20" s="198">
        <v>957.59510899999998</v>
      </c>
      <c r="T20" s="198">
        <v>1.8134189999999999</v>
      </c>
      <c r="U20" s="198">
        <v>12.254386</v>
      </c>
      <c r="V20" s="198">
        <v>0</v>
      </c>
      <c r="W20" s="198">
        <v>27.422203</v>
      </c>
      <c r="X20" s="198">
        <v>3.5070000000000001E-3</v>
      </c>
    </row>
    <row r="21" spans="1:24" ht="18" customHeight="1" x14ac:dyDescent="0.5">
      <c r="A21" s="191" t="s">
        <v>164</v>
      </c>
      <c r="B21" s="192" t="s">
        <v>320</v>
      </c>
      <c r="C21" s="193">
        <v>1151.7535780000001</v>
      </c>
      <c r="D21" s="194">
        <v>33.308591</v>
      </c>
      <c r="E21" s="194">
        <v>8.1315329999999992</v>
      </c>
      <c r="F21" s="194">
        <v>24.165355000000002</v>
      </c>
      <c r="G21" s="194">
        <v>26.416278999999999</v>
      </c>
      <c r="H21" s="194">
        <v>329.42785099999998</v>
      </c>
      <c r="I21" s="194">
        <v>37.699230999999997</v>
      </c>
      <c r="J21" s="194">
        <v>13.173249</v>
      </c>
      <c r="K21" s="194">
        <v>0</v>
      </c>
      <c r="L21" s="194">
        <v>0</v>
      </c>
      <c r="M21" s="194">
        <v>6.6922290000000002</v>
      </c>
      <c r="N21" s="194">
        <v>0.34728100000000001</v>
      </c>
      <c r="O21" s="194">
        <v>0.15579899999999999</v>
      </c>
      <c r="P21" s="194">
        <v>14.593546</v>
      </c>
      <c r="Q21" s="194">
        <v>2.1627E-2</v>
      </c>
      <c r="R21" s="194">
        <v>259.47147200000001</v>
      </c>
      <c r="S21" s="194">
        <v>395.803293</v>
      </c>
      <c r="T21" s="194">
        <v>0</v>
      </c>
      <c r="U21" s="194">
        <v>5.2129999999999998E-3</v>
      </c>
      <c r="V21" s="194">
        <v>9.4629999999999992E-3</v>
      </c>
      <c r="W21" s="194">
        <v>0.93656700000000004</v>
      </c>
      <c r="X21" s="194">
        <v>1.3949990000000001</v>
      </c>
    </row>
    <row r="22" spans="1:24" ht="18" customHeight="1" x14ac:dyDescent="0.5">
      <c r="A22" s="195" t="s">
        <v>163</v>
      </c>
      <c r="B22" s="196" t="s">
        <v>321</v>
      </c>
      <c r="C22" s="197">
        <v>1102.7450400000002</v>
      </c>
      <c r="D22" s="198">
        <v>8.5385860000000005</v>
      </c>
      <c r="E22" s="198">
        <v>15.787331</v>
      </c>
      <c r="F22" s="198">
        <v>0.31827</v>
      </c>
      <c r="G22" s="198">
        <v>66.773736999999997</v>
      </c>
      <c r="H22" s="198">
        <v>2.4158119999999998</v>
      </c>
      <c r="I22" s="198">
        <v>11.883609999999999</v>
      </c>
      <c r="J22" s="198">
        <v>85.293130000000005</v>
      </c>
      <c r="K22" s="198">
        <v>0.92825800000000003</v>
      </c>
      <c r="L22" s="198">
        <v>28.464918999999998</v>
      </c>
      <c r="M22" s="198">
        <v>1.5666150000000001</v>
      </c>
      <c r="N22" s="198">
        <v>7.3420579999999998</v>
      </c>
      <c r="O22" s="198">
        <v>2.185349</v>
      </c>
      <c r="P22" s="198">
        <v>2.9552710000000002</v>
      </c>
      <c r="Q22" s="198">
        <v>14.408822000000001</v>
      </c>
      <c r="R22" s="198">
        <v>13.933026999999999</v>
      </c>
      <c r="S22" s="198">
        <v>274.40099900000001</v>
      </c>
      <c r="T22" s="198">
        <v>553.97954800000002</v>
      </c>
      <c r="U22" s="198">
        <v>7.617394</v>
      </c>
      <c r="V22" s="198">
        <v>0</v>
      </c>
      <c r="W22" s="198">
        <v>3.9012129999999998</v>
      </c>
      <c r="X22" s="198">
        <v>5.1090999999999998E-2</v>
      </c>
    </row>
    <row r="23" spans="1:24" ht="18" customHeight="1" x14ac:dyDescent="0.5">
      <c r="A23" s="191" t="s">
        <v>225</v>
      </c>
      <c r="B23" s="192" t="s">
        <v>322</v>
      </c>
      <c r="C23" s="193">
        <v>896.18322499999988</v>
      </c>
      <c r="D23" s="194">
        <v>5.8185640000000003</v>
      </c>
      <c r="E23" s="194">
        <v>47.764777000000002</v>
      </c>
      <c r="F23" s="194">
        <v>233.49515</v>
      </c>
      <c r="G23" s="194">
        <v>57.300454999999999</v>
      </c>
      <c r="H23" s="194">
        <v>1.2448189999999999</v>
      </c>
      <c r="I23" s="194">
        <v>16.627275000000001</v>
      </c>
      <c r="J23" s="194">
        <v>29.634471999999999</v>
      </c>
      <c r="K23" s="194">
        <v>2.3997639999999998</v>
      </c>
      <c r="L23" s="194">
        <v>36.580120999999998</v>
      </c>
      <c r="M23" s="194">
        <v>45.106226999999997</v>
      </c>
      <c r="N23" s="194">
        <v>20.235492000000001</v>
      </c>
      <c r="O23" s="194">
        <v>19.494506000000001</v>
      </c>
      <c r="P23" s="194">
        <v>3.6137920000000001</v>
      </c>
      <c r="Q23" s="194">
        <v>1.0826000000000001E-2</v>
      </c>
      <c r="R23" s="194">
        <v>17.232233999999998</v>
      </c>
      <c r="S23" s="194">
        <v>46.216374000000002</v>
      </c>
      <c r="T23" s="194">
        <v>308.29153500000001</v>
      </c>
      <c r="U23" s="194">
        <v>1.8226309999999999</v>
      </c>
      <c r="V23" s="194">
        <v>0</v>
      </c>
      <c r="W23" s="194">
        <v>3.1573540000000002</v>
      </c>
      <c r="X23" s="194">
        <v>0.13685700000000001</v>
      </c>
    </row>
    <row r="24" spans="1:24" ht="18" customHeight="1" x14ac:dyDescent="0.5">
      <c r="A24" s="195" t="s">
        <v>48</v>
      </c>
      <c r="B24" s="196" t="s">
        <v>326</v>
      </c>
      <c r="C24" s="197">
        <v>876.28998200000012</v>
      </c>
      <c r="D24" s="198">
        <v>409.50016699999998</v>
      </c>
      <c r="E24" s="198">
        <v>46.295797999999998</v>
      </c>
      <c r="F24" s="198">
        <v>0.31092599999999998</v>
      </c>
      <c r="G24" s="198">
        <v>305.23427800000002</v>
      </c>
      <c r="H24" s="198">
        <v>6.3350000000000004E-2</v>
      </c>
      <c r="I24" s="198">
        <v>6.6533199999999999</v>
      </c>
      <c r="J24" s="198">
        <v>2.3837419999999998</v>
      </c>
      <c r="K24" s="198">
        <v>1.3091999999999999E-2</v>
      </c>
      <c r="L24" s="198">
        <v>13.176026999999999</v>
      </c>
      <c r="M24" s="198">
        <v>23.954440000000002</v>
      </c>
      <c r="N24" s="198">
        <v>0.25827899999999998</v>
      </c>
      <c r="O24" s="198">
        <v>1.385084</v>
      </c>
      <c r="P24" s="198">
        <v>0.91452699999999998</v>
      </c>
      <c r="Q24" s="198">
        <v>8.7942000000000006E-2</v>
      </c>
      <c r="R24" s="198">
        <v>8.1674530000000001</v>
      </c>
      <c r="S24" s="198">
        <v>54.599153999999999</v>
      </c>
      <c r="T24" s="198">
        <v>0.63156400000000001</v>
      </c>
      <c r="U24" s="198">
        <v>1.3179890000000001</v>
      </c>
      <c r="V24" s="198">
        <v>9.6729999999999993E-3</v>
      </c>
      <c r="W24" s="198">
        <v>1.3331770000000001</v>
      </c>
      <c r="X24" s="198">
        <v>0</v>
      </c>
    </row>
    <row r="25" spans="1:24" ht="18" customHeight="1" x14ac:dyDescent="0.5">
      <c r="A25" s="191" t="s">
        <v>47</v>
      </c>
      <c r="B25" s="192" t="s">
        <v>324</v>
      </c>
      <c r="C25" s="193">
        <v>777.10367799999995</v>
      </c>
      <c r="D25" s="194">
        <v>10.406337000000001</v>
      </c>
      <c r="E25" s="194">
        <v>13.067887000000001</v>
      </c>
      <c r="F25" s="194">
        <v>42.049875</v>
      </c>
      <c r="G25" s="194">
        <v>71.013408999999996</v>
      </c>
      <c r="H25" s="194">
        <v>4.0464380000000002</v>
      </c>
      <c r="I25" s="194">
        <v>56.785491999999998</v>
      </c>
      <c r="J25" s="194">
        <v>49.375732999999997</v>
      </c>
      <c r="K25" s="194">
        <v>0.59053</v>
      </c>
      <c r="L25" s="194">
        <v>12.517211</v>
      </c>
      <c r="M25" s="194">
        <v>3.3202090000000002</v>
      </c>
      <c r="N25" s="194">
        <v>86.926169000000002</v>
      </c>
      <c r="O25" s="194">
        <v>4.2775800000000004</v>
      </c>
      <c r="P25" s="194">
        <v>32.411586</v>
      </c>
      <c r="Q25" s="194">
        <v>7.0141780000000002</v>
      </c>
      <c r="R25" s="194">
        <v>105.57691199999999</v>
      </c>
      <c r="S25" s="194">
        <v>171.38347400000001</v>
      </c>
      <c r="T25" s="194">
        <v>19.652854999999999</v>
      </c>
      <c r="U25" s="194">
        <v>6.8579619999999997</v>
      </c>
      <c r="V25" s="194">
        <v>3.9406680000000001</v>
      </c>
      <c r="W25" s="194">
        <v>53.678238</v>
      </c>
      <c r="X25" s="194">
        <v>22.210934999999999</v>
      </c>
    </row>
    <row r="26" spans="1:24" ht="18" customHeight="1" x14ac:dyDescent="0.5">
      <c r="A26" s="195" t="s">
        <v>234</v>
      </c>
      <c r="B26" s="196" t="s">
        <v>330</v>
      </c>
      <c r="C26" s="197">
        <v>773.22246399999995</v>
      </c>
      <c r="D26" s="198">
        <v>22.688865</v>
      </c>
      <c r="E26" s="198">
        <v>28.382515000000001</v>
      </c>
      <c r="F26" s="198">
        <v>14.737912</v>
      </c>
      <c r="G26" s="198">
        <v>162.88932299999999</v>
      </c>
      <c r="H26" s="198">
        <v>20.057500000000001</v>
      </c>
      <c r="I26" s="198">
        <v>165.78780599999999</v>
      </c>
      <c r="J26" s="198">
        <v>25.99118</v>
      </c>
      <c r="K26" s="198">
        <v>3.6560169999999999</v>
      </c>
      <c r="L26" s="198">
        <v>4.4712589999999999</v>
      </c>
      <c r="M26" s="198">
        <v>16.944818999999999</v>
      </c>
      <c r="N26" s="198">
        <v>2.1444220000000001</v>
      </c>
      <c r="O26" s="198">
        <v>3.2540900000000001</v>
      </c>
      <c r="P26" s="198">
        <v>35.084929000000002</v>
      </c>
      <c r="Q26" s="198">
        <v>0.97382400000000002</v>
      </c>
      <c r="R26" s="198">
        <v>69.585147000000006</v>
      </c>
      <c r="S26" s="198">
        <v>138.391096</v>
      </c>
      <c r="T26" s="198">
        <v>21.592013000000001</v>
      </c>
      <c r="U26" s="198">
        <v>9.6305650000000007</v>
      </c>
      <c r="V26" s="198">
        <v>0</v>
      </c>
      <c r="W26" s="198">
        <v>24.913511</v>
      </c>
      <c r="X26" s="198">
        <v>2.045671</v>
      </c>
    </row>
    <row r="27" spans="1:24" ht="18" customHeight="1" x14ac:dyDescent="0.5">
      <c r="A27" s="191" t="s">
        <v>229</v>
      </c>
      <c r="B27" s="192" t="s">
        <v>359</v>
      </c>
      <c r="C27" s="193">
        <v>712.02386299999989</v>
      </c>
      <c r="D27" s="194">
        <v>14.612844000000001</v>
      </c>
      <c r="E27" s="194">
        <v>4.9799999999999996E-4</v>
      </c>
      <c r="F27" s="194">
        <v>2.6329999999999999E-3</v>
      </c>
      <c r="G27" s="194">
        <v>284.80667099999999</v>
      </c>
      <c r="H27" s="194">
        <v>0.19164800000000001</v>
      </c>
      <c r="I27" s="194">
        <v>277.33695899999998</v>
      </c>
      <c r="J27" s="194">
        <v>2.7596820000000002</v>
      </c>
      <c r="K27" s="194">
        <v>0</v>
      </c>
      <c r="L27" s="194">
        <v>0</v>
      </c>
      <c r="M27" s="194">
        <v>0.48197699999999999</v>
      </c>
      <c r="N27" s="194">
        <v>1.5569E-2</v>
      </c>
      <c r="O27" s="194">
        <v>0</v>
      </c>
      <c r="P27" s="194">
        <v>1.8071E-2</v>
      </c>
      <c r="Q27" s="194">
        <v>9.3039999999999998E-3</v>
      </c>
      <c r="R27" s="194">
        <v>3.6991399999999999</v>
      </c>
      <c r="S27" s="194">
        <v>55.903239999999997</v>
      </c>
      <c r="T27" s="194">
        <v>0.71862899999999996</v>
      </c>
      <c r="U27" s="194">
        <v>70.886195000000001</v>
      </c>
      <c r="V27" s="194">
        <v>0</v>
      </c>
      <c r="W27" s="194">
        <v>0.57768200000000003</v>
      </c>
      <c r="X27" s="194">
        <v>3.1210000000000001E-3</v>
      </c>
    </row>
    <row r="28" spans="1:24" ht="18" customHeight="1" x14ac:dyDescent="0.5">
      <c r="A28" s="195" t="s">
        <v>46</v>
      </c>
      <c r="B28" s="196" t="s">
        <v>323</v>
      </c>
      <c r="C28" s="197">
        <v>664.07448100000022</v>
      </c>
      <c r="D28" s="198">
        <v>42.633884999999999</v>
      </c>
      <c r="E28" s="198">
        <v>23.538350000000001</v>
      </c>
      <c r="F28" s="198">
        <v>5.7072880000000001</v>
      </c>
      <c r="G28" s="198">
        <v>163.37994499999999</v>
      </c>
      <c r="H28" s="198">
        <v>5.6844049999999999</v>
      </c>
      <c r="I28" s="198">
        <v>129.473206</v>
      </c>
      <c r="J28" s="198">
        <v>43.404148999999997</v>
      </c>
      <c r="K28" s="198">
        <v>0.131577</v>
      </c>
      <c r="L28" s="198">
        <v>0.83257899999999996</v>
      </c>
      <c r="M28" s="198">
        <v>0.49081599999999997</v>
      </c>
      <c r="N28" s="198">
        <v>2.8566950000000002</v>
      </c>
      <c r="O28" s="198">
        <v>6.7432000000000006E-2</v>
      </c>
      <c r="P28" s="198">
        <v>8.7693530000000006</v>
      </c>
      <c r="Q28" s="198">
        <v>1.0526000000000001E-2</v>
      </c>
      <c r="R28" s="198">
        <v>21.689843</v>
      </c>
      <c r="S28" s="198">
        <v>139.91003900000001</v>
      </c>
      <c r="T28" s="198">
        <v>29.739818</v>
      </c>
      <c r="U28" s="198">
        <v>31.188079999999999</v>
      </c>
      <c r="V28" s="198">
        <v>0.158301</v>
      </c>
      <c r="W28" s="198">
        <v>5.2982969999999998</v>
      </c>
      <c r="X28" s="198">
        <v>9.1098970000000001</v>
      </c>
    </row>
    <row r="29" spans="1:24" ht="18" customHeight="1" x14ac:dyDescent="0.5">
      <c r="A29" s="191" t="s">
        <v>253</v>
      </c>
      <c r="B29" s="192" t="s">
        <v>315</v>
      </c>
      <c r="C29" s="193">
        <v>655.79752700000006</v>
      </c>
      <c r="D29" s="194">
        <v>47.371664000000003</v>
      </c>
      <c r="E29" s="194">
        <v>5.0987999999999998</v>
      </c>
      <c r="F29" s="194">
        <v>0</v>
      </c>
      <c r="G29" s="194">
        <v>29.313683000000001</v>
      </c>
      <c r="H29" s="194">
        <v>33.750405000000001</v>
      </c>
      <c r="I29" s="194">
        <v>16.001059000000001</v>
      </c>
      <c r="J29" s="194">
        <v>30.611146000000002</v>
      </c>
      <c r="K29" s="194">
        <v>1.4055E-2</v>
      </c>
      <c r="L29" s="194">
        <v>5.1172630000000003</v>
      </c>
      <c r="M29" s="194">
        <v>9.314387</v>
      </c>
      <c r="N29" s="194">
        <v>0.36474600000000001</v>
      </c>
      <c r="O29" s="194">
        <v>1.506E-3</v>
      </c>
      <c r="P29" s="194">
        <v>4.6427779999999998</v>
      </c>
      <c r="Q29" s="194">
        <v>1.4870779999999999</v>
      </c>
      <c r="R29" s="194">
        <v>452.97049700000002</v>
      </c>
      <c r="S29" s="194">
        <v>6.8643239999999999</v>
      </c>
      <c r="T29" s="194">
        <v>1.1415709999999999</v>
      </c>
      <c r="U29" s="194">
        <v>0.55180399999999996</v>
      </c>
      <c r="V29" s="194">
        <v>0</v>
      </c>
      <c r="W29" s="194">
        <v>7.7938840000000003</v>
      </c>
      <c r="X29" s="194">
        <v>3.3868770000000001</v>
      </c>
    </row>
    <row r="30" spans="1:24" ht="18" customHeight="1" x14ac:dyDescent="0.5">
      <c r="A30" s="195" t="s">
        <v>170</v>
      </c>
      <c r="B30" s="196" t="s">
        <v>393</v>
      </c>
      <c r="C30" s="197">
        <v>600.82665499999996</v>
      </c>
      <c r="D30" s="198">
        <v>10.417949</v>
      </c>
      <c r="E30" s="198">
        <v>515.107617</v>
      </c>
      <c r="F30" s="198">
        <v>0</v>
      </c>
      <c r="G30" s="198">
        <v>48.894177999999997</v>
      </c>
      <c r="H30" s="198">
        <v>0.19670799999999999</v>
      </c>
      <c r="I30" s="198">
        <v>24.234849000000001</v>
      </c>
      <c r="J30" s="198">
        <v>2.4042000000000001E-2</v>
      </c>
      <c r="K30" s="198">
        <v>1.45E-4</v>
      </c>
      <c r="L30" s="198">
        <v>0</v>
      </c>
      <c r="M30" s="198">
        <v>0</v>
      </c>
      <c r="N30" s="198">
        <v>1.9100000000000001E-4</v>
      </c>
      <c r="O30" s="198">
        <v>0</v>
      </c>
      <c r="P30" s="198">
        <v>0.85005699999999995</v>
      </c>
      <c r="Q30" s="198">
        <v>0</v>
      </c>
      <c r="R30" s="198">
        <v>0.20179</v>
      </c>
      <c r="S30" s="198">
        <v>0.62672300000000003</v>
      </c>
      <c r="T30" s="198">
        <v>0.208728</v>
      </c>
      <c r="U30" s="198">
        <v>7.2740000000000001E-3</v>
      </c>
      <c r="V30" s="198">
        <v>0</v>
      </c>
      <c r="W30" s="198">
        <v>5.6404000000000003E-2</v>
      </c>
      <c r="X30" s="198">
        <v>0</v>
      </c>
    </row>
    <row r="31" spans="1:24" ht="18" customHeight="1" x14ac:dyDescent="0.5">
      <c r="A31" s="191" t="s">
        <v>72</v>
      </c>
      <c r="B31" s="192" t="s">
        <v>371</v>
      </c>
      <c r="C31" s="193">
        <v>587.23529100000007</v>
      </c>
      <c r="D31" s="194">
        <v>1.17E-4</v>
      </c>
      <c r="E31" s="194">
        <v>7.1199999999999996E-3</v>
      </c>
      <c r="F31" s="194">
        <v>9.6723000000000003E-2</v>
      </c>
      <c r="G31" s="194">
        <v>1.1526069999999999</v>
      </c>
      <c r="H31" s="194">
        <v>100.242555</v>
      </c>
      <c r="I31" s="194">
        <v>78.861374999999995</v>
      </c>
      <c r="J31" s="194">
        <v>13.223266000000001</v>
      </c>
      <c r="K31" s="194">
        <v>7.7730000000000004E-3</v>
      </c>
      <c r="L31" s="194">
        <v>15.302788</v>
      </c>
      <c r="M31" s="194">
        <v>38.099581999999998</v>
      </c>
      <c r="N31" s="194">
        <v>0.41234900000000002</v>
      </c>
      <c r="O31" s="194">
        <v>7.8969999999999995E-3</v>
      </c>
      <c r="P31" s="194">
        <v>0.11018</v>
      </c>
      <c r="Q31" s="194">
        <v>0</v>
      </c>
      <c r="R31" s="194">
        <v>41.278796</v>
      </c>
      <c r="S31" s="194">
        <v>177.97956099999999</v>
      </c>
      <c r="T31" s="194">
        <v>81.435008999999994</v>
      </c>
      <c r="U31" s="194">
        <v>38.080198000000003</v>
      </c>
      <c r="V31" s="194">
        <v>0</v>
      </c>
      <c r="W31" s="194">
        <v>0.92928900000000003</v>
      </c>
      <c r="X31" s="194">
        <v>8.1060000000000004E-3</v>
      </c>
    </row>
    <row r="32" spans="1:24" ht="18" customHeight="1" x14ac:dyDescent="0.5">
      <c r="A32" s="195" t="s">
        <v>50</v>
      </c>
      <c r="B32" s="196" t="s">
        <v>312</v>
      </c>
      <c r="C32" s="197">
        <v>539.94918800000005</v>
      </c>
      <c r="D32" s="198">
        <v>65.134896999999995</v>
      </c>
      <c r="E32" s="198">
        <v>3.0575570000000001</v>
      </c>
      <c r="F32" s="198">
        <v>0</v>
      </c>
      <c r="G32" s="198">
        <v>127.95149000000001</v>
      </c>
      <c r="H32" s="198">
        <v>2.6276449999999998</v>
      </c>
      <c r="I32" s="198">
        <v>34.021662999999997</v>
      </c>
      <c r="J32" s="198">
        <v>18.004480999999998</v>
      </c>
      <c r="K32" s="198">
        <v>1.5117E-2</v>
      </c>
      <c r="L32" s="198">
        <v>6.1742039999999996</v>
      </c>
      <c r="M32" s="198">
        <v>2.9687000000000001</v>
      </c>
      <c r="N32" s="198">
        <v>0.97133000000000003</v>
      </c>
      <c r="O32" s="198">
        <v>2.0926E-2</v>
      </c>
      <c r="P32" s="198">
        <v>3.4664980000000001</v>
      </c>
      <c r="Q32" s="198">
        <v>1.8466E-2</v>
      </c>
      <c r="R32" s="198">
        <v>34.862743000000002</v>
      </c>
      <c r="S32" s="198">
        <v>209.75483800000001</v>
      </c>
      <c r="T32" s="198">
        <v>5.0786449999999999</v>
      </c>
      <c r="U32" s="198">
        <v>16.909275999999998</v>
      </c>
      <c r="V32" s="198">
        <v>0</v>
      </c>
      <c r="W32" s="198">
        <v>8.8086719999999996</v>
      </c>
      <c r="X32" s="198">
        <v>0.10204000000000001</v>
      </c>
    </row>
    <row r="33" spans="1:24" ht="18" customHeight="1" x14ac:dyDescent="0.5">
      <c r="A33" s="191" t="s">
        <v>162</v>
      </c>
      <c r="B33" s="192" t="s">
        <v>318</v>
      </c>
      <c r="C33" s="193">
        <v>533.50931600000001</v>
      </c>
      <c r="D33" s="194">
        <v>6.2039099999999996</v>
      </c>
      <c r="E33" s="194">
        <v>2.0135350000000001</v>
      </c>
      <c r="F33" s="194">
        <v>114.919048</v>
      </c>
      <c r="G33" s="194">
        <v>57.367148999999998</v>
      </c>
      <c r="H33" s="194">
        <v>1.0893809999999999</v>
      </c>
      <c r="I33" s="194">
        <v>28.084209000000001</v>
      </c>
      <c r="J33" s="194">
        <v>18.387622</v>
      </c>
      <c r="K33" s="194">
        <v>3.8637999999999999E-2</v>
      </c>
      <c r="L33" s="194">
        <v>6.3943690000000002</v>
      </c>
      <c r="M33" s="194">
        <v>6.8003159999999996</v>
      </c>
      <c r="N33" s="194">
        <v>1.0298290000000001</v>
      </c>
      <c r="O33" s="194">
        <v>3.3809999999999999E-3</v>
      </c>
      <c r="P33" s="194">
        <v>2.6115300000000001</v>
      </c>
      <c r="Q33" s="194">
        <v>4.5703000000000001E-2</v>
      </c>
      <c r="R33" s="194">
        <v>107.03339200000001</v>
      </c>
      <c r="S33" s="194">
        <v>140.32615000000001</v>
      </c>
      <c r="T33" s="194">
        <v>3.4972150000000002</v>
      </c>
      <c r="U33" s="194">
        <v>16.491848000000001</v>
      </c>
      <c r="V33" s="194">
        <v>0</v>
      </c>
      <c r="W33" s="194">
        <v>21.017014</v>
      </c>
      <c r="X33" s="194">
        <v>0.15507699999999999</v>
      </c>
    </row>
    <row r="34" spans="1:24" ht="18" customHeight="1" x14ac:dyDescent="0.5">
      <c r="A34" s="195" t="s">
        <v>159</v>
      </c>
      <c r="B34" s="196" t="s">
        <v>325</v>
      </c>
      <c r="C34" s="197">
        <v>478.24280000000005</v>
      </c>
      <c r="D34" s="198">
        <v>42.936067000000001</v>
      </c>
      <c r="E34" s="198">
        <v>56.604582000000001</v>
      </c>
      <c r="F34" s="198">
        <v>0.54296500000000003</v>
      </c>
      <c r="G34" s="198">
        <v>56.669046000000002</v>
      </c>
      <c r="H34" s="198">
        <v>3.024194</v>
      </c>
      <c r="I34" s="198">
        <v>196.22932</v>
      </c>
      <c r="J34" s="198">
        <v>12.807385</v>
      </c>
      <c r="K34" s="198">
        <v>3.0630000000000002E-3</v>
      </c>
      <c r="L34" s="198">
        <v>0.29679299999999997</v>
      </c>
      <c r="M34" s="198">
        <v>25.784694999999999</v>
      </c>
      <c r="N34" s="198">
        <v>11.661447000000001</v>
      </c>
      <c r="O34" s="198">
        <v>1.2899999999999999E-3</v>
      </c>
      <c r="P34" s="198">
        <v>2.3783810000000001</v>
      </c>
      <c r="Q34" s="198">
        <v>6.7791730000000001</v>
      </c>
      <c r="R34" s="198">
        <v>38.298264000000003</v>
      </c>
      <c r="S34" s="198">
        <v>7.1100649999999996</v>
      </c>
      <c r="T34" s="198">
        <v>2.7482709999999999</v>
      </c>
      <c r="U34" s="198">
        <v>0.98724999999999996</v>
      </c>
      <c r="V34" s="198">
        <v>0</v>
      </c>
      <c r="W34" s="198">
        <v>12.24464</v>
      </c>
      <c r="X34" s="198">
        <v>1.1359090000000001</v>
      </c>
    </row>
    <row r="35" spans="1:24" ht="18" customHeight="1" x14ac:dyDescent="0.5">
      <c r="A35" s="191" t="s">
        <v>44</v>
      </c>
      <c r="B35" s="192" t="s">
        <v>329</v>
      </c>
      <c r="C35" s="193">
        <v>466.6847800000001</v>
      </c>
      <c r="D35" s="194">
        <v>26.586561</v>
      </c>
      <c r="E35" s="194">
        <v>3.0066799999999998</v>
      </c>
      <c r="F35" s="194">
        <v>1.074859</v>
      </c>
      <c r="G35" s="194">
        <v>87.200049000000007</v>
      </c>
      <c r="H35" s="194">
        <v>138.383126</v>
      </c>
      <c r="I35" s="194">
        <v>120.544346</v>
      </c>
      <c r="J35" s="194">
        <v>30.444168999999999</v>
      </c>
      <c r="K35" s="194">
        <v>3.5462E-2</v>
      </c>
      <c r="L35" s="194">
        <v>1.7379709999999999</v>
      </c>
      <c r="M35" s="194">
        <v>0.38019999999999998</v>
      </c>
      <c r="N35" s="194">
        <v>3.7371599999999998</v>
      </c>
      <c r="O35" s="194">
        <v>1.7194999999999998E-2</v>
      </c>
      <c r="P35" s="194">
        <v>2.0004770000000001</v>
      </c>
      <c r="Q35" s="194">
        <v>5.6727E-2</v>
      </c>
      <c r="R35" s="194">
        <v>7.0906320000000003</v>
      </c>
      <c r="S35" s="194">
        <v>38.441642999999999</v>
      </c>
      <c r="T35" s="194">
        <v>0.77463099999999996</v>
      </c>
      <c r="U35" s="194">
        <v>2.345844</v>
      </c>
      <c r="V35" s="194">
        <v>0</v>
      </c>
      <c r="W35" s="194">
        <v>2.827007</v>
      </c>
      <c r="X35" s="194">
        <v>4.1E-5</v>
      </c>
    </row>
    <row r="36" spans="1:24" ht="18" customHeight="1" x14ac:dyDescent="0.5">
      <c r="A36" s="195" t="s">
        <v>42</v>
      </c>
      <c r="B36" s="196" t="s">
        <v>316</v>
      </c>
      <c r="C36" s="197">
        <v>412.06495300000006</v>
      </c>
      <c r="D36" s="198">
        <v>1.4064479999999999</v>
      </c>
      <c r="E36" s="198">
        <v>0.121724</v>
      </c>
      <c r="F36" s="198">
        <v>0</v>
      </c>
      <c r="G36" s="198">
        <v>0.84159799999999996</v>
      </c>
      <c r="H36" s="198">
        <v>0.60166399999999998</v>
      </c>
      <c r="I36" s="198">
        <v>46.034402</v>
      </c>
      <c r="J36" s="198">
        <v>44.139412</v>
      </c>
      <c r="K36" s="198">
        <v>0.27736499999999997</v>
      </c>
      <c r="L36" s="198">
        <v>0.26080199999999998</v>
      </c>
      <c r="M36" s="198">
        <v>0.195741</v>
      </c>
      <c r="N36" s="198">
        <v>10.427911999999999</v>
      </c>
      <c r="O36" s="198">
        <v>0.122013</v>
      </c>
      <c r="P36" s="198">
        <v>3.3366609999999999</v>
      </c>
      <c r="Q36" s="198">
        <v>1.5124E-2</v>
      </c>
      <c r="R36" s="198">
        <v>39.413528999999997</v>
      </c>
      <c r="S36" s="198">
        <v>162.86050800000001</v>
      </c>
      <c r="T36" s="198">
        <v>79.631949000000006</v>
      </c>
      <c r="U36" s="198">
        <v>18.970531999999999</v>
      </c>
      <c r="V36" s="198">
        <v>0</v>
      </c>
      <c r="W36" s="198">
        <v>3.40435</v>
      </c>
      <c r="X36" s="198">
        <v>3.2190000000000001E-3</v>
      </c>
    </row>
    <row r="37" spans="1:24" ht="18" customHeight="1" x14ac:dyDescent="0.5">
      <c r="A37" s="191" t="s">
        <v>74</v>
      </c>
      <c r="B37" s="192" t="s">
        <v>374</v>
      </c>
      <c r="C37" s="193">
        <v>388.30140100000006</v>
      </c>
      <c r="D37" s="194">
        <v>2.6497799999999998</v>
      </c>
      <c r="E37" s="194">
        <v>6.3424719999999999</v>
      </c>
      <c r="F37" s="194">
        <v>2.3591000000000001E-2</v>
      </c>
      <c r="G37" s="194">
        <v>7.2838609999999999</v>
      </c>
      <c r="H37" s="194">
        <v>8.8800000000000004E-2</v>
      </c>
      <c r="I37" s="194">
        <v>12.248632000000001</v>
      </c>
      <c r="J37" s="194">
        <v>9.4136419999999994</v>
      </c>
      <c r="K37" s="194">
        <v>0.13993900000000001</v>
      </c>
      <c r="L37" s="194">
        <v>0.53837000000000002</v>
      </c>
      <c r="M37" s="194">
        <v>1.5497570000000001</v>
      </c>
      <c r="N37" s="194">
        <v>0.78556899999999996</v>
      </c>
      <c r="O37" s="194">
        <v>2.1649000000000002E-2</v>
      </c>
      <c r="P37" s="194">
        <v>0.507544</v>
      </c>
      <c r="Q37" s="194">
        <v>0</v>
      </c>
      <c r="R37" s="194">
        <v>10.074085999999999</v>
      </c>
      <c r="S37" s="194">
        <v>163.65520900000001</v>
      </c>
      <c r="T37" s="194">
        <v>102.16942299999999</v>
      </c>
      <c r="U37" s="194">
        <v>66.122400999999996</v>
      </c>
      <c r="V37" s="194">
        <v>0</v>
      </c>
      <c r="W37" s="194">
        <v>4.6865740000000002</v>
      </c>
      <c r="X37" s="194">
        <v>1.02E-4</v>
      </c>
    </row>
    <row r="38" spans="1:24" ht="18" customHeight="1" x14ac:dyDescent="0.5">
      <c r="A38" s="195" t="s">
        <v>232</v>
      </c>
      <c r="B38" s="196" t="s">
        <v>358</v>
      </c>
      <c r="C38" s="197">
        <v>387.82075500000008</v>
      </c>
      <c r="D38" s="198">
        <v>123.168488</v>
      </c>
      <c r="E38" s="198">
        <v>27.873677000000001</v>
      </c>
      <c r="F38" s="198">
        <v>1.652793</v>
      </c>
      <c r="G38" s="198">
        <v>5.3662900000000002</v>
      </c>
      <c r="H38" s="198">
        <v>91.187201000000002</v>
      </c>
      <c r="I38" s="198">
        <v>24.950733</v>
      </c>
      <c r="J38" s="198">
        <v>2.0657220000000001</v>
      </c>
      <c r="K38" s="198">
        <v>4.5454000000000001E-2</v>
      </c>
      <c r="L38" s="198">
        <v>0</v>
      </c>
      <c r="M38" s="198">
        <v>1.229735</v>
      </c>
      <c r="N38" s="198">
        <v>0.91583499999999995</v>
      </c>
      <c r="O38" s="198">
        <v>6.9558999999999996E-2</v>
      </c>
      <c r="P38" s="198">
        <v>0.10818</v>
      </c>
      <c r="Q38" s="198">
        <v>1.0382000000000001E-2</v>
      </c>
      <c r="R38" s="198">
        <v>4.9871840000000001</v>
      </c>
      <c r="S38" s="198">
        <v>15.632994999999999</v>
      </c>
      <c r="T38" s="198">
        <v>1.737951</v>
      </c>
      <c r="U38" s="198">
        <v>85.136376999999996</v>
      </c>
      <c r="V38" s="198">
        <v>0</v>
      </c>
      <c r="W38" s="198">
        <v>1.549814</v>
      </c>
      <c r="X38" s="198">
        <v>0.132385</v>
      </c>
    </row>
    <row r="39" spans="1:24" ht="18" customHeight="1" x14ac:dyDescent="0.5">
      <c r="A39" s="191" t="s">
        <v>226</v>
      </c>
      <c r="B39" s="192" t="s">
        <v>327</v>
      </c>
      <c r="C39" s="193">
        <v>381.08441699999997</v>
      </c>
      <c r="D39" s="194">
        <v>4.8467000000000002</v>
      </c>
      <c r="E39" s="194">
        <v>102.760563</v>
      </c>
      <c r="F39" s="194">
        <v>9.7199999999999999E-4</v>
      </c>
      <c r="G39" s="194">
        <v>6.4824460000000004</v>
      </c>
      <c r="H39" s="194">
        <v>1.5298</v>
      </c>
      <c r="I39" s="194">
        <v>22.798376000000001</v>
      </c>
      <c r="J39" s="194">
        <v>1.738694</v>
      </c>
      <c r="K39" s="194">
        <v>3.0899999999999999E-3</v>
      </c>
      <c r="L39" s="194">
        <v>1.00664</v>
      </c>
      <c r="M39" s="194">
        <v>2.8223889999999998</v>
      </c>
      <c r="N39" s="194">
        <v>0.85232799999999997</v>
      </c>
      <c r="O39" s="194">
        <v>0.54333299999999995</v>
      </c>
      <c r="P39" s="194">
        <v>0.172683</v>
      </c>
      <c r="Q39" s="194">
        <v>199.11788899999999</v>
      </c>
      <c r="R39" s="194">
        <v>5.3399799999999997</v>
      </c>
      <c r="S39" s="194">
        <v>9.0415550000000007</v>
      </c>
      <c r="T39" s="194">
        <v>21.233561000000002</v>
      </c>
      <c r="U39" s="194">
        <v>0.72490500000000002</v>
      </c>
      <c r="V39" s="194">
        <v>0</v>
      </c>
      <c r="W39" s="194">
        <v>6.8502999999999994E-2</v>
      </c>
      <c r="X39" s="194">
        <v>1.0000000000000001E-5</v>
      </c>
    </row>
    <row r="40" spans="1:24" ht="18" customHeight="1" x14ac:dyDescent="0.5">
      <c r="A40" s="195" t="s">
        <v>167</v>
      </c>
      <c r="B40" s="196" t="s">
        <v>363</v>
      </c>
      <c r="C40" s="197">
        <v>331.72299300000009</v>
      </c>
      <c r="D40" s="198">
        <v>257.476024</v>
      </c>
      <c r="E40" s="198">
        <v>3.7169530000000002</v>
      </c>
      <c r="F40" s="198">
        <v>36.906432000000002</v>
      </c>
      <c r="G40" s="198">
        <v>17.925256999999998</v>
      </c>
      <c r="H40" s="198">
        <v>0</v>
      </c>
      <c r="I40" s="198">
        <v>1.152077</v>
      </c>
      <c r="J40" s="198">
        <v>0.1779</v>
      </c>
      <c r="K40" s="198">
        <v>1.4982000000000001E-2</v>
      </c>
      <c r="L40" s="198">
        <v>2.8397770000000002</v>
      </c>
      <c r="M40" s="198">
        <v>3.7811300000000001</v>
      </c>
      <c r="N40" s="198">
        <v>2.2651000000000001E-2</v>
      </c>
      <c r="O40" s="198">
        <v>6.6100000000000002E-4</v>
      </c>
      <c r="P40" s="198">
        <v>4.4510000000000001E-3</v>
      </c>
      <c r="Q40" s="198">
        <v>4.3399E-2</v>
      </c>
      <c r="R40" s="198">
        <v>2.5352E-2</v>
      </c>
      <c r="S40" s="198">
        <v>3.4295439999999999</v>
      </c>
      <c r="T40" s="198">
        <v>0.12882299999999999</v>
      </c>
      <c r="U40" s="198">
        <v>4.0544209999999996</v>
      </c>
      <c r="V40" s="198">
        <v>0</v>
      </c>
      <c r="W40" s="198">
        <v>2.2041999999999999E-2</v>
      </c>
      <c r="X40" s="198">
        <v>1.1169999999999999E-3</v>
      </c>
    </row>
    <row r="41" spans="1:24" ht="18" customHeight="1" x14ac:dyDescent="0.5">
      <c r="A41" s="191" t="s">
        <v>43</v>
      </c>
      <c r="B41" s="192" t="s">
        <v>313</v>
      </c>
      <c r="C41" s="193">
        <v>311.00766500000003</v>
      </c>
      <c r="D41" s="194">
        <v>2.5908799999999998</v>
      </c>
      <c r="E41" s="194">
        <v>2.6037999999999999E-2</v>
      </c>
      <c r="F41" s="194">
        <v>3.1643370000000002</v>
      </c>
      <c r="G41" s="194">
        <v>10.942019999999999</v>
      </c>
      <c r="H41" s="194">
        <v>1.6666270000000001</v>
      </c>
      <c r="I41" s="194">
        <v>63.871670999999999</v>
      </c>
      <c r="J41" s="194">
        <v>21.199732000000001</v>
      </c>
      <c r="K41" s="194">
        <v>0.61831599999999998</v>
      </c>
      <c r="L41" s="194">
        <v>8.1519999999999995E-3</v>
      </c>
      <c r="M41" s="194">
        <v>5.0560000000000001E-2</v>
      </c>
      <c r="N41" s="194">
        <v>1.0833140000000001</v>
      </c>
      <c r="O41" s="194">
        <v>0.45707399999999998</v>
      </c>
      <c r="P41" s="194">
        <v>2.8899000000000001E-2</v>
      </c>
      <c r="Q41" s="194">
        <v>18.125851999999998</v>
      </c>
      <c r="R41" s="194">
        <v>12.962597000000001</v>
      </c>
      <c r="S41" s="194">
        <v>149.00084799999999</v>
      </c>
      <c r="T41" s="194">
        <v>0.74460800000000005</v>
      </c>
      <c r="U41" s="194">
        <v>19.592509</v>
      </c>
      <c r="V41" s="194">
        <v>0</v>
      </c>
      <c r="W41" s="194">
        <v>1.399051</v>
      </c>
      <c r="X41" s="194">
        <v>3.47458</v>
      </c>
    </row>
    <row r="42" spans="1:24" ht="18" customHeight="1" x14ac:dyDescent="0.5">
      <c r="A42" s="195" t="s">
        <v>177</v>
      </c>
      <c r="B42" s="196" t="s">
        <v>385</v>
      </c>
      <c r="C42" s="197">
        <v>286.57875799999999</v>
      </c>
      <c r="D42" s="198">
        <v>0</v>
      </c>
      <c r="E42" s="198">
        <v>0.19800000000000001</v>
      </c>
      <c r="F42" s="198">
        <v>0</v>
      </c>
      <c r="G42" s="198">
        <v>0</v>
      </c>
      <c r="H42" s="198">
        <v>0</v>
      </c>
      <c r="I42" s="198">
        <v>0</v>
      </c>
      <c r="J42" s="198">
        <v>0</v>
      </c>
      <c r="K42" s="198">
        <v>0</v>
      </c>
      <c r="L42" s="198">
        <v>1.2292369999999999</v>
      </c>
      <c r="M42" s="198">
        <v>0</v>
      </c>
      <c r="N42" s="198">
        <v>0</v>
      </c>
      <c r="O42" s="198">
        <v>0</v>
      </c>
      <c r="P42" s="198">
        <v>0</v>
      </c>
      <c r="Q42" s="198">
        <v>0</v>
      </c>
      <c r="R42" s="198">
        <v>285.15138200000001</v>
      </c>
      <c r="S42" s="198">
        <v>0</v>
      </c>
      <c r="T42" s="198">
        <v>0</v>
      </c>
      <c r="U42" s="198">
        <v>0</v>
      </c>
      <c r="V42" s="198">
        <v>0</v>
      </c>
      <c r="W42" s="198">
        <v>0</v>
      </c>
      <c r="X42" s="198">
        <v>1.3899999999999999E-4</v>
      </c>
    </row>
    <row r="43" spans="1:24" ht="18" customHeight="1" x14ac:dyDescent="0.5">
      <c r="A43" s="191" t="s">
        <v>184</v>
      </c>
      <c r="B43" s="192" t="s">
        <v>352</v>
      </c>
      <c r="C43" s="193">
        <v>267.93043300000005</v>
      </c>
      <c r="D43" s="194">
        <v>1.432731</v>
      </c>
      <c r="E43" s="194">
        <v>0.85209800000000002</v>
      </c>
      <c r="F43" s="194">
        <v>2.1125000000000001E-2</v>
      </c>
      <c r="G43" s="194">
        <v>20.406782</v>
      </c>
      <c r="H43" s="194">
        <v>2.12357</v>
      </c>
      <c r="I43" s="194">
        <v>87.043844000000007</v>
      </c>
      <c r="J43" s="194">
        <v>3.7245499999999998</v>
      </c>
      <c r="K43" s="194">
        <v>0</v>
      </c>
      <c r="L43" s="194">
        <v>26.210542</v>
      </c>
      <c r="M43" s="194">
        <v>5.015034</v>
      </c>
      <c r="N43" s="194">
        <v>0.21788199999999999</v>
      </c>
      <c r="O43" s="194">
        <v>4.5360000000000001E-3</v>
      </c>
      <c r="P43" s="194">
        <v>2.8553299999999999</v>
      </c>
      <c r="Q43" s="194">
        <v>0.17749699999999999</v>
      </c>
      <c r="R43" s="194">
        <v>24.692383</v>
      </c>
      <c r="S43" s="194">
        <v>38.057547</v>
      </c>
      <c r="T43" s="194">
        <v>26.815472</v>
      </c>
      <c r="U43" s="194">
        <v>19.363847</v>
      </c>
      <c r="V43" s="194">
        <v>0</v>
      </c>
      <c r="W43" s="194">
        <v>8.8280770000000004</v>
      </c>
      <c r="X43" s="194">
        <v>8.7585999999999997E-2</v>
      </c>
    </row>
    <row r="44" spans="1:24" ht="18" customHeight="1" x14ac:dyDescent="0.5">
      <c r="A44" s="195" t="s">
        <v>185</v>
      </c>
      <c r="B44" s="196" t="s">
        <v>376</v>
      </c>
      <c r="C44" s="197">
        <v>264.95591400000001</v>
      </c>
      <c r="D44" s="198">
        <v>48.653351999999998</v>
      </c>
      <c r="E44" s="198">
        <v>3.096152</v>
      </c>
      <c r="F44" s="198">
        <v>1.0410349999999999</v>
      </c>
      <c r="G44" s="198">
        <v>29.926763000000001</v>
      </c>
      <c r="H44" s="198">
        <v>0.15457099999999999</v>
      </c>
      <c r="I44" s="198">
        <v>120.708146</v>
      </c>
      <c r="J44" s="198">
        <v>2.8548480000000001</v>
      </c>
      <c r="K44" s="198">
        <v>3.2011999999999999E-2</v>
      </c>
      <c r="L44" s="198">
        <v>5.8590000000000003E-2</v>
      </c>
      <c r="M44" s="198">
        <v>2.4624169999999999</v>
      </c>
      <c r="N44" s="198">
        <v>0.73906799999999995</v>
      </c>
      <c r="O44" s="198">
        <v>5.424E-3</v>
      </c>
      <c r="P44" s="198">
        <v>0.54276000000000002</v>
      </c>
      <c r="Q44" s="198">
        <v>0</v>
      </c>
      <c r="R44" s="198">
        <v>4.7233299999999998</v>
      </c>
      <c r="S44" s="198">
        <v>36.936470999999997</v>
      </c>
      <c r="T44" s="198">
        <v>1.6687989999999999</v>
      </c>
      <c r="U44" s="198">
        <v>9.1824809999999992</v>
      </c>
      <c r="V44" s="198">
        <v>0</v>
      </c>
      <c r="W44" s="198">
        <v>2.1275460000000002</v>
      </c>
      <c r="X44" s="198">
        <v>4.2148999999999999E-2</v>
      </c>
    </row>
    <row r="45" spans="1:24" ht="18" customHeight="1" x14ac:dyDescent="0.5">
      <c r="A45" s="191" t="s">
        <v>51</v>
      </c>
      <c r="B45" s="192" t="s">
        <v>336</v>
      </c>
      <c r="C45" s="193">
        <v>254.11438899999993</v>
      </c>
      <c r="D45" s="194">
        <v>1.3083340000000001</v>
      </c>
      <c r="E45" s="194">
        <v>19.699646999999999</v>
      </c>
      <c r="F45" s="194">
        <v>0.78184600000000004</v>
      </c>
      <c r="G45" s="194">
        <v>11.106076</v>
      </c>
      <c r="H45" s="194">
        <v>65.043702999999994</v>
      </c>
      <c r="I45" s="194">
        <v>33.371820999999997</v>
      </c>
      <c r="J45" s="194">
        <v>8.0629430000000006</v>
      </c>
      <c r="K45" s="194">
        <v>2.1729999999999999E-2</v>
      </c>
      <c r="L45" s="194">
        <v>1.2730300000000001</v>
      </c>
      <c r="M45" s="194">
        <v>2.4098449999999998</v>
      </c>
      <c r="N45" s="194">
        <v>0.52200999999999997</v>
      </c>
      <c r="O45" s="194">
        <v>2.1100000000000001E-2</v>
      </c>
      <c r="P45" s="194">
        <v>1.6753960000000001</v>
      </c>
      <c r="Q45" s="194">
        <v>2.6377000000000001E-2</v>
      </c>
      <c r="R45" s="194">
        <v>4.9507029999999999</v>
      </c>
      <c r="S45" s="194">
        <v>54.676428999999999</v>
      </c>
      <c r="T45" s="194">
        <v>18.759682000000002</v>
      </c>
      <c r="U45" s="194">
        <v>24.293203999999999</v>
      </c>
      <c r="V45" s="194">
        <v>0</v>
      </c>
      <c r="W45" s="194">
        <v>5.9383059999999999</v>
      </c>
      <c r="X45" s="194">
        <v>0.172207</v>
      </c>
    </row>
    <row r="46" spans="1:24" ht="18" customHeight="1" x14ac:dyDescent="0.5">
      <c r="A46" s="195" t="s">
        <v>65</v>
      </c>
      <c r="B46" s="196" t="s">
        <v>370</v>
      </c>
      <c r="C46" s="197">
        <v>234.18523499999998</v>
      </c>
      <c r="D46" s="198">
        <v>1.168E-3</v>
      </c>
      <c r="E46" s="198">
        <v>6.4850000000000003E-3</v>
      </c>
      <c r="F46" s="198">
        <v>8.1620000000000009E-3</v>
      </c>
      <c r="G46" s="198">
        <v>4.3427E-2</v>
      </c>
      <c r="H46" s="198">
        <v>5.3999999999999998E-5</v>
      </c>
      <c r="I46" s="198">
        <v>0.43212200000000001</v>
      </c>
      <c r="J46" s="198">
        <v>0.208068</v>
      </c>
      <c r="K46" s="198">
        <v>1.9029000000000001E-2</v>
      </c>
      <c r="L46" s="198">
        <v>1.1984E-2</v>
      </c>
      <c r="M46" s="198">
        <v>5.8986999999999998E-2</v>
      </c>
      <c r="N46" s="198">
        <v>9.9924590000000002</v>
      </c>
      <c r="O46" s="198">
        <v>5.4059999999999997E-2</v>
      </c>
      <c r="P46" s="198">
        <v>2.3852999999999999E-2</v>
      </c>
      <c r="Q46" s="198">
        <v>5.6250749999999998</v>
      </c>
      <c r="R46" s="198">
        <v>0.20110700000000001</v>
      </c>
      <c r="S46" s="198">
        <v>6.3172499999999996</v>
      </c>
      <c r="T46" s="198">
        <v>3.4701999999999997E-2</v>
      </c>
      <c r="U46" s="198">
        <v>0.91146799999999994</v>
      </c>
      <c r="V46" s="198">
        <v>0</v>
      </c>
      <c r="W46" s="198">
        <v>0.25740600000000002</v>
      </c>
      <c r="X46" s="198">
        <v>209.97836899999999</v>
      </c>
    </row>
    <row r="47" spans="1:24" ht="18" customHeight="1" x14ac:dyDescent="0.5">
      <c r="A47" s="191" t="s">
        <v>60</v>
      </c>
      <c r="B47" s="192" t="s">
        <v>342</v>
      </c>
      <c r="C47" s="193">
        <v>222.41604099999998</v>
      </c>
      <c r="D47" s="194">
        <v>2.6902409999999999</v>
      </c>
      <c r="E47" s="194">
        <v>4.2642069999999999</v>
      </c>
      <c r="F47" s="194">
        <v>0.53955399999999998</v>
      </c>
      <c r="G47" s="194">
        <v>19.615915999999999</v>
      </c>
      <c r="H47" s="194">
        <v>93.190511999999998</v>
      </c>
      <c r="I47" s="194">
        <v>55.164856999999998</v>
      </c>
      <c r="J47" s="194">
        <v>1.5287470000000001</v>
      </c>
      <c r="K47" s="194">
        <v>1.818E-3</v>
      </c>
      <c r="L47" s="194">
        <v>1.8662999999999999E-2</v>
      </c>
      <c r="M47" s="194">
        <v>1.7457609999999999</v>
      </c>
      <c r="N47" s="194">
        <v>4.9179170000000001</v>
      </c>
      <c r="O47" s="194">
        <v>0.138153</v>
      </c>
      <c r="P47" s="194">
        <v>20.247895</v>
      </c>
      <c r="Q47" s="194">
        <v>2.9319999999999999E-2</v>
      </c>
      <c r="R47" s="194">
        <v>4.9054679999999999</v>
      </c>
      <c r="S47" s="194">
        <v>12.047732999999999</v>
      </c>
      <c r="T47" s="194">
        <v>1.8825999999999999E-2</v>
      </c>
      <c r="U47" s="194">
        <v>0.141795</v>
      </c>
      <c r="V47" s="194">
        <v>0</v>
      </c>
      <c r="W47" s="194">
        <v>1.150312</v>
      </c>
      <c r="X47" s="194">
        <v>5.8346000000000002E-2</v>
      </c>
    </row>
    <row r="48" spans="1:24" ht="18" customHeight="1" x14ac:dyDescent="0.5">
      <c r="A48" s="195" t="s">
        <v>97</v>
      </c>
      <c r="B48" s="196" t="s">
        <v>424</v>
      </c>
      <c r="C48" s="197">
        <v>191.83102500000004</v>
      </c>
      <c r="D48" s="198">
        <v>2.9124810000000001</v>
      </c>
      <c r="E48" s="198">
        <v>2.2572999999999999E-2</v>
      </c>
      <c r="F48" s="198">
        <v>0.16467599999999999</v>
      </c>
      <c r="G48" s="198">
        <v>0.66180600000000001</v>
      </c>
      <c r="H48" s="198">
        <v>0.15260899999999999</v>
      </c>
      <c r="I48" s="198">
        <v>11.068345000000001</v>
      </c>
      <c r="J48" s="198">
        <v>3.9957690000000001</v>
      </c>
      <c r="K48" s="198">
        <v>2.274E-3</v>
      </c>
      <c r="L48" s="198">
        <v>56.218870000000003</v>
      </c>
      <c r="M48" s="198">
        <v>41.114598000000001</v>
      </c>
      <c r="N48" s="198">
        <v>0.11115800000000001</v>
      </c>
      <c r="O48" s="198">
        <v>2.2504E-2</v>
      </c>
      <c r="P48" s="198">
        <v>0.21374000000000001</v>
      </c>
      <c r="Q48" s="198">
        <v>0</v>
      </c>
      <c r="R48" s="198">
        <v>4.9519359999999999</v>
      </c>
      <c r="S48" s="198">
        <v>56.396076999999998</v>
      </c>
      <c r="T48" s="198">
        <v>5.5129330000000003</v>
      </c>
      <c r="U48" s="198">
        <v>5.0764329999999998</v>
      </c>
      <c r="V48" s="198">
        <v>0</v>
      </c>
      <c r="W48" s="198">
        <v>3.2316229999999999</v>
      </c>
      <c r="X48" s="198">
        <v>6.2E-4</v>
      </c>
    </row>
    <row r="49" spans="1:24" ht="18" customHeight="1" x14ac:dyDescent="0.5">
      <c r="A49" s="191" t="s">
        <v>77</v>
      </c>
      <c r="B49" s="192" t="s">
        <v>391</v>
      </c>
      <c r="C49" s="193">
        <v>189.18701499999997</v>
      </c>
      <c r="D49" s="194">
        <v>0.184</v>
      </c>
      <c r="E49" s="194">
        <v>61.230775000000001</v>
      </c>
      <c r="F49" s="194">
        <v>0</v>
      </c>
      <c r="G49" s="194">
        <v>1.18726</v>
      </c>
      <c r="H49" s="194">
        <v>1.3155999999999999E-2</v>
      </c>
      <c r="I49" s="194">
        <v>1.094171</v>
      </c>
      <c r="J49" s="194">
        <v>4.314495</v>
      </c>
      <c r="K49" s="194">
        <v>0.19300800000000001</v>
      </c>
      <c r="L49" s="194">
        <v>19.352647999999999</v>
      </c>
      <c r="M49" s="194">
        <v>3.2760999999999998E-2</v>
      </c>
      <c r="N49" s="194">
        <v>2.9674330000000002</v>
      </c>
      <c r="O49" s="194">
        <v>4.5352999999999997E-2</v>
      </c>
      <c r="P49" s="194">
        <v>0.30773899999999998</v>
      </c>
      <c r="Q49" s="194">
        <v>9.990000000000001E-4</v>
      </c>
      <c r="R49" s="194">
        <v>11.177572</v>
      </c>
      <c r="S49" s="194">
        <v>81.878035999999994</v>
      </c>
      <c r="T49" s="194">
        <v>1.8203480000000001</v>
      </c>
      <c r="U49" s="194">
        <v>1.5568599999999999</v>
      </c>
      <c r="V49" s="194">
        <v>0</v>
      </c>
      <c r="W49" s="194">
        <v>1.8279460000000001</v>
      </c>
      <c r="X49" s="194">
        <v>2.4550000000000002E-3</v>
      </c>
    </row>
    <row r="50" spans="1:24" ht="18" customHeight="1" x14ac:dyDescent="0.5">
      <c r="A50" s="195" t="s">
        <v>160</v>
      </c>
      <c r="B50" s="196" t="s">
        <v>334</v>
      </c>
      <c r="C50" s="197">
        <v>184.15501</v>
      </c>
      <c r="D50" s="198">
        <v>42.571362999999998</v>
      </c>
      <c r="E50" s="198">
        <v>58.542527999999997</v>
      </c>
      <c r="F50" s="198">
        <v>0</v>
      </c>
      <c r="G50" s="198">
        <v>10.574446999999999</v>
      </c>
      <c r="H50" s="198">
        <v>1.526189</v>
      </c>
      <c r="I50" s="198">
        <v>1.47845</v>
      </c>
      <c r="J50" s="198">
        <v>1.925427</v>
      </c>
      <c r="K50" s="198">
        <v>2.7162310000000001</v>
      </c>
      <c r="L50" s="198">
        <v>0.24349399999999999</v>
      </c>
      <c r="M50" s="198">
        <v>1.267047</v>
      </c>
      <c r="N50" s="198">
        <v>45.554231000000001</v>
      </c>
      <c r="O50" s="198">
        <v>4.0882189999999996</v>
      </c>
      <c r="P50" s="198">
        <v>0.58081300000000002</v>
      </c>
      <c r="Q50" s="198">
        <v>3.5100000000000002E-4</v>
      </c>
      <c r="R50" s="198">
        <v>4.944693</v>
      </c>
      <c r="S50" s="198">
        <v>3.0539849999999999</v>
      </c>
      <c r="T50" s="198">
        <v>0.291769</v>
      </c>
      <c r="U50" s="198">
        <v>1.876406</v>
      </c>
      <c r="V50" s="198">
        <v>5.7060000000000001E-3</v>
      </c>
      <c r="W50" s="198">
        <v>2.8004829999999998</v>
      </c>
      <c r="X50" s="198">
        <v>0.113178</v>
      </c>
    </row>
    <row r="51" spans="1:24" ht="18" customHeight="1" x14ac:dyDescent="0.5">
      <c r="A51" s="191" t="s">
        <v>98</v>
      </c>
      <c r="B51" s="192" t="s">
        <v>396</v>
      </c>
      <c r="C51" s="193">
        <v>175.26851200000002</v>
      </c>
      <c r="D51" s="194">
        <v>1.9593499999999999</v>
      </c>
      <c r="E51" s="194">
        <v>2.3981249999999998</v>
      </c>
      <c r="F51" s="194">
        <v>0</v>
      </c>
      <c r="G51" s="194">
        <v>3.7071869999999998</v>
      </c>
      <c r="H51" s="194">
        <v>1.0169999999999999E-3</v>
      </c>
      <c r="I51" s="194">
        <v>14.260826</v>
      </c>
      <c r="J51" s="194">
        <v>10.919900999999999</v>
      </c>
      <c r="K51" s="194">
        <v>0.22178300000000001</v>
      </c>
      <c r="L51" s="194">
        <v>0.82185699999999995</v>
      </c>
      <c r="M51" s="194">
        <v>1.719508</v>
      </c>
      <c r="N51" s="194">
        <v>2.1709830000000001</v>
      </c>
      <c r="O51" s="194">
        <v>8.1040000000000001E-2</v>
      </c>
      <c r="P51" s="194">
        <v>3.4905689999999998</v>
      </c>
      <c r="Q51" s="194">
        <v>0.43221700000000002</v>
      </c>
      <c r="R51" s="194">
        <v>8.2906650000000006</v>
      </c>
      <c r="S51" s="194">
        <v>95.786747000000005</v>
      </c>
      <c r="T51" s="194">
        <v>4.2324479999999998</v>
      </c>
      <c r="U51" s="194">
        <v>12.634948</v>
      </c>
      <c r="V51" s="194">
        <v>2.4742690000000001</v>
      </c>
      <c r="W51" s="194">
        <v>9.4091059999999995</v>
      </c>
      <c r="X51" s="194">
        <v>0.25596600000000003</v>
      </c>
    </row>
    <row r="52" spans="1:24" ht="18" customHeight="1" x14ac:dyDescent="0.5">
      <c r="A52" s="195" t="s">
        <v>231</v>
      </c>
      <c r="B52" s="196" t="s">
        <v>512</v>
      </c>
      <c r="C52" s="197">
        <v>166.91430600000001</v>
      </c>
      <c r="D52" s="198">
        <v>0</v>
      </c>
      <c r="E52" s="198">
        <v>3.5307520000000001</v>
      </c>
      <c r="F52" s="198">
        <v>0</v>
      </c>
      <c r="G52" s="198">
        <v>0</v>
      </c>
      <c r="H52" s="198">
        <v>0</v>
      </c>
      <c r="I52" s="198">
        <v>0.132689</v>
      </c>
      <c r="J52" s="198">
        <v>1.052E-3</v>
      </c>
      <c r="K52" s="198">
        <v>0</v>
      </c>
      <c r="L52" s="198">
        <v>0</v>
      </c>
      <c r="M52" s="198">
        <v>0</v>
      </c>
      <c r="N52" s="198">
        <v>2.0040000000000001E-3</v>
      </c>
      <c r="O52" s="198">
        <v>1.335E-3</v>
      </c>
      <c r="P52" s="198">
        <v>0</v>
      </c>
      <c r="Q52" s="198">
        <v>0</v>
      </c>
      <c r="R52" s="198">
        <v>163.219302</v>
      </c>
      <c r="S52" s="198">
        <v>0</v>
      </c>
      <c r="T52" s="198">
        <v>3.4749999999999998E-3</v>
      </c>
      <c r="U52" s="198">
        <v>2.3696999999999999E-2</v>
      </c>
      <c r="V52" s="198">
        <v>0</v>
      </c>
      <c r="W52" s="198">
        <v>0</v>
      </c>
      <c r="X52" s="198">
        <v>0</v>
      </c>
    </row>
    <row r="53" spans="1:24" ht="18" customHeight="1" x14ac:dyDescent="0.5">
      <c r="A53" s="191" t="s">
        <v>235</v>
      </c>
      <c r="B53" s="192" t="s">
        <v>387</v>
      </c>
      <c r="C53" s="193">
        <v>153.66385399999999</v>
      </c>
      <c r="D53" s="194">
        <v>14.111480999999999</v>
      </c>
      <c r="E53" s="194">
        <v>139.5317</v>
      </c>
      <c r="F53" s="194">
        <v>0</v>
      </c>
      <c r="G53" s="194">
        <v>0</v>
      </c>
      <c r="H53" s="194">
        <v>0</v>
      </c>
      <c r="I53" s="194">
        <v>0</v>
      </c>
      <c r="J53" s="194">
        <v>0</v>
      </c>
      <c r="K53" s="194">
        <v>0</v>
      </c>
      <c r="L53" s="194">
        <v>0</v>
      </c>
      <c r="M53" s="194">
        <v>6.0999999999999999E-5</v>
      </c>
      <c r="N53" s="194">
        <v>1.5942000000000001E-2</v>
      </c>
      <c r="O53" s="194">
        <v>3.761E-3</v>
      </c>
      <c r="P53" s="194">
        <v>0</v>
      </c>
      <c r="Q53" s="194">
        <v>0</v>
      </c>
      <c r="R53" s="194">
        <v>0</v>
      </c>
      <c r="S53" s="194">
        <v>0</v>
      </c>
      <c r="T53" s="194">
        <v>9.0899999999999998E-4</v>
      </c>
      <c r="U53" s="194">
        <v>0</v>
      </c>
      <c r="V53" s="194">
        <v>0</v>
      </c>
      <c r="W53" s="194">
        <v>0</v>
      </c>
      <c r="X53" s="194">
        <v>0</v>
      </c>
    </row>
    <row r="54" spans="1:24" ht="18" customHeight="1" x14ac:dyDescent="0.5">
      <c r="A54" s="195" t="s">
        <v>92</v>
      </c>
      <c r="B54" s="196" t="s">
        <v>409</v>
      </c>
      <c r="C54" s="197">
        <v>141.22240500000004</v>
      </c>
      <c r="D54" s="198">
        <v>10.523650999999999</v>
      </c>
      <c r="E54" s="198">
        <v>1.3261590000000001</v>
      </c>
      <c r="F54" s="198">
        <v>0</v>
      </c>
      <c r="G54" s="198">
        <v>0.30236800000000003</v>
      </c>
      <c r="H54" s="198">
        <v>124.544061</v>
      </c>
      <c r="I54" s="198">
        <v>3.5797370000000002</v>
      </c>
      <c r="J54" s="198">
        <v>0.133301</v>
      </c>
      <c r="K54" s="198">
        <v>0</v>
      </c>
      <c r="L54" s="198">
        <v>7.5745999999999994E-2</v>
      </c>
      <c r="M54" s="198">
        <v>0</v>
      </c>
      <c r="N54" s="198">
        <v>1.4194E-2</v>
      </c>
      <c r="O54" s="198">
        <v>2.3259999999999999E-3</v>
      </c>
      <c r="P54" s="198">
        <v>1.17E-3</v>
      </c>
      <c r="Q54" s="198">
        <v>0</v>
      </c>
      <c r="R54" s="198">
        <v>0.18702299999999999</v>
      </c>
      <c r="S54" s="198">
        <v>0.477213</v>
      </c>
      <c r="T54" s="198">
        <v>4.35E-4</v>
      </c>
      <c r="U54" s="198">
        <v>6.097E-3</v>
      </c>
      <c r="V54" s="198">
        <v>0</v>
      </c>
      <c r="W54" s="198">
        <v>4.8924000000000002E-2</v>
      </c>
      <c r="X54" s="198">
        <v>0</v>
      </c>
    </row>
    <row r="55" spans="1:24" ht="18" customHeight="1" x14ac:dyDescent="0.5">
      <c r="A55" s="191" t="s">
        <v>255</v>
      </c>
      <c r="B55" s="192" t="s">
        <v>338</v>
      </c>
      <c r="C55" s="193">
        <v>122.169443</v>
      </c>
      <c r="D55" s="194">
        <v>5.5209409999999997</v>
      </c>
      <c r="E55" s="194">
        <v>3.3432999999999997E-2</v>
      </c>
      <c r="F55" s="194">
        <v>0</v>
      </c>
      <c r="G55" s="194">
        <v>1.424037</v>
      </c>
      <c r="H55" s="194">
        <v>0.66687300000000005</v>
      </c>
      <c r="I55" s="194">
        <v>26.959810000000001</v>
      </c>
      <c r="J55" s="194">
        <v>7.2447179999999998</v>
      </c>
      <c r="K55" s="194">
        <v>1.8221000000000001E-2</v>
      </c>
      <c r="L55" s="194">
        <v>0.99028099999999997</v>
      </c>
      <c r="M55" s="194">
        <v>1.9793829999999999</v>
      </c>
      <c r="N55" s="194">
        <v>0.30953700000000001</v>
      </c>
      <c r="O55" s="194">
        <v>3.4631000000000002E-2</v>
      </c>
      <c r="P55" s="194">
        <v>3.7046350000000001</v>
      </c>
      <c r="Q55" s="194">
        <v>2.7847E-2</v>
      </c>
      <c r="R55" s="194">
        <v>68.973146999999997</v>
      </c>
      <c r="S55" s="194">
        <v>3.79278</v>
      </c>
      <c r="T55" s="194">
        <v>1.3332E-2</v>
      </c>
      <c r="U55" s="194">
        <v>5.5107999999999997E-2</v>
      </c>
      <c r="V55" s="194">
        <v>0</v>
      </c>
      <c r="W55" s="194">
        <v>0.147177</v>
      </c>
      <c r="X55" s="194">
        <v>0.27355200000000002</v>
      </c>
    </row>
    <row r="56" spans="1:24" ht="18" customHeight="1" x14ac:dyDescent="0.5">
      <c r="A56" s="195" t="s">
        <v>166</v>
      </c>
      <c r="B56" s="196" t="s">
        <v>350</v>
      </c>
      <c r="C56" s="197">
        <v>110.54559599999999</v>
      </c>
      <c r="D56" s="198">
        <v>90.934640999999999</v>
      </c>
      <c r="E56" s="198">
        <v>7.1311349999999996</v>
      </c>
      <c r="F56" s="198">
        <v>0.36566399999999999</v>
      </c>
      <c r="G56" s="198">
        <v>11.021625</v>
      </c>
      <c r="H56" s="198">
        <v>0</v>
      </c>
      <c r="I56" s="198">
        <v>0</v>
      </c>
      <c r="J56" s="198">
        <v>0</v>
      </c>
      <c r="K56" s="198">
        <v>0</v>
      </c>
      <c r="L56" s="198">
        <v>5.1513999999999997E-2</v>
      </c>
      <c r="M56" s="198">
        <v>0</v>
      </c>
      <c r="N56" s="198">
        <v>0</v>
      </c>
      <c r="O56" s="198">
        <v>0</v>
      </c>
      <c r="P56" s="198">
        <v>0</v>
      </c>
      <c r="Q56" s="198">
        <v>0</v>
      </c>
      <c r="R56" s="198">
        <v>0</v>
      </c>
      <c r="S56" s="198">
        <v>0</v>
      </c>
      <c r="T56" s="198">
        <v>1.0409999999999999</v>
      </c>
      <c r="U56" s="198">
        <v>0</v>
      </c>
      <c r="V56" s="198">
        <v>0</v>
      </c>
      <c r="W56" s="198">
        <v>1.7E-5</v>
      </c>
      <c r="X56" s="198">
        <v>0</v>
      </c>
    </row>
    <row r="57" spans="1:24" ht="18" customHeight="1" x14ac:dyDescent="0.5">
      <c r="A57" s="191" t="s">
        <v>254</v>
      </c>
      <c r="B57" s="192" t="s">
        <v>332</v>
      </c>
      <c r="C57" s="193">
        <v>106.635141</v>
      </c>
      <c r="D57" s="194">
        <v>4.4306049999999999</v>
      </c>
      <c r="E57" s="194">
        <v>5.0393520000000001</v>
      </c>
      <c r="F57" s="194">
        <v>0</v>
      </c>
      <c r="G57" s="194">
        <v>23.428485999999999</v>
      </c>
      <c r="H57" s="194">
        <v>0</v>
      </c>
      <c r="I57" s="194">
        <v>15.833304</v>
      </c>
      <c r="J57" s="194">
        <v>5.1581869999999999</v>
      </c>
      <c r="K57" s="194">
        <v>3.0901000000000001E-2</v>
      </c>
      <c r="L57" s="194">
        <v>0.38776699999999997</v>
      </c>
      <c r="M57" s="194">
        <v>12.319305999999999</v>
      </c>
      <c r="N57" s="194">
        <v>1.3849910000000001</v>
      </c>
      <c r="O57" s="194">
        <v>0.10674599999999999</v>
      </c>
      <c r="P57" s="194">
        <v>7.134887</v>
      </c>
      <c r="Q57" s="194">
        <v>0.48052699999999998</v>
      </c>
      <c r="R57" s="194">
        <v>17.065100000000001</v>
      </c>
      <c r="S57" s="194">
        <v>0.23186799999999999</v>
      </c>
      <c r="T57" s="194">
        <v>8.9316000000000006E-2</v>
      </c>
      <c r="U57" s="194">
        <v>8.0716999999999997E-2</v>
      </c>
      <c r="V57" s="194">
        <v>0</v>
      </c>
      <c r="W57" s="194">
        <v>1.640914</v>
      </c>
      <c r="X57" s="194">
        <v>11.792166999999999</v>
      </c>
    </row>
    <row r="58" spans="1:24" ht="18" customHeight="1" x14ac:dyDescent="0.5">
      <c r="A58" s="195" t="s">
        <v>161</v>
      </c>
      <c r="B58" s="196" t="s">
        <v>346</v>
      </c>
      <c r="C58" s="197">
        <v>102.85174299999998</v>
      </c>
      <c r="D58" s="198">
        <v>2.013099</v>
      </c>
      <c r="E58" s="198">
        <v>9.8820239999999995</v>
      </c>
      <c r="F58" s="198">
        <v>1.939184</v>
      </c>
      <c r="G58" s="198">
        <v>7.6685569999999998</v>
      </c>
      <c r="H58" s="198">
        <v>0</v>
      </c>
      <c r="I58" s="198">
        <v>1.0809999999999999E-3</v>
      </c>
      <c r="J58" s="198">
        <v>0.99635499999999999</v>
      </c>
      <c r="K58" s="198">
        <v>0.64710900000000005</v>
      </c>
      <c r="L58" s="198">
        <v>4.4077999999999999E-2</v>
      </c>
      <c r="M58" s="198">
        <v>0.112012</v>
      </c>
      <c r="N58" s="198">
        <v>74.201071999999996</v>
      </c>
      <c r="O58" s="198">
        <v>1.349426</v>
      </c>
      <c r="P58" s="198">
        <v>3.9472E-2</v>
      </c>
      <c r="Q58" s="198">
        <v>7.8756000000000007E-2</v>
      </c>
      <c r="R58" s="198">
        <v>0.33991300000000002</v>
      </c>
      <c r="S58" s="198">
        <v>1.139726</v>
      </c>
      <c r="T58" s="198">
        <v>1.9320059999999999</v>
      </c>
      <c r="U58" s="198">
        <v>0.158772</v>
      </c>
      <c r="V58" s="198">
        <v>0</v>
      </c>
      <c r="W58" s="198">
        <v>0.28336699999999998</v>
      </c>
      <c r="X58" s="198">
        <v>2.5734E-2</v>
      </c>
    </row>
    <row r="59" spans="1:24" ht="18" customHeight="1" x14ac:dyDescent="0.5">
      <c r="A59" s="191" t="s">
        <v>81</v>
      </c>
      <c r="B59" s="192" t="s">
        <v>379</v>
      </c>
      <c r="C59" s="193">
        <v>100.70124799999999</v>
      </c>
      <c r="D59" s="194">
        <v>98.923637999999997</v>
      </c>
      <c r="E59" s="194">
        <v>1.775409</v>
      </c>
      <c r="F59" s="194">
        <v>0</v>
      </c>
      <c r="G59" s="194">
        <v>0</v>
      </c>
      <c r="H59" s="194">
        <v>0</v>
      </c>
      <c r="I59" s="194">
        <v>0</v>
      </c>
      <c r="J59" s="194">
        <v>0</v>
      </c>
      <c r="K59" s="194">
        <v>0</v>
      </c>
      <c r="L59" s="194">
        <v>0</v>
      </c>
      <c r="M59" s="194">
        <v>0</v>
      </c>
      <c r="N59" s="194">
        <v>0</v>
      </c>
      <c r="O59" s="194">
        <v>0</v>
      </c>
      <c r="P59" s="194">
        <v>0</v>
      </c>
      <c r="Q59" s="194">
        <v>0</v>
      </c>
      <c r="R59" s="194">
        <v>0</v>
      </c>
      <c r="S59" s="194">
        <v>2.0939999999999999E-3</v>
      </c>
      <c r="T59" s="194">
        <v>0</v>
      </c>
      <c r="U59" s="194">
        <v>0</v>
      </c>
      <c r="V59" s="194">
        <v>0</v>
      </c>
      <c r="W59" s="194">
        <v>1.06E-4</v>
      </c>
      <c r="X59" s="194">
        <v>9.9999999999999995E-7</v>
      </c>
    </row>
    <row r="60" spans="1:24" ht="18" customHeight="1" x14ac:dyDescent="0.5">
      <c r="A60" s="195" t="s">
        <v>101</v>
      </c>
      <c r="B60" s="196" t="s">
        <v>511</v>
      </c>
      <c r="C60" s="197">
        <v>99.955832000000001</v>
      </c>
      <c r="D60" s="198">
        <v>1.3999999999999999E-4</v>
      </c>
      <c r="E60" s="198">
        <v>1.4260999999999999E-2</v>
      </c>
      <c r="F60" s="198">
        <v>1.1E-5</v>
      </c>
      <c r="G60" s="198">
        <v>0.63796399999999998</v>
      </c>
      <c r="H60" s="198">
        <v>3.8000000000000002E-5</v>
      </c>
      <c r="I60" s="198">
        <v>4.435225</v>
      </c>
      <c r="J60" s="198">
        <v>1.0688979999999999</v>
      </c>
      <c r="K60" s="198">
        <v>7.8270000000000006E-3</v>
      </c>
      <c r="L60" s="198">
        <v>5.5776219999999999</v>
      </c>
      <c r="M60" s="198">
        <v>0.72137899999999999</v>
      </c>
      <c r="N60" s="198">
        <v>8.4179000000000004E-2</v>
      </c>
      <c r="O60" s="198">
        <v>8.1262000000000001E-2</v>
      </c>
      <c r="P60" s="198">
        <v>0.12850600000000001</v>
      </c>
      <c r="Q60" s="198">
        <v>0</v>
      </c>
      <c r="R60" s="198">
        <v>3.5919880000000002</v>
      </c>
      <c r="S60" s="198">
        <v>28.910955999999999</v>
      </c>
      <c r="T60" s="198">
        <v>51.123541000000003</v>
      </c>
      <c r="U60" s="198">
        <v>1.0779449999999999</v>
      </c>
      <c r="V60" s="198">
        <v>0</v>
      </c>
      <c r="W60" s="198">
        <v>2.4939429999999998</v>
      </c>
      <c r="X60" s="198">
        <v>1.47E-4</v>
      </c>
    </row>
    <row r="61" spans="1:24" ht="18" customHeight="1" x14ac:dyDescent="0.5">
      <c r="A61" s="191" t="s">
        <v>94</v>
      </c>
      <c r="B61" s="192" t="s">
        <v>382</v>
      </c>
      <c r="C61" s="193">
        <v>90.70086400000001</v>
      </c>
      <c r="D61" s="194">
        <v>4.0884299999999998</v>
      </c>
      <c r="E61" s="194">
        <v>0.51091399999999998</v>
      </c>
      <c r="F61" s="194">
        <v>0</v>
      </c>
      <c r="G61" s="194">
        <v>3.0908169999999999</v>
      </c>
      <c r="H61" s="194">
        <v>1.1039999999999999E-3</v>
      </c>
      <c r="I61" s="194">
        <v>6.5357120000000002</v>
      </c>
      <c r="J61" s="194">
        <v>2.4461719999999998</v>
      </c>
      <c r="K61" s="194">
        <v>0.10287399999999999</v>
      </c>
      <c r="L61" s="194">
        <v>0.31071900000000002</v>
      </c>
      <c r="M61" s="194">
        <v>0.41357500000000003</v>
      </c>
      <c r="N61" s="194">
        <v>0.20771700000000001</v>
      </c>
      <c r="O61" s="194">
        <v>2.7400000000000001E-2</v>
      </c>
      <c r="P61" s="194">
        <v>0.57886199999999999</v>
      </c>
      <c r="Q61" s="194">
        <v>3.9620000000000002E-3</v>
      </c>
      <c r="R61" s="194">
        <v>1.8846890000000001</v>
      </c>
      <c r="S61" s="194">
        <v>55.701056999999999</v>
      </c>
      <c r="T61" s="194">
        <v>8.7067130000000006</v>
      </c>
      <c r="U61" s="194">
        <v>4.8596259999999996</v>
      </c>
      <c r="V61" s="194">
        <v>0</v>
      </c>
      <c r="W61" s="194">
        <v>1.2305170000000001</v>
      </c>
      <c r="X61" s="194">
        <v>3.9999999999999998E-6</v>
      </c>
    </row>
    <row r="62" spans="1:24" ht="18" customHeight="1" x14ac:dyDescent="0.5">
      <c r="A62" s="195" t="s">
        <v>89</v>
      </c>
      <c r="B62" s="196" t="s">
        <v>407</v>
      </c>
      <c r="C62" s="197">
        <v>85.703716000000014</v>
      </c>
      <c r="D62" s="198">
        <v>0</v>
      </c>
      <c r="E62" s="198">
        <v>1.0794E-2</v>
      </c>
      <c r="F62" s="198">
        <v>0</v>
      </c>
      <c r="G62" s="198">
        <v>3.6590660000000002</v>
      </c>
      <c r="H62" s="198">
        <v>0</v>
      </c>
      <c r="I62" s="198">
        <v>51.627740000000003</v>
      </c>
      <c r="J62" s="198">
        <v>3.1232850000000001</v>
      </c>
      <c r="K62" s="198">
        <v>6.0540000000000004E-3</v>
      </c>
      <c r="L62" s="198">
        <v>3.6555170000000001</v>
      </c>
      <c r="M62" s="198">
        <v>3.066E-2</v>
      </c>
      <c r="N62" s="198">
        <v>0.62346400000000002</v>
      </c>
      <c r="O62" s="198">
        <v>0</v>
      </c>
      <c r="P62" s="198">
        <v>0.42501800000000001</v>
      </c>
      <c r="Q62" s="198">
        <v>4.3999999999999999E-5</v>
      </c>
      <c r="R62" s="198">
        <v>1.579655</v>
      </c>
      <c r="S62" s="198">
        <v>18.596563</v>
      </c>
      <c r="T62" s="198">
        <v>0.44004900000000002</v>
      </c>
      <c r="U62" s="198">
        <v>1.5997889999999999</v>
      </c>
      <c r="V62" s="198">
        <v>0</v>
      </c>
      <c r="W62" s="198">
        <v>0.32601799999999997</v>
      </c>
      <c r="X62" s="198">
        <v>0</v>
      </c>
    </row>
    <row r="63" spans="1:24" ht="18" customHeight="1" x14ac:dyDescent="0.5">
      <c r="A63" s="191" t="s">
        <v>63</v>
      </c>
      <c r="B63" s="192" t="s">
        <v>372</v>
      </c>
      <c r="C63" s="193">
        <v>85.164805999999999</v>
      </c>
      <c r="D63" s="194">
        <v>0.117343</v>
      </c>
      <c r="E63" s="194">
        <v>3.1319999999999998E-3</v>
      </c>
      <c r="F63" s="194">
        <v>3.2910000000000001E-3</v>
      </c>
      <c r="G63" s="194">
        <v>10.81086</v>
      </c>
      <c r="H63" s="194">
        <v>2.5413999999999999E-2</v>
      </c>
      <c r="I63" s="194">
        <v>8.6466609999999999</v>
      </c>
      <c r="J63" s="194">
        <v>0.62278900000000004</v>
      </c>
      <c r="K63" s="194">
        <v>3.3695000000000003E-2</v>
      </c>
      <c r="L63" s="194">
        <v>13.560744</v>
      </c>
      <c r="M63" s="194">
        <v>2.0000000000000001E-4</v>
      </c>
      <c r="N63" s="194">
        <v>1.498378</v>
      </c>
      <c r="O63" s="194">
        <v>6.2815999999999997E-2</v>
      </c>
      <c r="P63" s="194">
        <v>1.010275</v>
      </c>
      <c r="Q63" s="194">
        <v>0</v>
      </c>
      <c r="R63" s="194">
        <v>0.25842799999999999</v>
      </c>
      <c r="S63" s="194">
        <v>43.674641999999999</v>
      </c>
      <c r="T63" s="194">
        <v>1.8183499999999999</v>
      </c>
      <c r="U63" s="194">
        <v>0.469914</v>
      </c>
      <c r="V63" s="194">
        <v>0</v>
      </c>
      <c r="W63" s="194">
        <v>2.5478740000000002</v>
      </c>
      <c r="X63" s="194">
        <v>0</v>
      </c>
    </row>
    <row r="64" spans="1:24" ht="18" customHeight="1" x14ac:dyDescent="0.5">
      <c r="A64" s="195" t="s">
        <v>64</v>
      </c>
      <c r="B64" s="196" t="s">
        <v>347</v>
      </c>
      <c r="C64" s="197">
        <v>81.154546999999994</v>
      </c>
      <c r="D64" s="198">
        <v>2.5132059999999998</v>
      </c>
      <c r="E64" s="198">
        <v>6.9258899999999999</v>
      </c>
      <c r="F64" s="198">
        <v>0</v>
      </c>
      <c r="G64" s="198">
        <v>8.6263199999999998</v>
      </c>
      <c r="H64" s="198">
        <v>0.59116199999999997</v>
      </c>
      <c r="I64" s="198">
        <v>15.525022</v>
      </c>
      <c r="J64" s="198">
        <v>2.9560080000000002</v>
      </c>
      <c r="K64" s="198">
        <v>0.30573699999999998</v>
      </c>
      <c r="L64" s="198">
        <v>1.5284489999999999</v>
      </c>
      <c r="M64" s="198">
        <v>1.0597760000000001</v>
      </c>
      <c r="N64" s="198">
        <v>9.263064</v>
      </c>
      <c r="O64" s="198">
        <v>1.788235</v>
      </c>
      <c r="P64" s="198">
        <v>5.1582569999999999</v>
      </c>
      <c r="Q64" s="198">
        <v>0.36389899999999997</v>
      </c>
      <c r="R64" s="198">
        <v>2.6471079999999998</v>
      </c>
      <c r="S64" s="198">
        <v>9.0462989999999994</v>
      </c>
      <c r="T64" s="198">
        <v>7.6149889999999996</v>
      </c>
      <c r="U64" s="198">
        <v>0.52359999999999995</v>
      </c>
      <c r="V64" s="198">
        <v>0</v>
      </c>
      <c r="W64" s="198">
        <v>4.4185600000000003</v>
      </c>
      <c r="X64" s="198">
        <v>0.29896600000000001</v>
      </c>
    </row>
    <row r="65" spans="1:24" ht="18" customHeight="1" x14ac:dyDescent="0.5">
      <c r="A65" s="191" t="s">
        <v>228</v>
      </c>
      <c r="B65" s="192" t="s">
        <v>384</v>
      </c>
      <c r="C65" s="193">
        <v>78.779959999999988</v>
      </c>
      <c r="D65" s="194">
        <v>0</v>
      </c>
      <c r="E65" s="194">
        <v>77.974897999999996</v>
      </c>
      <c r="F65" s="194">
        <v>0</v>
      </c>
      <c r="G65" s="194">
        <v>0.68808100000000005</v>
      </c>
      <c r="H65" s="194">
        <v>0</v>
      </c>
      <c r="I65" s="194">
        <v>0</v>
      </c>
      <c r="J65" s="194">
        <v>0</v>
      </c>
      <c r="K65" s="194">
        <v>3.7659999999999998E-3</v>
      </c>
      <c r="L65" s="194">
        <v>7.94E-4</v>
      </c>
      <c r="M65" s="194">
        <v>0</v>
      </c>
      <c r="N65" s="194">
        <v>1.25E-3</v>
      </c>
      <c r="O65" s="194">
        <v>3.921E-3</v>
      </c>
      <c r="P65" s="194">
        <v>0</v>
      </c>
      <c r="Q65" s="194">
        <v>0</v>
      </c>
      <c r="R65" s="194">
        <v>1.7394E-2</v>
      </c>
      <c r="S65" s="194">
        <v>2.4552999999999998E-2</v>
      </c>
      <c r="T65" s="194">
        <v>0</v>
      </c>
      <c r="U65" s="194">
        <v>6.5303E-2</v>
      </c>
      <c r="V65" s="194">
        <v>0</v>
      </c>
      <c r="W65" s="194">
        <v>0</v>
      </c>
      <c r="X65" s="194">
        <v>0</v>
      </c>
    </row>
    <row r="66" spans="1:24" ht="18" customHeight="1" x14ac:dyDescent="0.5">
      <c r="A66" s="195" t="s">
        <v>168</v>
      </c>
      <c r="B66" s="196" t="s">
        <v>410</v>
      </c>
      <c r="C66" s="197">
        <v>77.373543999999981</v>
      </c>
      <c r="D66" s="198">
        <v>48.258355999999999</v>
      </c>
      <c r="E66" s="198">
        <v>0.54557900000000004</v>
      </c>
      <c r="F66" s="198">
        <v>9.674811</v>
      </c>
      <c r="G66" s="198">
        <v>5.6082749999999999</v>
      </c>
      <c r="H66" s="198">
        <v>0</v>
      </c>
      <c r="I66" s="198">
        <v>3.4384389999999998</v>
      </c>
      <c r="J66" s="198">
        <v>1.8423999999999999E-2</v>
      </c>
      <c r="K66" s="198">
        <v>1.0679999999999999E-3</v>
      </c>
      <c r="L66" s="198">
        <v>0.21215000000000001</v>
      </c>
      <c r="M66" s="198">
        <v>2.2980000000000001E-3</v>
      </c>
      <c r="N66" s="198">
        <v>0.224523</v>
      </c>
      <c r="O66" s="198">
        <v>4.6779999999999999E-3</v>
      </c>
      <c r="P66" s="198">
        <v>4.4539999999999996E-3</v>
      </c>
      <c r="Q66" s="198">
        <v>2.7759999999999998E-3</v>
      </c>
      <c r="R66" s="198">
        <v>4.4511050000000001</v>
      </c>
      <c r="S66" s="198">
        <v>1.3179650000000001</v>
      </c>
      <c r="T66" s="198">
        <v>2.5626690000000001</v>
      </c>
      <c r="U66" s="198">
        <v>0.86164399999999997</v>
      </c>
      <c r="V66" s="198">
        <v>0</v>
      </c>
      <c r="W66" s="198">
        <v>0.18431</v>
      </c>
      <c r="X66" s="198">
        <v>2.0000000000000002E-5</v>
      </c>
    </row>
    <row r="67" spans="1:24" ht="18" customHeight="1" x14ac:dyDescent="0.5">
      <c r="A67" s="191" t="s">
        <v>91</v>
      </c>
      <c r="B67" s="192" t="s">
        <v>401</v>
      </c>
      <c r="C67" s="193">
        <v>77.154251000000002</v>
      </c>
      <c r="D67" s="194">
        <v>31.925753</v>
      </c>
      <c r="E67" s="194">
        <v>0</v>
      </c>
      <c r="F67" s="194">
        <v>0</v>
      </c>
      <c r="G67" s="194">
        <v>3.268923</v>
      </c>
      <c r="H67" s="194">
        <v>0.19309499999999999</v>
      </c>
      <c r="I67" s="194">
        <v>18.685075999999999</v>
      </c>
      <c r="J67" s="194">
        <v>5.5284440000000004</v>
      </c>
      <c r="K67" s="194">
        <v>2.6100999999999999E-2</v>
      </c>
      <c r="L67" s="194">
        <v>0.66255299999999995</v>
      </c>
      <c r="M67" s="194">
        <v>4.0200000000000001E-4</v>
      </c>
      <c r="N67" s="194">
        <v>0.100451</v>
      </c>
      <c r="O67" s="194">
        <v>9.3008999999999994E-2</v>
      </c>
      <c r="P67" s="194">
        <v>1.487E-3</v>
      </c>
      <c r="Q67" s="194">
        <v>0</v>
      </c>
      <c r="R67" s="194">
        <v>3.540543</v>
      </c>
      <c r="S67" s="194">
        <v>7.7072539999999998</v>
      </c>
      <c r="T67" s="194">
        <v>0.96607399999999999</v>
      </c>
      <c r="U67" s="194">
        <v>3.1521129999999999</v>
      </c>
      <c r="V67" s="194">
        <v>0</v>
      </c>
      <c r="W67" s="194">
        <v>1.3029729999999999</v>
      </c>
      <c r="X67" s="194">
        <v>0</v>
      </c>
    </row>
    <row r="68" spans="1:24" ht="18" customHeight="1" x14ac:dyDescent="0.5">
      <c r="A68" s="195" t="s">
        <v>54</v>
      </c>
      <c r="B68" s="196" t="s">
        <v>343</v>
      </c>
      <c r="C68" s="197">
        <v>55.931096999999987</v>
      </c>
      <c r="D68" s="198">
        <v>8.4088600000000007</v>
      </c>
      <c r="E68" s="198">
        <v>46.280071999999997</v>
      </c>
      <c r="F68" s="198">
        <v>6.8196999999999994E-2</v>
      </c>
      <c r="G68" s="198">
        <v>0.80625000000000002</v>
      </c>
      <c r="H68" s="198">
        <v>9.8930000000000008E-3</v>
      </c>
      <c r="I68" s="198">
        <v>1.4250000000000001E-3</v>
      </c>
      <c r="J68" s="198">
        <v>0</v>
      </c>
      <c r="K68" s="198">
        <v>0</v>
      </c>
      <c r="L68" s="198">
        <v>2.4520000000000002E-3</v>
      </c>
      <c r="M68" s="198">
        <v>0</v>
      </c>
      <c r="N68" s="198">
        <v>0.35201500000000002</v>
      </c>
      <c r="O68" s="198">
        <v>0</v>
      </c>
      <c r="P68" s="198">
        <v>0</v>
      </c>
      <c r="Q68" s="198">
        <v>0</v>
      </c>
      <c r="R68" s="198">
        <v>0</v>
      </c>
      <c r="S68" s="198">
        <v>0</v>
      </c>
      <c r="T68" s="198">
        <v>0</v>
      </c>
      <c r="U68" s="198">
        <v>0</v>
      </c>
      <c r="V68" s="198">
        <v>0</v>
      </c>
      <c r="W68" s="198">
        <v>1.9070000000000001E-3</v>
      </c>
      <c r="X68" s="198">
        <v>2.5999999999999998E-5</v>
      </c>
    </row>
    <row r="69" spans="1:24" ht="18" customHeight="1" x14ac:dyDescent="0.5">
      <c r="A69" s="191" t="s">
        <v>172</v>
      </c>
      <c r="B69" s="192" t="s">
        <v>345</v>
      </c>
      <c r="C69" s="193">
        <v>53.57349300000002</v>
      </c>
      <c r="D69" s="194">
        <v>2.1089E-2</v>
      </c>
      <c r="E69" s="194">
        <v>19.025763000000001</v>
      </c>
      <c r="F69" s="194">
        <v>2.4093E-2</v>
      </c>
      <c r="G69" s="194">
        <v>3.185292</v>
      </c>
      <c r="H69" s="194">
        <v>0</v>
      </c>
      <c r="I69" s="194">
        <v>7.044079</v>
      </c>
      <c r="J69" s="194">
        <v>0.53888599999999998</v>
      </c>
      <c r="K69" s="194">
        <v>0.59213400000000005</v>
      </c>
      <c r="L69" s="194">
        <v>0.20353299999999999</v>
      </c>
      <c r="M69" s="194">
        <v>0.48954999999999999</v>
      </c>
      <c r="N69" s="194">
        <v>0.53149000000000002</v>
      </c>
      <c r="O69" s="194">
        <v>0.15318599999999999</v>
      </c>
      <c r="P69" s="194">
        <v>1.5865000000000001E-2</v>
      </c>
      <c r="Q69" s="194">
        <v>2.6059999999999998E-3</v>
      </c>
      <c r="R69" s="194">
        <v>0.25876700000000002</v>
      </c>
      <c r="S69" s="194">
        <v>18.536145000000001</v>
      </c>
      <c r="T69" s="194">
        <v>0.447301</v>
      </c>
      <c r="U69" s="194">
        <v>1.021161</v>
      </c>
      <c r="V69" s="194">
        <v>2.421E-3</v>
      </c>
      <c r="W69" s="194">
        <v>1.320711</v>
      </c>
      <c r="X69" s="194">
        <v>0.15942100000000001</v>
      </c>
    </row>
    <row r="70" spans="1:24" ht="18" customHeight="1" x14ac:dyDescent="0.5">
      <c r="A70" s="195" t="s">
        <v>190</v>
      </c>
      <c r="B70" s="196" t="s">
        <v>415</v>
      </c>
      <c r="C70" s="197">
        <v>53.282788000000004</v>
      </c>
      <c r="D70" s="198">
        <v>0</v>
      </c>
      <c r="E70" s="198">
        <v>48.835565000000003</v>
      </c>
      <c r="F70" s="198">
        <v>0</v>
      </c>
      <c r="G70" s="198">
        <v>0.65220299999999998</v>
      </c>
      <c r="H70" s="198">
        <v>0</v>
      </c>
      <c r="I70" s="198">
        <v>2.0696949999999998</v>
      </c>
      <c r="J70" s="198">
        <v>0</v>
      </c>
      <c r="K70" s="198">
        <v>0</v>
      </c>
      <c r="L70" s="198">
        <v>5.0705E-2</v>
      </c>
      <c r="M70" s="198">
        <v>0.60851599999999995</v>
      </c>
      <c r="N70" s="198">
        <v>1.8464999999999999E-2</v>
      </c>
      <c r="O70" s="198">
        <v>0</v>
      </c>
      <c r="P70" s="198">
        <v>0</v>
      </c>
      <c r="Q70" s="198">
        <v>0</v>
      </c>
      <c r="R70" s="198">
        <v>0.39439299999999999</v>
      </c>
      <c r="S70" s="198">
        <v>6.0024000000000001E-2</v>
      </c>
      <c r="T70" s="198">
        <v>4.0299999999999997E-3</v>
      </c>
      <c r="U70" s="198">
        <v>8.0000000000000007E-5</v>
      </c>
      <c r="V70" s="198">
        <v>0</v>
      </c>
      <c r="W70" s="198">
        <v>0</v>
      </c>
      <c r="X70" s="198">
        <v>0.58911199999999997</v>
      </c>
    </row>
    <row r="71" spans="1:24" ht="18" customHeight="1" x14ac:dyDescent="0.5">
      <c r="A71" s="191" t="s">
        <v>179</v>
      </c>
      <c r="B71" s="192" t="s">
        <v>406</v>
      </c>
      <c r="C71" s="193">
        <v>43.19706</v>
      </c>
      <c r="D71" s="194">
        <v>2.376636</v>
      </c>
      <c r="E71" s="194">
        <v>2.2300000000000002E-3</v>
      </c>
      <c r="F71" s="194">
        <v>0.136653</v>
      </c>
      <c r="G71" s="194">
        <v>39.830683000000001</v>
      </c>
      <c r="H71" s="194">
        <v>0</v>
      </c>
      <c r="I71" s="194">
        <v>0</v>
      </c>
      <c r="J71" s="194">
        <v>0</v>
      </c>
      <c r="K71" s="194">
        <v>0</v>
      </c>
      <c r="L71" s="194">
        <v>0.82056399999999996</v>
      </c>
      <c r="M71" s="194">
        <v>0</v>
      </c>
      <c r="N71" s="194">
        <v>2.6506999999999999E-2</v>
      </c>
      <c r="O71" s="194">
        <v>0</v>
      </c>
      <c r="P71" s="194">
        <v>0</v>
      </c>
      <c r="Q71" s="194">
        <v>0</v>
      </c>
      <c r="R71" s="194">
        <v>0</v>
      </c>
      <c r="S71" s="194">
        <v>0</v>
      </c>
      <c r="T71" s="194">
        <v>0</v>
      </c>
      <c r="U71" s="194">
        <v>3.787E-3</v>
      </c>
      <c r="V71" s="194">
        <v>0</v>
      </c>
      <c r="W71" s="194">
        <v>0</v>
      </c>
      <c r="X71" s="194">
        <v>0</v>
      </c>
    </row>
    <row r="72" spans="1:24" ht="18" customHeight="1" x14ac:dyDescent="0.5">
      <c r="A72" s="195" t="s">
        <v>68</v>
      </c>
      <c r="B72" s="196" t="s">
        <v>360</v>
      </c>
      <c r="C72" s="197">
        <v>42.856242000000009</v>
      </c>
      <c r="D72" s="198">
        <v>0.41588799999999998</v>
      </c>
      <c r="E72" s="198">
        <v>0.13905799999999999</v>
      </c>
      <c r="F72" s="198">
        <v>8.2263099999999998</v>
      </c>
      <c r="G72" s="198">
        <v>3.0352579999999998</v>
      </c>
      <c r="H72" s="198">
        <v>3.7707999999999998E-2</v>
      </c>
      <c r="I72" s="198">
        <v>14.068439</v>
      </c>
      <c r="J72" s="198">
        <v>0.33555200000000002</v>
      </c>
      <c r="K72" s="198">
        <v>0.55740999999999996</v>
      </c>
      <c r="L72" s="198">
        <v>1.8386E-2</v>
      </c>
      <c r="M72" s="198">
        <v>0.17163400000000001</v>
      </c>
      <c r="N72" s="198">
        <v>1.886917</v>
      </c>
      <c r="O72" s="198">
        <v>7.5670000000000001E-2</v>
      </c>
      <c r="P72" s="198">
        <v>8.3790000000000003E-2</v>
      </c>
      <c r="Q72" s="198">
        <v>0</v>
      </c>
      <c r="R72" s="198">
        <v>0.77810299999999999</v>
      </c>
      <c r="S72" s="198">
        <v>12.584459000000001</v>
      </c>
      <c r="T72" s="198">
        <v>8.8950000000000001E-3</v>
      </c>
      <c r="U72" s="198">
        <v>0.36341299999999999</v>
      </c>
      <c r="V72" s="198">
        <v>0</v>
      </c>
      <c r="W72" s="198">
        <v>6.4352000000000006E-2</v>
      </c>
      <c r="X72" s="198">
        <v>5.0000000000000001E-3</v>
      </c>
    </row>
    <row r="73" spans="1:24" ht="18" customHeight="1" x14ac:dyDescent="0.5">
      <c r="A73" s="191" t="s">
        <v>55</v>
      </c>
      <c r="B73" s="192" t="s">
        <v>335</v>
      </c>
      <c r="C73" s="193">
        <v>39.385484000000005</v>
      </c>
      <c r="D73" s="194">
        <v>39.243067000000003</v>
      </c>
      <c r="E73" s="194">
        <v>7.2416999999999995E-2</v>
      </c>
      <c r="F73" s="194">
        <v>0</v>
      </c>
      <c r="G73" s="194">
        <v>0</v>
      </c>
      <c r="H73" s="194">
        <v>0</v>
      </c>
      <c r="I73" s="194">
        <v>0</v>
      </c>
      <c r="J73" s="194">
        <v>0</v>
      </c>
      <c r="K73" s="194">
        <v>0</v>
      </c>
      <c r="L73" s="194">
        <v>0</v>
      </c>
      <c r="M73" s="194">
        <v>0</v>
      </c>
      <c r="N73" s="194">
        <v>0</v>
      </c>
      <c r="O73" s="194">
        <v>0</v>
      </c>
      <c r="P73" s="194">
        <v>0</v>
      </c>
      <c r="Q73" s="194">
        <v>0</v>
      </c>
      <c r="R73" s="194">
        <v>0</v>
      </c>
      <c r="S73" s="194">
        <v>0</v>
      </c>
      <c r="T73" s="194">
        <v>7.0000000000000007E-2</v>
      </c>
      <c r="U73" s="194">
        <v>0</v>
      </c>
      <c r="V73" s="194">
        <v>0</v>
      </c>
      <c r="W73" s="194">
        <v>0</v>
      </c>
      <c r="X73" s="194">
        <v>0</v>
      </c>
    </row>
    <row r="74" spans="1:24" ht="18" customHeight="1" x14ac:dyDescent="0.5">
      <c r="A74" s="195" t="s">
        <v>76</v>
      </c>
      <c r="B74" s="196" t="s">
        <v>361</v>
      </c>
      <c r="C74" s="197">
        <v>37.421282999999995</v>
      </c>
      <c r="D74" s="198">
        <v>1.2577659999999999</v>
      </c>
      <c r="E74" s="198">
        <v>15.924553</v>
      </c>
      <c r="F74" s="198">
        <v>6.1059469999999996</v>
      </c>
      <c r="G74" s="198">
        <v>8.0282509999999991</v>
      </c>
      <c r="H74" s="198">
        <v>0</v>
      </c>
      <c r="I74" s="198">
        <v>6.6090000000000003E-3</v>
      </c>
      <c r="J74" s="198">
        <v>0.231243</v>
      </c>
      <c r="K74" s="198">
        <v>1.1845E-2</v>
      </c>
      <c r="L74" s="198">
        <v>0.14965200000000001</v>
      </c>
      <c r="M74" s="198">
        <v>2.8732000000000001E-2</v>
      </c>
      <c r="N74" s="198">
        <v>2.875788</v>
      </c>
      <c r="O74" s="198">
        <v>0.29461100000000001</v>
      </c>
      <c r="P74" s="198">
        <v>1.857497</v>
      </c>
      <c r="Q74" s="198">
        <v>0</v>
      </c>
      <c r="R74" s="198">
        <v>0.23214799999999999</v>
      </c>
      <c r="S74" s="198">
        <v>6.4166000000000001E-2</v>
      </c>
      <c r="T74" s="198">
        <v>0.114805</v>
      </c>
      <c r="U74" s="198">
        <v>3.9100000000000002E-4</v>
      </c>
      <c r="V74" s="198">
        <v>3.7919999999999998E-3</v>
      </c>
      <c r="W74" s="198">
        <v>0.217053</v>
      </c>
      <c r="X74" s="198">
        <v>1.6434000000000001E-2</v>
      </c>
    </row>
    <row r="75" spans="1:24" ht="18" customHeight="1" x14ac:dyDescent="0.5">
      <c r="A75" s="191" t="s">
        <v>66</v>
      </c>
      <c r="B75" s="192" t="s">
        <v>367</v>
      </c>
      <c r="C75" s="193">
        <v>37.178825000000003</v>
      </c>
      <c r="D75" s="194">
        <v>0</v>
      </c>
      <c r="E75" s="194">
        <v>0</v>
      </c>
      <c r="F75" s="194">
        <v>0</v>
      </c>
      <c r="G75" s="194">
        <v>0</v>
      </c>
      <c r="H75" s="194">
        <v>37.178825000000003</v>
      </c>
      <c r="I75" s="194">
        <v>0</v>
      </c>
      <c r="J75" s="194">
        <v>0</v>
      </c>
      <c r="K75" s="194">
        <v>0</v>
      </c>
      <c r="L75" s="194">
        <v>0</v>
      </c>
      <c r="M75" s="194">
        <v>0</v>
      </c>
      <c r="N75" s="194">
        <v>0</v>
      </c>
      <c r="O75" s="194">
        <v>0</v>
      </c>
      <c r="P75" s="194">
        <v>0</v>
      </c>
      <c r="Q75" s="194">
        <v>0</v>
      </c>
      <c r="R75" s="194">
        <v>0</v>
      </c>
      <c r="S75" s="194">
        <v>0</v>
      </c>
      <c r="T75" s="194">
        <v>0</v>
      </c>
      <c r="U75" s="194">
        <v>0</v>
      </c>
      <c r="V75" s="194">
        <v>0</v>
      </c>
      <c r="W75" s="194">
        <v>0</v>
      </c>
      <c r="X75" s="194">
        <v>0</v>
      </c>
    </row>
    <row r="76" spans="1:24" ht="18" customHeight="1" x14ac:dyDescent="0.5">
      <c r="A76" s="195" t="s">
        <v>57</v>
      </c>
      <c r="B76" s="196" t="s">
        <v>348</v>
      </c>
      <c r="C76" s="197">
        <v>36.747183999999997</v>
      </c>
      <c r="D76" s="198">
        <v>0.80652299999999999</v>
      </c>
      <c r="E76" s="198">
        <v>3.5259879999999999</v>
      </c>
      <c r="F76" s="198">
        <v>3.6602999999999997E-2</v>
      </c>
      <c r="G76" s="198">
        <v>5.7102789999999999</v>
      </c>
      <c r="H76" s="198">
        <v>1.038222</v>
      </c>
      <c r="I76" s="198">
        <v>9.0208560000000002</v>
      </c>
      <c r="J76" s="198">
        <v>4.6698000000000003E-2</v>
      </c>
      <c r="K76" s="198">
        <v>4.4978999999999998E-2</v>
      </c>
      <c r="L76" s="198">
        <v>0.54022599999999998</v>
      </c>
      <c r="M76" s="198">
        <v>1.2949999999999999E-3</v>
      </c>
      <c r="N76" s="198">
        <v>13.283379999999999</v>
      </c>
      <c r="O76" s="198">
        <v>0.13848099999999999</v>
      </c>
      <c r="P76" s="198">
        <v>0.563504</v>
      </c>
      <c r="Q76" s="198">
        <v>2.918E-3</v>
      </c>
      <c r="R76" s="198">
        <v>3.2742E-2</v>
      </c>
      <c r="S76" s="198">
        <v>1.645303</v>
      </c>
      <c r="T76" s="198">
        <v>0.22080900000000001</v>
      </c>
      <c r="U76" s="198">
        <v>8.2179999999999996E-3</v>
      </c>
      <c r="V76" s="198">
        <v>0</v>
      </c>
      <c r="W76" s="198">
        <v>7.3921000000000001E-2</v>
      </c>
      <c r="X76" s="198">
        <v>6.2389999999999998E-3</v>
      </c>
    </row>
    <row r="77" spans="1:24" ht="18" customHeight="1" x14ac:dyDescent="0.5">
      <c r="A77" s="191" t="s">
        <v>173</v>
      </c>
      <c r="B77" s="192" t="s">
        <v>375</v>
      </c>
      <c r="C77" s="193">
        <v>35.569050999999995</v>
      </c>
      <c r="D77" s="194">
        <v>1.478817</v>
      </c>
      <c r="E77" s="194">
        <v>19.670476000000001</v>
      </c>
      <c r="F77" s="194">
        <v>1.3847449999999999</v>
      </c>
      <c r="G77" s="194">
        <v>0.44382500000000003</v>
      </c>
      <c r="H77" s="194">
        <v>3.9109999999999999E-2</v>
      </c>
      <c r="I77" s="194">
        <v>0.76783999999999997</v>
      </c>
      <c r="J77" s="194">
        <v>3.6485919999999998</v>
      </c>
      <c r="K77" s="194">
        <v>1.977E-3</v>
      </c>
      <c r="L77" s="194">
        <v>7.3321999999999998E-2</v>
      </c>
      <c r="M77" s="194">
        <v>0.64441000000000004</v>
      </c>
      <c r="N77" s="194">
        <v>5.9957339999999997</v>
      </c>
      <c r="O77" s="194">
        <v>4.3629999999999997E-3</v>
      </c>
      <c r="P77" s="194">
        <v>9.1933000000000001E-2</v>
      </c>
      <c r="Q77" s="194">
        <v>3.0179999999999998E-3</v>
      </c>
      <c r="R77" s="194">
        <v>0.30964599999999998</v>
      </c>
      <c r="S77" s="194">
        <v>0.343254</v>
      </c>
      <c r="T77" s="194">
        <v>3.2261999999999999E-2</v>
      </c>
      <c r="U77" s="194">
        <v>9.6225000000000005E-2</v>
      </c>
      <c r="V77" s="194">
        <v>0</v>
      </c>
      <c r="W77" s="194">
        <v>0.53950200000000004</v>
      </c>
      <c r="X77" s="194">
        <v>0</v>
      </c>
    </row>
    <row r="78" spans="1:24" ht="18" customHeight="1" x14ac:dyDescent="0.5">
      <c r="A78" s="195" t="s">
        <v>73</v>
      </c>
      <c r="B78" s="196" t="s">
        <v>392</v>
      </c>
      <c r="C78" s="197">
        <v>33.031995000000002</v>
      </c>
      <c r="D78" s="198">
        <v>0</v>
      </c>
      <c r="E78" s="198">
        <v>32.795653000000001</v>
      </c>
      <c r="F78" s="198">
        <v>0</v>
      </c>
      <c r="G78" s="198">
        <v>9.6000000000000002E-5</v>
      </c>
      <c r="H78" s="198">
        <v>0</v>
      </c>
      <c r="I78" s="198">
        <v>0</v>
      </c>
      <c r="J78" s="198">
        <v>0</v>
      </c>
      <c r="K78" s="198">
        <v>3.143E-3</v>
      </c>
      <c r="L78" s="198">
        <v>0</v>
      </c>
      <c r="M78" s="198">
        <v>0</v>
      </c>
      <c r="N78" s="198">
        <v>0.233071</v>
      </c>
      <c r="O78" s="198">
        <v>0</v>
      </c>
      <c r="P78" s="198">
        <v>0</v>
      </c>
      <c r="Q78" s="198">
        <v>0</v>
      </c>
      <c r="R78" s="198">
        <v>0</v>
      </c>
      <c r="S78" s="198">
        <v>9.0000000000000002E-6</v>
      </c>
      <c r="T78" s="198">
        <v>0</v>
      </c>
      <c r="U78" s="198">
        <v>0</v>
      </c>
      <c r="V78" s="198">
        <v>0</v>
      </c>
      <c r="W78" s="198">
        <v>2.3E-5</v>
      </c>
      <c r="X78" s="198">
        <v>0</v>
      </c>
    </row>
    <row r="79" spans="1:24" ht="18" customHeight="1" x14ac:dyDescent="0.5">
      <c r="A79" s="191" t="s">
        <v>189</v>
      </c>
      <c r="B79" s="192" t="s">
        <v>381</v>
      </c>
      <c r="C79" s="193">
        <v>30.916823999999998</v>
      </c>
      <c r="D79" s="194">
        <v>2.0264570000000002</v>
      </c>
      <c r="E79" s="194">
        <v>0.42119200000000001</v>
      </c>
      <c r="F79" s="194">
        <v>0</v>
      </c>
      <c r="G79" s="194">
        <v>2.4390149999999999</v>
      </c>
      <c r="H79" s="194">
        <v>5.2168809999999999</v>
      </c>
      <c r="I79" s="194">
        <v>0.217977</v>
      </c>
      <c r="J79" s="194">
        <v>0.53792499999999999</v>
      </c>
      <c r="K79" s="194">
        <v>1.5799999999999999E-4</v>
      </c>
      <c r="L79" s="194">
        <v>5.2539569999999998</v>
      </c>
      <c r="M79" s="194">
        <v>1.7687999999999999E-2</v>
      </c>
      <c r="N79" s="194">
        <v>0.58224699999999996</v>
      </c>
      <c r="O79" s="194">
        <v>5.2319999999999997E-3</v>
      </c>
      <c r="P79" s="194">
        <v>1.9130000000000001E-2</v>
      </c>
      <c r="Q79" s="194">
        <v>3.1352999999999999E-2</v>
      </c>
      <c r="R79" s="194">
        <v>0.100201</v>
      </c>
      <c r="S79" s="194">
        <v>4.6936720000000003</v>
      </c>
      <c r="T79" s="194">
        <v>3.7906000000000002E-2</v>
      </c>
      <c r="U79" s="194">
        <v>2.9709370000000002</v>
      </c>
      <c r="V79" s="194">
        <v>0</v>
      </c>
      <c r="W79" s="194">
        <v>6.3448960000000003</v>
      </c>
      <c r="X79" s="194">
        <v>0</v>
      </c>
    </row>
    <row r="80" spans="1:24" ht="18" customHeight="1" x14ac:dyDescent="0.5">
      <c r="A80" s="195" t="s">
        <v>174</v>
      </c>
      <c r="B80" s="196" t="s">
        <v>397</v>
      </c>
      <c r="C80" s="197">
        <v>28.895010000000003</v>
      </c>
      <c r="D80" s="198">
        <v>6.9386999999999999</v>
      </c>
      <c r="E80" s="198">
        <v>17.504628</v>
      </c>
      <c r="F80" s="198">
        <v>0</v>
      </c>
      <c r="G80" s="198">
        <v>0.68721299999999996</v>
      </c>
      <c r="H80" s="198">
        <v>0</v>
      </c>
      <c r="I80" s="198">
        <v>0.41139900000000001</v>
      </c>
      <c r="J80" s="198">
        <v>2.2457999999999999E-2</v>
      </c>
      <c r="K80" s="198">
        <v>7.8720000000000005E-3</v>
      </c>
      <c r="L80" s="198">
        <v>3.2655999999999998E-2</v>
      </c>
      <c r="M80" s="198">
        <v>2.3425999999999999E-2</v>
      </c>
      <c r="N80" s="198">
        <v>1.7672270000000001</v>
      </c>
      <c r="O80" s="198">
        <v>5.5279999999999999E-3</v>
      </c>
      <c r="P80" s="198">
        <v>4.6344000000000003E-2</v>
      </c>
      <c r="Q80" s="198">
        <v>1.7247999999999999E-2</v>
      </c>
      <c r="R80" s="198">
        <v>0.85316899999999996</v>
      </c>
      <c r="S80" s="198">
        <v>0.29381000000000002</v>
      </c>
      <c r="T80" s="198">
        <v>4.4276999999999997E-2</v>
      </c>
      <c r="U80" s="198">
        <v>1.6264000000000001E-2</v>
      </c>
      <c r="V80" s="198">
        <v>0</v>
      </c>
      <c r="W80" s="198">
        <v>0.22279099999999999</v>
      </c>
      <c r="X80" s="198">
        <v>0</v>
      </c>
    </row>
    <row r="81" spans="1:24" ht="18" customHeight="1" x14ac:dyDescent="0.5">
      <c r="A81" s="191" t="s">
        <v>59</v>
      </c>
      <c r="B81" s="192" t="s">
        <v>339</v>
      </c>
      <c r="C81" s="193">
        <v>26.941362999999996</v>
      </c>
      <c r="D81" s="194">
        <v>1.2313190000000001</v>
      </c>
      <c r="E81" s="194">
        <v>22.118171</v>
      </c>
      <c r="F81" s="194">
        <v>1.991287</v>
      </c>
      <c r="G81" s="194">
        <v>1.0098309999999999</v>
      </c>
      <c r="H81" s="194">
        <v>0</v>
      </c>
      <c r="I81" s="194">
        <v>0</v>
      </c>
      <c r="J81" s="194">
        <v>6.7500000000000004E-2</v>
      </c>
      <c r="K81" s="194">
        <v>0</v>
      </c>
      <c r="L81" s="194">
        <v>1.99E-3</v>
      </c>
      <c r="M81" s="194">
        <v>0</v>
      </c>
      <c r="N81" s="194">
        <v>0.1235</v>
      </c>
      <c r="O81" s="194">
        <v>0</v>
      </c>
      <c r="P81" s="194">
        <v>9.8535999999999999E-2</v>
      </c>
      <c r="Q81" s="194">
        <v>0</v>
      </c>
      <c r="R81" s="194">
        <v>5.4892000000000003E-2</v>
      </c>
      <c r="S81" s="194">
        <v>0</v>
      </c>
      <c r="T81" s="194">
        <v>0</v>
      </c>
      <c r="U81" s="194">
        <v>0</v>
      </c>
      <c r="V81" s="194">
        <v>0</v>
      </c>
      <c r="W81" s="194">
        <v>0.244337</v>
      </c>
      <c r="X81" s="194">
        <v>0</v>
      </c>
    </row>
    <row r="82" spans="1:24" ht="18" customHeight="1" x14ac:dyDescent="0.5">
      <c r="A82" s="195" t="s">
        <v>249</v>
      </c>
      <c r="B82" s="196" t="s">
        <v>417</v>
      </c>
      <c r="C82" s="197">
        <v>24.981072999999999</v>
      </c>
      <c r="D82" s="198">
        <v>0</v>
      </c>
      <c r="E82" s="198">
        <v>0</v>
      </c>
      <c r="F82" s="198">
        <v>0</v>
      </c>
      <c r="G82" s="198">
        <v>0</v>
      </c>
      <c r="H82" s="198">
        <v>24.789187999999999</v>
      </c>
      <c r="I82" s="198">
        <v>0</v>
      </c>
      <c r="J82" s="198">
        <v>0</v>
      </c>
      <c r="K82" s="198">
        <v>0</v>
      </c>
      <c r="L82" s="198">
        <v>1.719E-3</v>
      </c>
      <c r="M82" s="198">
        <v>0</v>
      </c>
      <c r="N82" s="198">
        <v>8.4900000000000004E-4</v>
      </c>
      <c r="O82" s="198">
        <v>0</v>
      </c>
      <c r="P82" s="198">
        <v>0</v>
      </c>
      <c r="Q82" s="198">
        <v>0</v>
      </c>
      <c r="R82" s="198">
        <v>0.186282</v>
      </c>
      <c r="S82" s="198">
        <v>3.0349999999999999E-3</v>
      </c>
      <c r="T82" s="198">
        <v>0</v>
      </c>
      <c r="U82" s="198">
        <v>0</v>
      </c>
      <c r="V82" s="198">
        <v>0</v>
      </c>
      <c r="W82" s="198">
        <v>0</v>
      </c>
      <c r="X82" s="198">
        <v>0</v>
      </c>
    </row>
    <row r="83" spans="1:24" ht="18" customHeight="1" x14ac:dyDescent="0.5">
      <c r="A83" s="191" t="s">
        <v>183</v>
      </c>
      <c r="B83" s="192" t="s">
        <v>513</v>
      </c>
      <c r="C83" s="193">
        <v>24.062775999999996</v>
      </c>
      <c r="D83" s="194">
        <v>0</v>
      </c>
      <c r="E83" s="194">
        <v>6.7299999999999999E-4</v>
      </c>
      <c r="F83" s="194">
        <v>0</v>
      </c>
      <c r="G83" s="194">
        <v>0</v>
      </c>
      <c r="H83" s="194">
        <v>0</v>
      </c>
      <c r="I83" s="194">
        <v>23.531095000000001</v>
      </c>
      <c r="J83" s="194">
        <v>0</v>
      </c>
      <c r="K83" s="194">
        <v>0</v>
      </c>
      <c r="L83" s="194">
        <v>0</v>
      </c>
      <c r="M83" s="194">
        <v>0</v>
      </c>
      <c r="N83" s="194">
        <v>0.20932700000000001</v>
      </c>
      <c r="O83" s="194">
        <v>0</v>
      </c>
      <c r="P83" s="194">
        <v>0</v>
      </c>
      <c r="Q83" s="194">
        <v>0</v>
      </c>
      <c r="R83" s="194">
        <v>6.9099999999999999E-4</v>
      </c>
      <c r="S83" s="194">
        <v>1.384E-2</v>
      </c>
      <c r="T83" s="194">
        <v>6.5909999999999996E-3</v>
      </c>
      <c r="U83" s="194">
        <v>0.30055900000000002</v>
      </c>
      <c r="V83" s="194">
        <v>0</v>
      </c>
      <c r="W83" s="194">
        <v>0</v>
      </c>
      <c r="X83" s="194">
        <v>0</v>
      </c>
    </row>
    <row r="84" spans="1:24" ht="18" customHeight="1" x14ac:dyDescent="0.5">
      <c r="A84" s="195" t="s">
        <v>236</v>
      </c>
      <c r="B84" s="196" t="s">
        <v>400</v>
      </c>
      <c r="C84" s="197">
        <v>22.647210000000001</v>
      </c>
      <c r="D84" s="198">
        <v>0</v>
      </c>
      <c r="E84" s="198">
        <v>1.7042999999999999E-2</v>
      </c>
      <c r="F84" s="198">
        <v>0</v>
      </c>
      <c r="G84" s="198">
        <v>0.92316900000000002</v>
      </c>
      <c r="H84" s="198">
        <v>0.49747400000000003</v>
      </c>
      <c r="I84" s="198">
        <v>2.4849939999999999</v>
      </c>
      <c r="J84" s="198">
        <v>0.36913800000000002</v>
      </c>
      <c r="K84" s="198">
        <v>1.5565000000000001E-2</v>
      </c>
      <c r="L84" s="198">
        <v>1.446078</v>
      </c>
      <c r="M84" s="198">
        <v>3.0572999999999999E-2</v>
      </c>
      <c r="N84" s="198">
        <v>1.2678E-2</v>
      </c>
      <c r="O84" s="198">
        <v>0</v>
      </c>
      <c r="P84" s="198">
        <v>0</v>
      </c>
      <c r="Q84" s="198">
        <v>0</v>
      </c>
      <c r="R84" s="198">
        <v>0.14768500000000001</v>
      </c>
      <c r="S84" s="198">
        <v>15.345974</v>
      </c>
      <c r="T84" s="198">
        <v>9.9698999999999996E-2</v>
      </c>
      <c r="U84" s="198">
        <v>0.848827</v>
      </c>
      <c r="V84" s="198">
        <v>0</v>
      </c>
      <c r="W84" s="198">
        <v>0.40831299999999998</v>
      </c>
      <c r="X84" s="198">
        <v>0</v>
      </c>
    </row>
    <row r="85" spans="1:24" ht="18" customHeight="1" x14ac:dyDescent="0.5">
      <c r="A85" s="191" t="s">
        <v>93</v>
      </c>
      <c r="B85" s="192" t="s">
        <v>411</v>
      </c>
      <c r="C85" s="193">
        <v>21.856036000000007</v>
      </c>
      <c r="D85" s="194">
        <v>0</v>
      </c>
      <c r="E85" s="194">
        <v>1.2512449999999999</v>
      </c>
      <c r="F85" s="194">
        <v>0</v>
      </c>
      <c r="G85" s="194">
        <v>1.0989999999999999E-3</v>
      </c>
      <c r="H85" s="194">
        <v>0</v>
      </c>
      <c r="I85" s="194">
        <v>3.0145000000000002E-2</v>
      </c>
      <c r="J85" s="194">
        <v>6.3290000000000004E-3</v>
      </c>
      <c r="K85" s="194">
        <v>4.1873129999999996</v>
      </c>
      <c r="L85" s="194">
        <v>1.0120000000000001E-3</v>
      </c>
      <c r="M85" s="194">
        <v>0</v>
      </c>
      <c r="N85" s="194">
        <v>9.6296630000000007</v>
      </c>
      <c r="O85" s="194">
        <v>5.0536380000000003</v>
      </c>
      <c r="P85" s="194">
        <v>0</v>
      </c>
      <c r="Q85" s="194">
        <v>3.8721999999999999E-2</v>
      </c>
      <c r="R85" s="194">
        <v>9.3700000000000001E-4</v>
      </c>
      <c r="S85" s="194">
        <v>1.391283</v>
      </c>
      <c r="T85" s="194">
        <v>4.8925999999999997E-2</v>
      </c>
      <c r="U85" s="194">
        <v>6.3E-5</v>
      </c>
      <c r="V85" s="194">
        <v>0</v>
      </c>
      <c r="W85" s="194">
        <v>0.21566099999999999</v>
      </c>
      <c r="X85" s="194">
        <v>0</v>
      </c>
    </row>
    <row r="86" spans="1:24" ht="18" customHeight="1" x14ac:dyDescent="0.5">
      <c r="A86" s="195" t="s">
        <v>102</v>
      </c>
      <c r="B86" s="196" t="s">
        <v>386</v>
      </c>
      <c r="C86" s="197">
        <v>21.370029000000002</v>
      </c>
      <c r="D86" s="198">
        <v>0</v>
      </c>
      <c r="E86" s="198">
        <v>0</v>
      </c>
      <c r="F86" s="198">
        <v>0</v>
      </c>
      <c r="G86" s="198">
        <v>0.801983</v>
      </c>
      <c r="H86" s="198">
        <v>0</v>
      </c>
      <c r="I86" s="198">
        <v>1.7565599999999999</v>
      </c>
      <c r="J86" s="198">
        <v>3.8790279999999999</v>
      </c>
      <c r="K86" s="198">
        <v>0</v>
      </c>
      <c r="L86" s="198">
        <v>0</v>
      </c>
      <c r="M86" s="198">
        <v>0.62911700000000004</v>
      </c>
      <c r="N86" s="198">
        <v>6.4916000000000001E-2</v>
      </c>
      <c r="O86" s="198">
        <v>3.9899999999999999E-4</v>
      </c>
      <c r="P86" s="198">
        <v>0.174789</v>
      </c>
      <c r="Q86" s="198">
        <v>0</v>
      </c>
      <c r="R86" s="198">
        <v>1.66029</v>
      </c>
      <c r="S86" s="198">
        <v>12.228224000000001</v>
      </c>
      <c r="T86" s="198">
        <v>9.9439999999999997E-3</v>
      </c>
      <c r="U86" s="198">
        <v>0.14350599999999999</v>
      </c>
      <c r="V86" s="198">
        <v>0</v>
      </c>
      <c r="W86" s="198">
        <v>2.1099E-2</v>
      </c>
      <c r="X86" s="198">
        <v>1.74E-4</v>
      </c>
    </row>
    <row r="87" spans="1:24" ht="18" customHeight="1" x14ac:dyDescent="0.5">
      <c r="A87" s="191" t="s">
        <v>103</v>
      </c>
      <c r="B87" s="192" t="s">
        <v>435</v>
      </c>
      <c r="C87" s="193">
        <v>19.891781999999999</v>
      </c>
      <c r="D87" s="194">
        <v>0</v>
      </c>
      <c r="E87" s="194">
        <v>3.5056759999999998</v>
      </c>
      <c r="F87" s="194">
        <v>0</v>
      </c>
      <c r="G87" s="194">
        <v>0.33650400000000003</v>
      </c>
      <c r="H87" s="194">
        <v>0</v>
      </c>
      <c r="I87" s="194">
        <v>1.4028369999999999</v>
      </c>
      <c r="J87" s="194">
        <v>1.7587250000000001</v>
      </c>
      <c r="K87" s="194">
        <v>1.681E-3</v>
      </c>
      <c r="L87" s="194">
        <v>0.45934599999999998</v>
      </c>
      <c r="M87" s="194">
        <v>1.3339999999999999E-3</v>
      </c>
      <c r="N87" s="194">
        <v>7.0698999999999998E-2</v>
      </c>
      <c r="O87" s="194">
        <v>7.0270000000000003E-3</v>
      </c>
      <c r="P87" s="194">
        <v>0.135437</v>
      </c>
      <c r="Q87" s="194">
        <v>0</v>
      </c>
      <c r="R87" s="194">
        <v>5.3148160000000004</v>
      </c>
      <c r="S87" s="194">
        <v>5.4472379999999996</v>
      </c>
      <c r="T87" s="194">
        <v>2.4312E-2</v>
      </c>
      <c r="U87" s="194">
        <v>1.3435060000000001</v>
      </c>
      <c r="V87" s="194">
        <v>0</v>
      </c>
      <c r="W87" s="194">
        <v>8.0956E-2</v>
      </c>
      <c r="X87" s="194">
        <v>1.688E-3</v>
      </c>
    </row>
    <row r="88" spans="1:24" ht="18" customHeight="1" x14ac:dyDescent="0.5">
      <c r="A88" s="195" t="s">
        <v>146</v>
      </c>
      <c r="B88" s="196" t="s">
        <v>522</v>
      </c>
      <c r="C88" s="197">
        <v>19.803303999999997</v>
      </c>
      <c r="D88" s="198">
        <v>0</v>
      </c>
      <c r="E88" s="198">
        <v>0</v>
      </c>
      <c r="F88" s="198">
        <v>0</v>
      </c>
      <c r="G88" s="198">
        <v>0</v>
      </c>
      <c r="H88" s="198">
        <v>18.155892999999999</v>
      </c>
      <c r="I88" s="198">
        <v>0</v>
      </c>
      <c r="J88" s="198">
        <v>0</v>
      </c>
      <c r="K88" s="198">
        <v>4.8999999999999998E-5</v>
      </c>
      <c r="L88" s="198">
        <v>0</v>
      </c>
      <c r="M88" s="198">
        <v>0</v>
      </c>
      <c r="N88" s="198">
        <v>4.1009999999999996E-3</v>
      </c>
      <c r="O88" s="198">
        <v>0.16007099999999999</v>
      </c>
      <c r="P88" s="198">
        <v>0</v>
      </c>
      <c r="Q88" s="198">
        <v>0</v>
      </c>
      <c r="R88" s="198">
        <v>0</v>
      </c>
      <c r="S88" s="198">
        <v>1.48319</v>
      </c>
      <c r="T88" s="198">
        <v>0</v>
      </c>
      <c r="U88" s="198">
        <v>0</v>
      </c>
      <c r="V88" s="198">
        <v>0</v>
      </c>
      <c r="W88" s="198">
        <v>0</v>
      </c>
      <c r="X88" s="198">
        <v>0</v>
      </c>
    </row>
    <row r="89" spans="1:24" ht="18" customHeight="1" x14ac:dyDescent="0.5">
      <c r="A89" s="191" t="s">
        <v>222</v>
      </c>
      <c r="B89" s="192" t="s">
        <v>517</v>
      </c>
      <c r="C89" s="193">
        <v>19.197686000000001</v>
      </c>
      <c r="D89" s="194">
        <v>0</v>
      </c>
      <c r="E89" s="194">
        <v>3.8E-3</v>
      </c>
      <c r="F89" s="194">
        <v>0</v>
      </c>
      <c r="G89" s="194">
        <v>0.733626</v>
      </c>
      <c r="H89" s="194">
        <v>0</v>
      </c>
      <c r="I89" s="194">
        <v>0.39199099999999998</v>
      </c>
      <c r="J89" s="194">
        <v>2.087234</v>
      </c>
      <c r="K89" s="194">
        <v>0</v>
      </c>
      <c r="L89" s="194">
        <v>5.6728000000000001E-2</v>
      </c>
      <c r="M89" s="194">
        <v>3.29E-3</v>
      </c>
      <c r="N89" s="194">
        <v>5.4060000000000002E-3</v>
      </c>
      <c r="O89" s="194">
        <v>2.8969999999999998E-3</v>
      </c>
      <c r="P89" s="194">
        <v>1.7600000000000001E-3</v>
      </c>
      <c r="Q89" s="194">
        <v>0</v>
      </c>
      <c r="R89" s="194">
        <v>0.51469100000000001</v>
      </c>
      <c r="S89" s="194">
        <v>14.38205</v>
      </c>
      <c r="T89" s="194">
        <v>0.41767599999999999</v>
      </c>
      <c r="U89" s="194">
        <v>0.14383399999999999</v>
      </c>
      <c r="V89" s="194">
        <v>0</v>
      </c>
      <c r="W89" s="194">
        <v>0.43451200000000001</v>
      </c>
      <c r="X89" s="194">
        <v>1.8190999999999999E-2</v>
      </c>
    </row>
    <row r="90" spans="1:24" ht="18" customHeight="1" x14ac:dyDescent="0.5">
      <c r="A90" s="195" t="s">
        <v>86</v>
      </c>
      <c r="B90" s="196" t="s">
        <v>403</v>
      </c>
      <c r="C90" s="197">
        <v>18.858217</v>
      </c>
      <c r="D90" s="198">
        <v>0</v>
      </c>
      <c r="E90" s="198">
        <v>7.5839169999999996</v>
      </c>
      <c r="F90" s="198">
        <v>0</v>
      </c>
      <c r="G90" s="198">
        <v>0.136189</v>
      </c>
      <c r="H90" s="198">
        <v>0</v>
      </c>
      <c r="I90" s="198">
        <v>0.26217000000000001</v>
      </c>
      <c r="J90" s="198">
        <v>0.97843100000000005</v>
      </c>
      <c r="K90" s="198">
        <v>0</v>
      </c>
      <c r="L90" s="198">
        <v>0</v>
      </c>
      <c r="M90" s="198">
        <v>0</v>
      </c>
      <c r="N90" s="198">
        <v>1.828E-3</v>
      </c>
      <c r="O90" s="198">
        <v>0</v>
      </c>
      <c r="P90" s="198">
        <v>0</v>
      </c>
      <c r="Q90" s="198">
        <v>4.2813999999999998E-2</v>
      </c>
      <c r="R90" s="198">
        <v>1.6028000000000001E-2</v>
      </c>
      <c r="S90" s="198">
        <v>0.62005900000000003</v>
      </c>
      <c r="T90" s="198">
        <v>8.6079999999999993E-3</v>
      </c>
      <c r="U90" s="198">
        <v>9.2024279999999994</v>
      </c>
      <c r="V90" s="198">
        <v>0</v>
      </c>
      <c r="W90" s="198">
        <v>5.7450000000000001E-3</v>
      </c>
      <c r="X90" s="198">
        <v>0</v>
      </c>
    </row>
    <row r="91" spans="1:24" ht="18" customHeight="1" x14ac:dyDescent="0.5">
      <c r="A91" s="191" t="s">
        <v>186</v>
      </c>
      <c r="B91" s="192" t="s">
        <v>331</v>
      </c>
      <c r="C91" s="193">
        <v>15.899080999999999</v>
      </c>
      <c r="D91" s="194">
        <v>10.274068</v>
      </c>
      <c r="E91" s="194">
        <v>3.149832</v>
      </c>
      <c r="F91" s="194">
        <v>0</v>
      </c>
      <c r="G91" s="194">
        <v>0</v>
      </c>
      <c r="H91" s="194">
        <v>0</v>
      </c>
      <c r="I91" s="194">
        <v>1.0392999999999999E-2</v>
      </c>
      <c r="J91" s="194">
        <v>0</v>
      </c>
      <c r="K91" s="194">
        <v>0.30690899999999999</v>
      </c>
      <c r="L91" s="194">
        <v>0</v>
      </c>
      <c r="M91" s="194">
        <v>0</v>
      </c>
      <c r="N91" s="194">
        <v>1.89977</v>
      </c>
      <c r="O91" s="194">
        <v>0.23183400000000001</v>
      </c>
      <c r="P91" s="194">
        <v>5.0000000000000002E-5</v>
      </c>
      <c r="Q91" s="194">
        <v>0</v>
      </c>
      <c r="R91" s="194">
        <v>0</v>
      </c>
      <c r="S91" s="194">
        <v>2.6152000000000002E-2</v>
      </c>
      <c r="T91" s="194">
        <v>1.8E-5</v>
      </c>
      <c r="U91" s="194">
        <v>5.5000000000000002E-5</v>
      </c>
      <c r="V91" s="194">
        <v>0</v>
      </c>
      <c r="W91" s="194">
        <v>0</v>
      </c>
      <c r="X91" s="194">
        <v>0</v>
      </c>
    </row>
    <row r="92" spans="1:24" ht="18" customHeight="1" x14ac:dyDescent="0.5">
      <c r="A92" s="195" t="s">
        <v>144</v>
      </c>
      <c r="B92" s="196" t="s">
        <v>389</v>
      </c>
      <c r="C92" s="197">
        <v>15.233535</v>
      </c>
      <c r="D92" s="198">
        <v>5.3624999999999999E-2</v>
      </c>
      <c r="E92" s="198">
        <v>0.54175300000000004</v>
      </c>
      <c r="F92" s="198">
        <v>0</v>
      </c>
      <c r="G92" s="198">
        <v>0.16318299999999999</v>
      </c>
      <c r="H92" s="198">
        <v>2.4192809999999998</v>
      </c>
      <c r="I92" s="198">
        <v>5.7523999999999999E-2</v>
      </c>
      <c r="J92" s="198">
        <v>5.7257000000000002E-2</v>
      </c>
      <c r="K92" s="198">
        <v>7.5059999999999997E-3</v>
      </c>
      <c r="L92" s="198">
        <v>2.9525779999999999</v>
      </c>
      <c r="M92" s="198">
        <v>7.3550000000000004E-3</v>
      </c>
      <c r="N92" s="198">
        <v>0.12303699999999999</v>
      </c>
      <c r="O92" s="198">
        <v>3.2469999999999999E-3</v>
      </c>
      <c r="P92" s="198">
        <v>0.16242500000000001</v>
      </c>
      <c r="Q92" s="198">
        <v>0</v>
      </c>
      <c r="R92" s="198">
        <v>1.5310000000000001E-2</v>
      </c>
      <c r="S92" s="198">
        <v>3.7253240000000001</v>
      </c>
      <c r="T92" s="198">
        <v>4.4838519999999997</v>
      </c>
      <c r="U92" s="198">
        <v>0.31357800000000002</v>
      </c>
      <c r="V92" s="198">
        <v>0</v>
      </c>
      <c r="W92" s="198">
        <v>0.1467</v>
      </c>
      <c r="X92" s="198">
        <v>0</v>
      </c>
    </row>
    <row r="93" spans="1:24" ht="18" customHeight="1" x14ac:dyDescent="0.5">
      <c r="A93" s="191" t="s">
        <v>90</v>
      </c>
      <c r="B93" s="192" t="s">
        <v>377</v>
      </c>
      <c r="C93" s="193">
        <v>13.968147000000002</v>
      </c>
      <c r="D93" s="194">
        <v>8.1000000000000004E-5</v>
      </c>
      <c r="E93" s="194">
        <v>1.7000000000000001E-4</v>
      </c>
      <c r="F93" s="194">
        <v>0</v>
      </c>
      <c r="G93" s="194">
        <v>2.629918</v>
      </c>
      <c r="H93" s="194">
        <v>0</v>
      </c>
      <c r="I93" s="194">
        <v>4.8550149999999999</v>
      </c>
      <c r="J93" s="194">
        <v>6.9306999999999994E-2</v>
      </c>
      <c r="K93" s="194">
        <v>0</v>
      </c>
      <c r="L93" s="194">
        <v>0.128163</v>
      </c>
      <c r="M93" s="194">
        <v>4.0900000000000002E-4</v>
      </c>
      <c r="N93" s="194">
        <v>4.0359999999999997E-3</v>
      </c>
      <c r="O93" s="194">
        <v>2.6380000000000001E-2</v>
      </c>
      <c r="P93" s="194">
        <v>0.90326899999999999</v>
      </c>
      <c r="Q93" s="194">
        <v>0</v>
      </c>
      <c r="R93" s="194">
        <v>0.66489799999999999</v>
      </c>
      <c r="S93" s="194">
        <v>3.895823</v>
      </c>
      <c r="T93" s="194">
        <v>2.6120999999999998E-2</v>
      </c>
      <c r="U93" s="194">
        <v>0.70961799999999997</v>
      </c>
      <c r="V93" s="194">
        <v>0</v>
      </c>
      <c r="W93" s="194">
        <v>5.4939000000000002E-2</v>
      </c>
      <c r="X93" s="194">
        <v>0</v>
      </c>
    </row>
    <row r="94" spans="1:24" ht="18" customHeight="1" x14ac:dyDescent="0.5">
      <c r="A94" s="195" t="s">
        <v>169</v>
      </c>
      <c r="B94" s="196" t="s">
        <v>365</v>
      </c>
      <c r="C94" s="197">
        <v>8.4466470000000005</v>
      </c>
      <c r="D94" s="198">
        <v>0</v>
      </c>
      <c r="E94" s="198">
        <v>0.65024700000000002</v>
      </c>
      <c r="F94" s="198">
        <v>0</v>
      </c>
      <c r="G94" s="198">
        <v>7.1152490000000004</v>
      </c>
      <c r="H94" s="198">
        <v>0</v>
      </c>
      <c r="I94" s="198">
        <v>1.9629999999999999E-3</v>
      </c>
      <c r="J94" s="198">
        <v>0</v>
      </c>
      <c r="K94" s="198">
        <v>0</v>
      </c>
      <c r="L94" s="198">
        <v>0.67918800000000001</v>
      </c>
      <c r="M94" s="198">
        <v>0</v>
      </c>
      <c r="N94" s="198">
        <v>0</v>
      </c>
      <c r="O94" s="198">
        <v>0</v>
      </c>
      <c r="P94" s="198">
        <v>0</v>
      </c>
      <c r="Q94" s="198">
        <v>0</v>
      </c>
      <c r="R94" s="198">
        <v>0</v>
      </c>
      <c r="S94" s="198">
        <v>0</v>
      </c>
      <c r="T94" s="198">
        <v>0</v>
      </c>
      <c r="U94" s="198">
        <v>0</v>
      </c>
      <c r="V94" s="198">
        <v>0</v>
      </c>
      <c r="W94" s="198">
        <v>0</v>
      </c>
      <c r="X94" s="198">
        <v>0</v>
      </c>
    </row>
    <row r="95" spans="1:24" ht="18" customHeight="1" x14ac:dyDescent="0.5">
      <c r="A95" s="191" t="s">
        <v>100</v>
      </c>
      <c r="B95" s="192" t="s">
        <v>423</v>
      </c>
      <c r="C95" s="193">
        <v>7.8634930000000001</v>
      </c>
      <c r="D95" s="194">
        <v>0</v>
      </c>
      <c r="E95" s="194">
        <v>6.3607999999999998E-2</v>
      </c>
      <c r="F95" s="194">
        <v>0</v>
      </c>
      <c r="G95" s="194">
        <v>0.99211800000000006</v>
      </c>
      <c r="H95" s="194">
        <v>0</v>
      </c>
      <c r="I95" s="194">
        <v>0.89933300000000005</v>
      </c>
      <c r="J95" s="194">
        <v>0.20152100000000001</v>
      </c>
      <c r="K95" s="194">
        <v>0</v>
      </c>
      <c r="L95" s="194">
        <v>0.26592199999999999</v>
      </c>
      <c r="M95" s="194">
        <v>0</v>
      </c>
      <c r="N95" s="194">
        <v>8.2620000000000002E-3</v>
      </c>
      <c r="O95" s="194">
        <v>3.2400000000000001E-4</v>
      </c>
      <c r="P95" s="194">
        <v>0</v>
      </c>
      <c r="Q95" s="194">
        <v>0</v>
      </c>
      <c r="R95" s="194">
        <v>0.71686099999999997</v>
      </c>
      <c r="S95" s="194">
        <v>4.0509919999999999</v>
      </c>
      <c r="T95" s="194">
        <v>3.751E-3</v>
      </c>
      <c r="U95" s="194">
        <v>0.43176300000000001</v>
      </c>
      <c r="V95" s="194">
        <v>0</v>
      </c>
      <c r="W95" s="194">
        <v>0.22903799999999999</v>
      </c>
      <c r="X95" s="194">
        <v>0</v>
      </c>
    </row>
    <row r="96" spans="1:24" ht="18" customHeight="1" x14ac:dyDescent="0.5">
      <c r="A96" s="195" t="s">
        <v>53</v>
      </c>
      <c r="B96" s="196" t="s">
        <v>337</v>
      </c>
      <c r="C96" s="197">
        <v>7.4386979999999996</v>
      </c>
      <c r="D96" s="198">
        <v>3.7448769999999998</v>
      </c>
      <c r="E96" s="198">
        <v>2.4328340000000002</v>
      </c>
      <c r="F96" s="198">
        <v>0</v>
      </c>
      <c r="G96" s="198">
        <v>0</v>
      </c>
      <c r="H96" s="198">
        <v>0</v>
      </c>
      <c r="I96" s="198">
        <v>5.0600000000000005E-4</v>
      </c>
      <c r="J96" s="198">
        <v>5.8E-5</v>
      </c>
      <c r="K96" s="198">
        <v>0</v>
      </c>
      <c r="L96" s="198">
        <v>0</v>
      </c>
      <c r="M96" s="198">
        <v>0</v>
      </c>
      <c r="N96" s="198">
        <v>0.83855000000000002</v>
      </c>
      <c r="O96" s="198">
        <v>0</v>
      </c>
      <c r="P96" s="198">
        <v>0.416242</v>
      </c>
      <c r="Q96" s="198">
        <v>1.4580000000000001E-3</v>
      </c>
      <c r="R96" s="198">
        <v>0</v>
      </c>
      <c r="S96" s="198">
        <v>4.1250000000000002E-3</v>
      </c>
      <c r="T96" s="198">
        <v>0</v>
      </c>
      <c r="U96" s="198">
        <v>0</v>
      </c>
      <c r="V96" s="198">
        <v>0</v>
      </c>
      <c r="W96" s="198">
        <v>4.8000000000000001E-5</v>
      </c>
      <c r="X96" s="198">
        <v>0</v>
      </c>
    </row>
    <row r="97" spans="1:24" ht="18" customHeight="1" x14ac:dyDescent="0.5">
      <c r="A97" s="191" t="s">
        <v>180</v>
      </c>
      <c r="B97" s="192" t="s">
        <v>388</v>
      </c>
      <c r="C97" s="193">
        <v>7.3323999999999998</v>
      </c>
      <c r="D97" s="194">
        <v>1.4222649999999999</v>
      </c>
      <c r="E97" s="194">
        <v>5.8571200000000001</v>
      </c>
      <c r="F97" s="194">
        <v>0</v>
      </c>
      <c r="G97" s="194">
        <v>0</v>
      </c>
      <c r="H97" s="194">
        <v>0</v>
      </c>
      <c r="I97" s="194">
        <v>4.616E-2</v>
      </c>
      <c r="J97" s="194">
        <v>0</v>
      </c>
      <c r="K97" s="194">
        <v>0</v>
      </c>
      <c r="L97" s="194">
        <v>6.3489999999999996E-3</v>
      </c>
      <c r="M97" s="194">
        <v>0</v>
      </c>
      <c r="N97" s="194">
        <v>0</v>
      </c>
      <c r="O97" s="194">
        <v>0</v>
      </c>
      <c r="P97" s="194">
        <v>0</v>
      </c>
      <c r="Q97" s="194">
        <v>0</v>
      </c>
      <c r="R97" s="194">
        <v>0</v>
      </c>
      <c r="S97" s="194">
        <v>0</v>
      </c>
      <c r="T97" s="194">
        <v>0</v>
      </c>
      <c r="U97" s="194">
        <v>0</v>
      </c>
      <c r="V97" s="194">
        <v>0</v>
      </c>
      <c r="W97" s="194">
        <v>0</v>
      </c>
      <c r="X97" s="194">
        <v>5.0600000000000005E-4</v>
      </c>
    </row>
    <row r="98" spans="1:24" ht="18" customHeight="1" x14ac:dyDescent="0.5">
      <c r="A98" s="195" t="s">
        <v>49</v>
      </c>
      <c r="B98" s="196" t="s">
        <v>357</v>
      </c>
      <c r="C98" s="197">
        <v>6.2526340000000005</v>
      </c>
      <c r="D98" s="198">
        <v>3.0899999999999999E-3</v>
      </c>
      <c r="E98" s="198">
        <v>0.57711500000000004</v>
      </c>
      <c r="F98" s="198">
        <v>0</v>
      </c>
      <c r="G98" s="198">
        <v>1.1282E-2</v>
      </c>
      <c r="H98" s="198">
        <v>3.7499999999999999E-2</v>
      </c>
      <c r="I98" s="198">
        <v>9.3199999999999999E-4</v>
      </c>
      <c r="J98" s="198">
        <v>0</v>
      </c>
      <c r="K98" s="198">
        <v>0</v>
      </c>
      <c r="L98" s="198">
        <v>2.585277</v>
      </c>
      <c r="M98" s="198">
        <v>1.5E-5</v>
      </c>
      <c r="N98" s="198">
        <v>2.0605999999999999E-2</v>
      </c>
      <c r="O98" s="198">
        <v>6.0660000000000002E-3</v>
      </c>
      <c r="P98" s="198">
        <v>0.27881899999999998</v>
      </c>
      <c r="Q98" s="198">
        <v>0</v>
      </c>
      <c r="R98" s="198">
        <v>2.7095199999999999</v>
      </c>
      <c r="S98" s="198">
        <v>0</v>
      </c>
      <c r="T98" s="198">
        <v>0</v>
      </c>
      <c r="U98" s="198">
        <v>1.7439E-2</v>
      </c>
      <c r="V98" s="198">
        <v>0</v>
      </c>
      <c r="W98" s="198">
        <v>3.1020000000000002E-3</v>
      </c>
      <c r="X98" s="198">
        <v>1.8710000000000001E-3</v>
      </c>
    </row>
    <row r="99" spans="1:24" ht="18" customHeight="1" x14ac:dyDescent="0.5">
      <c r="A99" s="191" t="s">
        <v>62</v>
      </c>
      <c r="B99" s="192" t="s">
        <v>344</v>
      </c>
      <c r="C99" s="193">
        <v>6.015727</v>
      </c>
      <c r="D99" s="194">
        <v>0</v>
      </c>
      <c r="E99" s="194">
        <v>0</v>
      </c>
      <c r="F99" s="194">
        <v>0</v>
      </c>
      <c r="G99" s="194">
        <v>1.399753</v>
      </c>
      <c r="H99" s="194">
        <v>0.103002</v>
      </c>
      <c r="I99" s="194">
        <v>4.2743149999999996</v>
      </c>
      <c r="J99" s="194">
        <v>0</v>
      </c>
      <c r="K99" s="194">
        <v>0</v>
      </c>
      <c r="L99" s="194">
        <v>0</v>
      </c>
      <c r="M99" s="194">
        <v>0.232381</v>
      </c>
      <c r="N99" s="194">
        <v>1.379E-3</v>
      </c>
      <c r="O99" s="194">
        <v>0</v>
      </c>
      <c r="P99" s="194">
        <v>0</v>
      </c>
      <c r="Q99" s="194">
        <v>3.826E-3</v>
      </c>
      <c r="R99" s="194">
        <v>0</v>
      </c>
      <c r="S99" s="194">
        <v>1.0089999999999999E-3</v>
      </c>
      <c r="T99" s="194">
        <v>0</v>
      </c>
      <c r="U99" s="194">
        <v>4.5000000000000003E-5</v>
      </c>
      <c r="V99" s="194">
        <v>0</v>
      </c>
      <c r="W99" s="194">
        <v>0</v>
      </c>
      <c r="X99" s="194">
        <v>1.7E-5</v>
      </c>
    </row>
    <row r="100" spans="1:24" ht="18" customHeight="1" x14ac:dyDescent="0.5">
      <c r="A100" s="195" t="s">
        <v>188</v>
      </c>
      <c r="B100" s="196" t="s">
        <v>431</v>
      </c>
      <c r="C100" s="197">
        <v>5.9300540000000002</v>
      </c>
      <c r="D100" s="198">
        <v>4.9880789999999999</v>
      </c>
      <c r="E100" s="198">
        <v>0</v>
      </c>
      <c r="F100" s="198">
        <v>0</v>
      </c>
      <c r="G100" s="198">
        <v>0</v>
      </c>
      <c r="H100" s="198">
        <v>0</v>
      </c>
      <c r="I100" s="198">
        <v>0.41390100000000002</v>
      </c>
      <c r="J100" s="198">
        <v>0</v>
      </c>
      <c r="K100" s="198">
        <v>0</v>
      </c>
      <c r="L100" s="198">
        <v>0.52807400000000004</v>
      </c>
      <c r="M100" s="198">
        <v>0</v>
      </c>
      <c r="N100" s="198">
        <v>0</v>
      </c>
      <c r="O100" s="198">
        <v>0</v>
      </c>
      <c r="P100" s="198">
        <v>0</v>
      </c>
      <c r="Q100" s="198">
        <v>0</v>
      </c>
      <c r="R100" s="198">
        <v>0</v>
      </c>
      <c r="S100" s="198">
        <v>0</v>
      </c>
      <c r="T100" s="198">
        <v>0</v>
      </c>
      <c r="U100" s="198">
        <v>0</v>
      </c>
      <c r="V100" s="198">
        <v>0</v>
      </c>
      <c r="W100" s="198">
        <v>0</v>
      </c>
      <c r="X100" s="198">
        <v>0</v>
      </c>
    </row>
    <row r="101" spans="1:24" ht="18" customHeight="1" x14ac:dyDescent="0.5">
      <c r="A101" s="191" t="s">
        <v>75</v>
      </c>
      <c r="B101" s="192" t="s">
        <v>373</v>
      </c>
      <c r="C101" s="193">
        <v>5.6869400000000008</v>
      </c>
      <c r="D101" s="194">
        <v>0</v>
      </c>
      <c r="E101" s="194">
        <v>4.3517250000000001</v>
      </c>
      <c r="F101" s="194">
        <v>0</v>
      </c>
      <c r="G101" s="194">
        <v>0.30323699999999998</v>
      </c>
      <c r="H101" s="194">
        <v>0</v>
      </c>
      <c r="I101" s="194">
        <v>0.74016499999999996</v>
      </c>
      <c r="J101" s="194">
        <v>0</v>
      </c>
      <c r="K101" s="194">
        <v>0</v>
      </c>
      <c r="L101" s="194">
        <v>0</v>
      </c>
      <c r="M101" s="194">
        <v>0</v>
      </c>
      <c r="N101" s="194">
        <v>0.229548</v>
      </c>
      <c r="O101" s="194">
        <v>3.2653000000000001E-2</v>
      </c>
      <c r="P101" s="194">
        <v>2.1000000000000001E-4</v>
      </c>
      <c r="Q101" s="194">
        <v>5.45E-3</v>
      </c>
      <c r="R101" s="194">
        <v>0</v>
      </c>
      <c r="S101" s="194">
        <v>0</v>
      </c>
      <c r="T101" s="194">
        <v>3.3449999999999999E-3</v>
      </c>
      <c r="U101" s="194">
        <v>0</v>
      </c>
      <c r="V101" s="194">
        <v>0</v>
      </c>
      <c r="W101" s="194">
        <v>2.0598999999999999E-2</v>
      </c>
      <c r="X101" s="194">
        <v>7.9999999999999996E-6</v>
      </c>
    </row>
    <row r="102" spans="1:24" ht="18" customHeight="1" x14ac:dyDescent="0.5">
      <c r="A102" s="195" t="s">
        <v>78</v>
      </c>
      <c r="B102" s="196" t="s">
        <v>398</v>
      </c>
      <c r="C102" s="197">
        <v>4.8473069999999998</v>
      </c>
      <c r="D102" s="198">
        <v>0</v>
      </c>
      <c r="E102" s="198">
        <v>1.119E-3</v>
      </c>
      <c r="F102" s="198">
        <v>0</v>
      </c>
      <c r="G102" s="198">
        <v>0.67623500000000003</v>
      </c>
      <c r="H102" s="198">
        <v>0</v>
      </c>
      <c r="I102" s="198">
        <v>0.398086</v>
      </c>
      <c r="J102" s="198">
        <v>6.6569999999999997E-3</v>
      </c>
      <c r="K102" s="198">
        <v>0</v>
      </c>
      <c r="L102" s="198">
        <v>0</v>
      </c>
      <c r="M102" s="198">
        <v>0</v>
      </c>
      <c r="N102" s="198">
        <v>2.9243000000000002E-2</v>
      </c>
      <c r="O102" s="198">
        <v>3.5991000000000002E-2</v>
      </c>
      <c r="P102" s="198">
        <v>0</v>
      </c>
      <c r="Q102" s="198">
        <v>0</v>
      </c>
      <c r="R102" s="198">
        <v>3.516E-3</v>
      </c>
      <c r="S102" s="198">
        <v>1.8809480000000001</v>
      </c>
      <c r="T102" s="198">
        <v>1.5899999999999999E-4</v>
      </c>
      <c r="U102" s="198">
        <v>1.8148059999999999</v>
      </c>
      <c r="V102" s="198">
        <v>0</v>
      </c>
      <c r="W102" s="198">
        <v>5.4699999999999996E-4</v>
      </c>
      <c r="X102" s="198">
        <v>0</v>
      </c>
    </row>
    <row r="103" spans="1:24" ht="18" customHeight="1" x14ac:dyDescent="0.5">
      <c r="A103" s="191" t="s">
        <v>171</v>
      </c>
      <c r="B103" s="192" t="s">
        <v>319</v>
      </c>
      <c r="C103" s="193">
        <v>4.529211000000001</v>
      </c>
      <c r="D103" s="194">
        <v>0</v>
      </c>
      <c r="E103" s="194">
        <v>0</v>
      </c>
      <c r="F103" s="194">
        <v>0</v>
      </c>
      <c r="G103" s="194">
        <v>2.587818</v>
      </c>
      <c r="H103" s="194">
        <v>0</v>
      </c>
      <c r="I103" s="194">
        <v>0.37141400000000002</v>
      </c>
      <c r="J103" s="194">
        <v>4.4984000000000003E-2</v>
      </c>
      <c r="K103" s="194">
        <v>0</v>
      </c>
      <c r="L103" s="194">
        <v>0</v>
      </c>
      <c r="M103" s="194">
        <v>0.67174299999999998</v>
      </c>
      <c r="N103" s="194">
        <v>2.085E-3</v>
      </c>
      <c r="O103" s="194">
        <v>4.6E-5</v>
      </c>
      <c r="P103" s="194">
        <v>0</v>
      </c>
      <c r="Q103" s="194">
        <v>0</v>
      </c>
      <c r="R103" s="194">
        <v>0</v>
      </c>
      <c r="S103" s="194">
        <v>0.79677299999999995</v>
      </c>
      <c r="T103" s="194">
        <v>2.5094999999999999E-2</v>
      </c>
      <c r="U103" s="194">
        <v>2.9231E-2</v>
      </c>
      <c r="V103" s="194">
        <v>0</v>
      </c>
      <c r="W103" s="194">
        <v>0</v>
      </c>
      <c r="X103" s="194">
        <v>2.1999999999999999E-5</v>
      </c>
    </row>
    <row r="104" spans="1:24" ht="18" customHeight="1" x14ac:dyDescent="0.5">
      <c r="A104" s="195" t="s">
        <v>56</v>
      </c>
      <c r="B104" s="196" t="s">
        <v>333</v>
      </c>
      <c r="C104" s="197">
        <v>4.525436</v>
      </c>
      <c r="D104" s="198">
        <v>0</v>
      </c>
      <c r="E104" s="198">
        <v>8.7908E-2</v>
      </c>
      <c r="F104" s="198">
        <v>0</v>
      </c>
      <c r="G104" s="198">
        <v>3.7528239999999999</v>
      </c>
      <c r="H104" s="198">
        <v>0</v>
      </c>
      <c r="I104" s="198">
        <v>1.5300000000000001E-4</v>
      </c>
      <c r="J104" s="198">
        <v>0.56464199999999998</v>
      </c>
      <c r="K104" s="198">
        <v>0</v>
      </c>
      <c r="L104" s="198">
        <v>4.3528999999999998E-2</v>
      </c>
      <c r="M104" s="198">
        <v>0</v>
      </c>
      <c r="N104" s="198">
        <v>1.1391999999999999E-2</v>
      </c>
      <c r="O104" s="198">
        <v>2.3E-3</v>
      </c>
      <c r="P104" s="198">
        <v>5.5810999999999999E-2</v>
      </c>
      <c r="Q104" s="198">
        <v>1.209E-3</v>
      </c>
      <c r="R104" s="198">
        <v>1.0000000000000001E-5</v>
      </c>
      <c r="S104" s="198">
        <v>5.6540000000000002E-3</v>
      </c>
      <c r="T104" s="198">
        <v>0</v>
      </c>
      <c r="U104" s="198">
        <v>0</v>
      </c>
      <c r="V104" s="198">
        <v>0</v>
      </c>
      <c r="W104" s="198">
        <v>0</v>
      </c>
      <c r="X104" s="198">
        <v>3.9999999999999998E-6</v>
      </c>
    </row>
    <row r="105" spans="1:24" ht="18" customHeight="1" x14ac:dyDescent="0.5">
      <c r="A105" s="191" t="s">
        <v>233</v>
      </c>
      <c r="B105" s="192" t="s">
        <v>434</v>
      </c>
      <c r="C105" s="193">
        <v>4.2212380000000005</v>
      </c>
      <c r="D105" s="194">
        <v>3.4529999999999999E-3</v>
      </c>
      <c r="E105" s="194">
        <v>4.0709520000000001</v>
      </c>
      <c r="F105" s="194">
        <v>0</v>
      </c>
      <c r="G105" s="194">
        <v>3.3758999999999997E-2</v>
      </c>
      <c r="H105" s="194">
        <v>0</v>
      </c>
      <c r="I105" s="194">
        <v>8.4000000000000003E-4</v>
      </c>
      <c r="J105" s="194">
        <v>8.4099999999999995E-4</v>
      </c>
      <c r="K105" s="194">
        <v>0</v>
      </c>
      <c r="L105" s="194">
        <v>0</v>
      </c>
      <c r="M105" s="194">
        <v>0</v>
      </c>
      <c r="N105" s="194">
        <v>4.7410000000000001E-2</v>
      </c>
      <c r="O105" s="194">
        <v>0</v>
      </c>
      <c r="P105" s="194">
        <v>5.3888999999999999E-2</v>
      </c>
      <c r="Q105" s="194">
        <v>0</v>
      </c>
      <c r="R105" s="194">
        <v>8.1080000000000006E-3</v>
      </c>
      <c r="S105" s="194">
        <v>1.9859999999999999E-3</v>
      </c>
      <c r="T105" s="194">
        <v>0</v>
      </c>
      <c r="U105" s="194">
        <v>0</v>
      </c>
      <c r="V105" s="194">
        <v>0</v>
      </c>
      <c r="W105" s="194">
        <v>0</v>
      </c>
      <c r="X105" s="194">
        <v>0</v>
      </c>
    </row>
    <row r="106" spans="1:24" ht="18" customHeight="1" x14ac:dyDescent="0.5">
      <c r="A106" s="195" t="s">
        <v>705</v>
      </c>
      <c r="B106" s="196" t="s">
        <v>706</v>
      </c>
      <c r="C106" s="197">
        <v>3.7716150000000002</v>
      </c>
      <c r="D106" s="198">
        <v>0</v>
      </c>
      <c r="E106" s="198">
        <v>0</v>
      </c>
      <c r="F106" s="198">
        <v>0</v>
      </c>
      <c r="G106" s="198">
        <v>0</v>
      </c>
      <c r="H106" s="198">
        <v>0</v>
      </c>
      <c r="I106" s="198">
        <v>0</v>
      </c>
      <c r="J106" s="198">
        <v>0</v>
      </c>
      <c r="K106" s="198">
        <v>0</v>
      </c>
      <c r="L106" s="198">
        <v>0</v>
      </c>
      <c r="M106" s="198">
        <v>0</v>
      </c>
      <c r="N106" s="198">
        <v>0</v>
      </c>
      <c r="O106" s="198">
        <v>0</v>
      </c>
      <c r="P106" s="198">
        <v>0</v>
      </c>
      <c r="Q106" s="198">
        <v>0</v>
      </c>
      <c r="R106" s="198">
        <v>4.5150999999999997E-2</v>
      </c>
      <c r="S106" s="198">
        <v>0</v>
      </c>
      <c r="T106" s="198">
        <v>3.726464</v>
      </c>
      <c r="U106" s="198">
        <v>0</v>
      </c>
      <c r="V106" s="198">
        <v>0</v>
      </c>
      <c r="W106" s="198">
        <v>0</v>
      </c>
      <c r="X106" s="198">
        <v>0</v>
      </c>
    </row>
    <row r="107" spans="1:24" ht="18" customHeight="1" x14ac:dyDescent="0.5">
      <c r="A107" s="191" t="s">
        <v>238</v>
      </c>
      <c r="B107" s="192" t="s">
        <v>412</v>
      </c>
      <c r="C107" s="193">
        <v>3.4903529999999998</v>
      </c>
      <c r="D107" s="194">
        <v>0</v>
      </c>
      <c r="E107" s="194">
        <v>0</v>
      </c>
      <c r="F107" s="194">
        <v>0</v>
      </c>
      <c r="G107" s="194">
        <v>0</v>
      </c>
      <c r="H107" s="194">
        <v>0</v>
      </c>
      <c r="I107" s="194">
        <v>0</v>
      </c>
      <c r="J107" s="194">
        <v>8.5000000000000006E-5</v>
      </c>
      <c r="K107" s="194">
        <v>0</v>
      </c>
      <c r="L107" s="194">
        <v>0</v>
      </c>
      <c r="M107" s="194">
        <v>0</v>
      </c>
      <c r="N107" s="194">
        <v>0</v>
      </c>
      <c r="O107" s="194">
        <v>0</v>
      </c>
      <c r="P107" s="194">
        <v>0</v>
      </c>
      <c r="Q107" s="194">
        <v>0</v>
      </c>
      <c r="R107" s="194">
        <v>3.4902679999999999</v>
      </c>
      <c r="S107" s="194">
        <v>0</v>
      </c>
      <c r="T107" s="194">
        <v>0</v>
      </c>
      <c r="U107" s="194">
        <v>0</v>
      </c>
      <c r="V107" s="194">
        <v>0</v>
      </c>
      <c r="W107" s="194">
        <v>0</v>
      </c>
      <c r="X107" s="194">
        <v>0</v>
      </c>
    </row>
    <row r="108" spans="1:24" ht="18" customHeight="1" x14ac:dyDescent="0.5">
      <c r="A108" s="195" t="s">
        <v>71</v>
      </c>
      <c r="B108" s="196" t="s">
        <v>364</v>
      </c>
      <c r="C108" s="197">
        <v>3.4888320000000004</v>
      </c>
      <c r="D108" s="198">
        <v>0</v>
      </c>
      <c r="E108" s="198">
        <v>4.3729999999999998E-2</v>
      </c>
      <c r="F108" s="198">
        <v>0</v>
      </c>
      <c r="G108" s="198">
        <v>1.5870839999999999</v>
      </c>
      <c r="H108" s="198">
        <v>0</v>
      </c>
      <c r="I108" s="198">
        <v>0</v>
      </c>
      <c r="J108" s="198">
        <v>1.5699999999999999E-4</v>
      </c>
      <c r="K108" s="198">
        <v>0</v>
      </c>
      <c r="L108" s="198">
        <v>1.468836</v>
      </c>
      <c r="M108" s="198">
        <v>0</v>
      </c>
      <c r="N108" s="198">
        <v>6.3169999999999997E-3</v>
      </c>
      <c r="O108" s="198">
        <v>0</v>
      </c>
      <c r="P108" s="198">
        <v>0</v>
      </c>
      <c r="Q108" s="198">
        <v>0</v>
      </c>
      <c r="R108" s="198">
        <v>0.37942900000000002</v>
      </c>
      <c r="S108" s="198">
        <v>9.2100000000000005E-4</v>
      </c>
      <c r="T108" s="198">
        <v>0</v>
      </c>
      <c r="U108" s="198">
        <v>0</v>
      </c>
      <c r="V108" s="198">
        <v>0</v>
      </c>
      <c r="W108" s="198">
        <v>2.1580000000000002E-3</v>
      </c>
      <c r="X108" s="198">
        <v>2.0000000000000001E-4</v>
      </c>
    </row>
    <row r="109" spans="1:24" ht="18" customHeight="1" x14ac:dyDescent="0.5">
      <c r="A109" s="191" t="s">
        <v>147</v>
      </c>
      <c r="B109" s="192" t="s">
        <v>521</v>
      </c>
      <c r="C109" s="193">
        <v>3.1252299999999993</v>
      </c>
      <c r="D109" s="194">
        <v>0</v>
      </c>
      <c r="E109" s="194">
        <v>0.55742499999999995</v>
      </c>
      <c r="F109" s="194">
        <v>0</v>
      </c>
      <c r="G109" s="194">
        <v>2.0063149999999998</v>
      </c>
      <c r="H109" s="194">
        <v>0</v>
      </c>
      <c r="I109" s="194">
        <v>0</v>
      </c>
      <c r="J109" s="194">
        <v>0.49846800000000002</v>
      </c>
      <c r="K109" s="194">
        <v>1.4749999999999999E-2</v>
      </c>
      <c r="L109" s="194">
        <v>2.1069999999999999E-3</v>
      </c>
      <c r="M109" s="194">
        <v>2.1220000000000002E-3</v>
      </c>
      <c r="N109" s="194">
        <v>4.3903999999999999E-2</v>
      </c>
      <c r="O109" s="194">
        <v>1.3899999999999999E-4</v>
      </c>
      <c r="P109" s="194">
        <v>0</v>
      </c>
      <c r="Q109" s="194">
        <v>0</v>
      </c>
      <c r="R109" s="194">
        <v>0</v>
      </c>
      <c r="S109" s="194">
        <v>0</v>
      </c>
      <c r="T109" s="194">
        <v>0</v>
      </c>
      <c r="U109" s="194">
        <v>0</v>
      </c>
      <c r="V109" s="194">
        <v>0</v>
      </c>
      <c r="W109" s="194">
        <v>0</v>
      </c>
      <c r="X109" s="194">
        <v>0</v>
      </c>
    </row>
    <row r="110" spans="1:24" ht="18" customHeight="1" x14ac:dyDescent="0.5">
      <c r="A110" s="195" t="s">
        <v>96</v>
      </c>
      <c r="B110" s="196" t="s">
        <v>420</v>
      </c>
      <c r="C110" s="197">
        <v>2.9246750000000001</v>
      </c>
      <c r="D110" s="198">
        <v>0</v>
      </c>
      <c r="E110" s="198">
        <v>1.216793</v>
      </c>
      <c r="F110" s="198">
        <v>0</v>
      </c>
      <c r="G110" s="198">
        <v>3.9923E-2</v>
      </c>
      <c r="H110" s="198">
        <v>0</v>
      </c>
      <c r="I110" s="198">
        <v>1.3999619999999999</v>
      </c>
      <c r="J110" s="198">
        <v>0</v>
      </c>
      <c r="K110" s="198">
        <v>1.6694000000000001E-2</v>
      </c>
      <c r="L110" s="198">
        <v>1.0480000000000001E-3</v>
      </c>
      <c r="M110" s="198">
        <v>0</v>
      </c>
      <c r="N110" s="198">
        <v>0.14216400000000001</v>
      </c>
      <c r="O110" s="198">
        <v>7.0500000000000001E-4</v>
      </c>
      <c r="P110" s="198">
        <v>0</v>
      </c>
      <c r="Q110" s="198">
        <v>0</v>
      </c>
      <c r="R110" s="198">
        <v>2.101E-3</v>
      </c>
      <c r="S110" s="198">
        <v>0.103071</v>
      </c>
      <c r="T110" s="198">
        <v>0</v>
      </c>
      <c r="U110" s="198">
        <v>4.37E-4</v>
      </c>
      <c r="V110" s="198">
        <v>0</v>
      </c>
      <c r="W110" s="198">
        <v>0</v>
      </c>
      <c r="X110" s="198">
        <v>1.7769999999999999E-3</v>
      </c>
    </row>
    <row r="111" spans="1:24" ht="18" customHeight="1" x14ac:dyDescent="0.5">
      <c r="A111" s="191" t="s">
        <v>178</v>
      </c>
      <c r="B111" s="192" t="s">
        <v>378</v>
      </c>
      <c r="C111" s="193">
        <v>2.7371449999999999</v>
      </c>
      <c r="D111" s="194">
        <v>0</v>
      </c>
      <c r="E111" s="194">
        <v>0</v>
      </c>
      <c r="F111" s="194">
        <v>0</v>
      </c>
      <c r="G111" s="194">
        <v>0</v>
      </c>
      <c r="H111" s="194">
        <v>0</v>
      </c>
      <c r="I111" s="194">
        <v>0</v>
      </c>
      <c r="J111" s="194">
        <v>0</v>
      </c>
      <c r="K111" s="194">
        <v>0</v>
      </c>
      <c r="L111" s="194">
        <v>2.7371449999999999</v>
      </c>
      <c r="M111" s="194">
        <v>0</v>
      </c>
      <c r="N111" s="194">
        <v>0</v>
      </c>
      <c r="O111" s="194">
        <v>0</v>
      </c>
      <c r="P111" s="194">
        <v>0</v>
      </c>
      <c r="Q111" s="194">
        <v>0</v>
      </c>
      <c r="R111" s="194">
        <v>0</v>
      </c>
      <c r="S111" s="194">
        <v>0</v>
      </c>
      <c r="T111" s="194">
        <v>0</v>
      </c>
      <c r="U111" s="194">
        <v>0</v>
      </c>
      <c r="V111" s="194">
        <v>0</v>
      </c>
      <c r="W111" s="194">
        <v>0</v>
      </c>
      <c r="X111" s="194">
        <v>0</v>
      </c>
    </row>
    <row r="112" spans="1:24" ht="18" customHeight="1" x14ac:dyDescent="0.5">
      <c r="A112" s="195" t="s">
        <v>198</v>
      </c>
      <c r="B112" s="196" t="s">
        <v>515</v>
      </c>
      <c r="C112" s="197">
        <v>2.6128290000000001</v>
      </c>
      <c r="D112" s="198">
        <v>0</v>
      </c>
      <c r="E112" s="198">
        <v>0</v>
      </c>
      <c r="F112" s="198">
        <v>0</v>
      </c>
      <c r="G112" s="198">
        <v>0</v>
      </c>
      <c r="H112" s="198">
        <v>0</v>
      </c>
      <c r="I112" s="198">
        <v>1.8927499999999999</v>
      </c>
      <c r="J112" s="198">
        <v>0</v>
      </c>
      <c r="K112" s="198">
        <v>0</v>
      </c>
      <c r="L112" s="198">
        <v>0</v>
      </c>
      <c r="M112" s="198">
        <v>0</v>
      </c>
      <c r="N112" s="198">
        <v>0</v>
      </c>
      <c r="O112" s="198">
        <v>0</v>
      </c>
      <c r="P112" s="198">
        <v>0</v>
      </c>
      <c r="Q112" s="198">
        <v>9.1014999999999999E-2</v>
      </c>
      <c r="R112" s="198">
        <v>0.492282</v>
      </c>
      <c r="S112" s="198">
        <v>2.0635000000000001E-2</v>
      </c>
      <c r="T112" s="198">
        <v>0</v>
      </c>
      <c r="U112" s="198">
        <v>9.6543000000000004E-2</v>
      </c>
      <c r="V112" s="198">
        <v>0</v>
      </c>
      <c r="W112" s="198">
        <v>1.9604E-2</v>
      </c>
      <c r="X112" s="198">
        <v>0</v>
      </c>
    </row>
    <row r="113" spans="1:24" ht="18" customHeight="1" x14ac:dyDescent="0.5">
      <c r="A113" s="191" t="s">
        <v>145</v>
      </c>
      <c r="B113" s="192" t="s">
        <v>516</v>
      </c>
      <c r="C113" s="193">
        <v>2.2732090000000005</v>
      </c>
      <c r="D113" s="194">
        <v>0</v>
      </c>
      <c r="E113" s="194">
        <v>0.12396600000000001</v>
      </c>
      <c r="F113" s="194">
        <v>0</v>
      </c>
      <c r="G113" s="194">
        <v>2.4989999999999999E-3</v>
      </c>
      <c r="H113" s="194">
        <v>0</v>
      </c>
      <c r="I113" s="194">
        <v>2.5500000000000002E-4</v>
      </c>
      <c r="J113" s="194">
        <v>7.2652999999999995E-2</v>
      </c>
      <c r="K113" s="194">
        <v>1.9243E-2</v>
      </c>
      <c r="L113" s="194">
        <v>0</v>
      </c>
      <c r="M113" s="194">
        <v>0</v>
      </c>
      <c r="N113" s="194">
        <v>1.8489999999999999E-2</v>
      </c>
      <c r="O113" s="194">
        <v>0</v>
      </c>
      <c r="P113" s="194">
        <v>0.70471899999999998</v>
      </c>
      <c r="Q113" s="194">
        <v>0</v>
      </c>
      <c r="R113" s="194">
        <v>0</v>
      </c>
      <c r="S113" s="194">
        <v>0.19608100000000001</v>
      </c>
      <c r="T113" s="194">
        <v>1.0269440000000001</v>
      </c>
      <c r="U113" s="194">
        <v>1.0755000000000001E-2</v>
      </c>
      <c r="V113" s="194">
        <v>0</v>
      </c>
      <c r="W113" s="194">
        <v>9.7603999999999996E-2</v>
      </c>
      <c r="X113" s="194">
        <v>0</v>
      </c>
    </row>
    <row r="114" spans="1:24" ht="18" customHeight="1" x14ac:dyDescent="0.5">
      <c r="A114" s="195" t="s">
        <v>187</v>
      </c>
      <c r="B114" s="196" t="s">
        <v>353</v>
      </c>
      <c r="C114" s="197">
        <v>1.7075439999999997</v>
      </c>
      <c r="D114" s="198">
        <v>0</v>
      </c>
      <c r="E114" s="198">
        <v>3.1976999999999998E-2</v>
      </c>
      <c r="F114" s="198">
        <v>0</v>
      </c>
      <c r="G114" s="198">
        <v>1.638458</v>
      </c>
      <c r="H114" s="198">
        <v>0</v>
      </c>
      <c r="I114" s="198">
        <v>0</v>
      </c>
      <c r="J114" s="198">
        <v>0</v>
      </c>
      <c r="K114" s="198">
        <v>1.4932000000000001E-2</v>
      </c>
      <c r="L114" s="198">
        <v>0</v>
      </c>
      <c r="M114" s="198">
        <v>0</v>
      </c>
      <c r="N114" s="198">
        <v>1.4253E-2</v>
      </c>
      <c r="O114" s="198">
        <v>0</v>
      </c>
      <c r="P114" s="198">
        <v>0</v>
      </c>
      <c r="Q114" s="198">
        <v>0</v>
      </c>
      <c r="R114" s="198">
        <v>0</v>
      </c>
      <c r="S114" s="198">
        <v>0</v>
      </c>
      <c r="T114" s="198">
        <v>0</v>
      </c>
      <c r="U114" s="198">
        <v>2.7000000000000001E-3</v>
      </c>
      <c r="V114" s="198">
        <v>0</v>
      </c>
      <c r="W114" s="198">
        <v>5.2240000000000003E-3</v>
      </c>
      <c r="X114" s="198">
        <v>0</v>
      </c>
    </row>
    <row r="115" spans="1:24" ht="18" customHeight="1" x14ac:dyDescent="0.5">
      <c r="A115" s="191" t="s">
        <v>240</v>
      </c>
      <c r="B115" s="192" t="s">
        <v>432</v>
      </c>
      <c r="C115" s="193">
        <v>1.5639800000000001</v>
      </c>
      <c r="D115" s="194">
        <v>0</v>
      </c>
      <c r="E115" s="194">
        <v>0</v>
      </c>
      <c r="F115" s="194">
        <v>0</v>
      </c>
      <c r="G115" s="194">
        <v>0</v>
      </c>
      <c r="H115" s="194">
        <v>0</v>
      </c>
      <c r="I115" s="194">
        <v>0.13902100000000001</v>
      </c>
      <c r="J115" s="194">
        <v>1.254</v>
      </c>
      <c r="K115" s="194">
        <v>0</v>
      </c>
      <c r="L115" s="194">
        <v>0</v>
      </c>
      <c r="M115" s="194">
        <v>0</v>
      </c>
      <c r="N115" s="194">
        <v>0</v>
      </c>
      <c r="O115" s="194">
        <v>0</v>
      </c>
      <c r="P115" s="194">
        <v>0</v>
      </c>
      <c r="Q115" s="194">
        <v>0</v>
      </c>
      <c r="R115" s="194">
        <v>1.6317999999999999E-2</v>
      </c>
      <c r="S115" s="194">
        <v>2.6044000000000001E-2</v>
      </c>
      <c r="T115" s="194">
        <v>0</v>
      </c>
      <c r="U115" s="194">
        <v>0.11684799999999999</v>
      </c>
      <c r="V115" s="194">
        <v>0</v>
      </c>
      <c r="W115" s="194">
        <v>1.1749000000000001E-2</v>
      </c>
      <c r="X115" s="194">
        <v>0</v>
      </c>
    </row>
    <row r="116" spans="1:24" ht="18" customHeight="1" x14ac:dyDescent="0.5">
      <c r="A116" s="195" t="s">
        <v>678</v>
      </c>
      <c r="B116" s="196" t="s">
        <v>679</v>
      </c>
      <c r="C116" s="197">
        <v>1.5610729999999999</v>
      </c>
      <c r="D116" s="198">
        <v>8.1000000000000004E-5</v>
      </c>
      <c r="E116" s="198">
        <v>0</v>
      </c>
      <c r="F116" s="198">
        <v>0</v>
      </c>
      <c r="G116" s="198">
        <v>0</v>
      </c>
      <c r="H116" s="198">
        <v>0</v>
      </c>
      <c r="I116" s="198">
        <v>0.58591099999999996</v>
      </c>
      <c r="J116" s="198">
        <v>2.4000000000000001E-5</v>
      </c>
      <c r="K116" s="198">
        <v>0</v>
      </c>
      <c r="L116" s="198">
        <v>0</v>
      </c>
      <c r="M116" s="198">
        <v>0</v>
      </c>
      <c r="N116" s="198">
        <v>9.4070000000000004E-3</v>
      </c>
      <c r="O116" s="198">
        <v>9.3740000000000004E-3</v>
      </c>
      <c r="P116" s="198">
        <v>0</v>
      </c>
      <c r="Q116" s="198">
        <v>0</v>
      </c>
      <c r="R116" s="198">
        <v>0.34390300000000001</v>
      </c>
      <c r="S116" s="198">
        <v>7.3512999999999995E-2</v>
      </c>
      <c r="T116" s="198">
        <v>1.369E-3</v>
      </c>
      <c r="U116" s="198">
        <v>0.53749100000000005</v>
      </c>
      <c r="V116" s="198">
        <v>0</v>
      </c>
      <c r="W116" s="198">
        <v>0</v>
      </c>
      <c r="X116" s="198">
        <v>0</v>
      </c>
    </row>
    <row r="117" spans="1:24" ht="18" customHeight="1" x14ac:dyDescent="0.5">
      <c r="A117" s="191" t="s">
        <v>230</v>
      </c>
      <c r="B117" s="192" t="s">
        <v>390</v>
      </c>
      <c r="C117" s="193">
        <v>1.4090939999999998</v>
      </c>
      <c r="D117" s="194">
        <v>0</v>
      </c>
      <c r="E117" s="194">
        <v>0.53328900000000001</v>
      </c>
      <c r="F117" s="194">
        <v>0</v>
      </c>
      <c r="G117" s="194">
        <v>0.83542799999999995</v>
      </c>
      <c r="H117" s="194">
        <v>0</v>
      </c>
      <c r="I117" s="194">
        <v>0</v>
      </c>
      <c r="J117" s="194">
        <v>0</v>
      </c>
      <c r="K117" s="194">
        <v>0</v>
      </c>
      <c r="L117" s="194">
        <v>0</v>
      </c>
      <c r="M117" s="194">
        <v>0</v>
      </c>
      <c r="N117" s="194">
        <v>3.7601999999999997E-2</v>
      </c>
      <c r="O117" s="194">
        <v>0</v>
      </c>
      <c r="P117" s="194">
        <v>0</v>
      </c>
      <c r="Q117" s="194">
        <v>0</v>
      </c>
      <c r="R117" s="194">
        <v>0</v>
      </c>
      <c r="S117" s="194">
        <v>2.7750000000000001E-3</v>
      </c>
      <c r="T117" s="194">
        <v>0</v>
      </c>
      <c r="U117" s="194">
        <v>0</v>
      </c>
      <c r="V117" s="194">
        <v>0</v>
      </c>
      <c r="W117" s="194">
        <v>0</v>
      </c>
      <c r="X117" s="194">
        <v>0</v>
      </c>
    </row>
    <row r="118" spans="1:24" ht="18" customHeight="1" x14ac:dyDescent="0.5">
      <c r="A118" s="195" t="s">
        <v>148</v>
      </c>
      <c r="B118" s="196" t="s">
        <v>514</v>
      </c>
      <c r="C118" s="197">
        <v>1.3990660000000001</v>
      </c>
      <c r="D118" s="198">
        <v>0</v>
      </c>
      <c r="E118" s="198">
        <v>0</v>
      </c>
      <c r="F118" s="198">
        <v>0</v>
      </c>
      <c r="G118" s="198">
        <v>1.185908</v>
      </c>
      <c r="H118" s="198">
        <v>0</v>
      </c>
      <c r="I118" s="198">
        <v>4.3000000000000002E-5</v>
      </c>
      <c r="J118" s="198">
        <v>3.9045000000000003E-2</v>
      </c>
      <c r="K118" s="198">
        <v>0</v>
      </c>
      <c r="L118" s="198">
        <v>0</v>
      </c>
      <c r="M118" s="198">
        <v>0</v>
      </c>
      <c r="N118" s="198">
        <v>3.4186000000000001E-2</v>
      </c>
      <c r="O118" s="198">
        <v>1.108E-2</v>
      </c>
      <c r="P118" s="198">
        <v>0</v>
      </c>
      <c r="Q118" s="198">
        <v>0</v>
      </c>
      <c r="R118" s="198">
        <v>0</v>
      </c>
      <c r="S118" s="198">
        <v>0.12622700000000001</v>
      </c>
      <c r="T118" s="198">
        <v>2.5769999999999999E-3</v>
      </c>
      <c r="U118" s="198">
        <v>0</v>
      </c>
      <c r="V118" s="198">
        <v>0</v>
      </c>
      <c r="W118" s="198">
        <v>0</v>
      </c>
      <c r="X118" s="198">
        <v>0</v>
      </c>
    </row>
    <row r="119" spans="1:24" ht="18" customHeight="1" x14ac:dyDescent="0.5">
      <c r="A119" s="191" t="s">
        <v>79</v>
      </c>
      <c r="B119" s="192" t="s">
        <v>402</v>
      </c>
      <c r="C119" s="193">
        <v>1.325453</v>
      </c>
      <c r="D119" s="194">
        <v>0</v>
      </c>
      <c r="E119" s="194">
        <v>9.6831E-2</v>
      </c>
      <c r="F119" s="194">
        <v>0.31026700000000002</v>
      </c>
      <c r="G119" s="194">
        <v>4.0849999999999997E-2</v>
      </c>
      <c r="H119" s="194">
        <v>0.42115900000000001</v>
      </c>
      <c r="I119" s="194">
        <v>0</v>
      </c>
      <c r="J119" s="194">
        <v>0</v>
      </c>
      <c r="K119" s="194">
        <v>0</v>
      </c>
      <c r="L119" s="194">
        <v>0</v>
      </c>
      <c r="M119" s="194">
        <v>0</v>
      </c>
      <c r="N119" s="194">
        <v>0</v>
      </c>
      <c r="O119" s="194">
        <v>0</v>
      </c>
      <c r="P119" s="194">
        <v>0.455841</v>
      </c>
      <c r="Q119" s="194">
        <v>0</v>
      </c>
      <c r="R119" s="194">
        <v>0</v>
      </c>
      <c r="S119" s="194">
        <v>0</v>
      </c>
      <c r="T119" s="194">
        <v>0</v>
      </c>
      <c r="U119" s="194">
        <v>0</v>
      </c>
      <c r="V119" s="194">
        <v>0</v>
      </c>
      <c r="W119" s="194">
        <v>0</v>
      </c>
      <c r="X119" s="194">
        <v>5.0500000000000002E-4</v>
      </c>
    </row>
    <row r="120" spans="1:24" ht="18" customHeight="1" x14ac:dyDescent="0.5">
      <c r="A120" s="195" t="s">
        <v>195</v>
      </c>
      <c r="B120" s="196" t="s">
        <v>428</v>
      </c>
      <c r="C120" s="197">
        <v>1.2257500000000001</v>
      </c>
      <c r="D120" s="198">
        <v>0</v>
      </c>
      <c r="E120" s="198">
        <v>2.3251999999999998E-2</v>
      </c>
      <c r="F120" s="198">
        <v>0</v>
      </c>
      <c r="G120" s="198">
        <v>0</v>
      </c>
      <c r="H120" s="198">
        <v>0</v>
      </c>
      <c r="I120" s="198">
        <v>0</v>
      </c>
      <c r="J120" s="198">
        <v>0</v>
      </c>
      <c r="K120" s="198">
        <v>0</v>
      </c>
      <c r="L120" s="198">
        <v>0.874888</v>
      </c>
      <c r="M120" s="198">
        <v>0</v>
      </c>
      <c r="N120" s="198">
        <v>1.15E-3</v>
      </c>
      <c r="O120" s="198">
        <v>0</v>
      </c>
      <c r="P120" s="198">
        <v>0</v>
      </c>
      <c r="Q120" s="198">
        <v>0</v>
      </c>
      <c r="R120" s="198">
        <v>0.32645999999999997</v>
      </c>
      <c r="S120" s="198">
        <v>0</v>
      </c>
      <c r="T120" s="198">
        <v>0</v>
      </c>
      <c r="U120" s="198">
        <v>0</v>
      </c>
      <c r="V120" s="198">
        <v>0</v>
      </c>
      <c r="W120" s="198">
        <v>0</v>
      </c>
      <c r="X120" s="198">
        <v>0</v>
      </c>
    </row>
    <row r="121" spans="1:24" ht="18" customHeight="1" x14ac:dyDescent="0.5">
      <c r="A121" s="191" t="s">
        <v>194</v>
      </c>
      <c r="B121" s="192" t="s">
        <v>518</v>
      </c>
      <c r="C121" s="193">
        <v>1.1945509999999999</v>
      </c>
      <c r="D121" s="194">
        <v>0.13406299999999999</v>
      </c>
      <c r="E121" s="194">
        <v>0</v>
      </c>
      <c r="F121" s="194">
        <v>0.60888200000000003</v>
      </c>
      <c r="G121" s="194">
        <v>0</v>
      </c>
      <c r="H121" s="194">
        <v>0</v>
      </c>
      <c r="I121" s="194">
        <v>9.8943000000000003E-2</v>
      </c>
      <c r="J121" s="194">
        <v>0</v>
      </c>
      <c r="K121" s="194">
        <v>0</v>
      </c>
      <c r="L121" s="194">
        <v>0</v>
      </c>
      <c r="M121" s="194">
        <v>0</v>
      </c>
      <c r="N121" s="194">
        <v>0.30907699999999999</v>
      </c>
      <c r="O121" s="194">
        <v>0</v>
      </c>
      <c r="P121" s="194">
        <v>0</v>
      </c>
      <c r="Q121" s="194">
        <v>0</v>
      </c>
      <c r="R121" s="194">
        <v>2.3159999999999999E-3</v>
      </c>
      <c r="S121" s="194">
        <v>4.1270000000000001E-2</v>
      </c>
      <c r="T121" s="194">
        <v>0</v>
      </c>
      <c r="U121" s="194">
        <v>0</v>
      </c>
      <c r="V121" s="194">
        <v>0</v>
      </c>
      <c r="W121" s="194">
        <v>0</v>
      </c>
      <c r="X121" s="194">
        <v>0</v>
      </c>
    </row>
    <row r="122" spans="1:24" ht="18" customHeight="1" x14ac:dyDescent="0.5">
      <c r="A122" s="195" t="s">
        <v>193</v>
      </c>
      <c r="B122" s="196" t="s">
        <v>427</v>
      </c>
      <c r="C122" s="197">
        <v>1.1774010000000001</v>
      </c>
      <c r="D122" s="198">
        <v>0</v>
      </c>
      <c r="E122" s="198">
        <v>0</v>
      </c>
      <c r="F122" s="198">
        <v>0</v>
      </c>
      <c r="G122" s="198">
        <v>5.3999999999999998E-5</v>
      </c>
      <c r="H122" s="198">
        <v>0.56959300000000002</v>
      </c>
      <c r="I122" s="198">
        <v>0</v>
      </c>
      <c r="J122" s="198">
        <v>5.44E-4</v>
      </c>
      <c r="K122" s="198">
        <v>6.3420000000000004E-2</v>
      </c>
      <c r="L122" s="198">
        <v>2.5000000000000001E-5</v>
      </c>
      <c r="M122" s="198">
        <v>4.2100000000000002E-3</v>
      </c>
      <c r="N122" s="198">
        <v>0.16789100000000001</v>
      </c>
      <c r="O122" s="198">
        <v>0.32671099999999997</v>
      </c>
      <c r="P122" s="198">
        <v>0</v>
      </c>
      <c r="Q122" s="198">
        <v>3.0800000000000001E-4</v>
      </c>
      <c r="R122" s="198">
        <v>1.1919999999999999E-3</v>
      </c>
      <c r="S122" s="198">
        <v>3.6546000000000002E-2</v>
      </c>
      <c r="T122" s="198">
        <v>1.011E-3</v>
      </c>
      <c r="U122" s="198">
        <v>5.8960000000000002E-3</v>
      </c>
      <c r="V122" s="198">
        <v>0</v>
      </c>
      <c r="W122" s="198">
        <v>0</v>
      </c>
      <c r="X122" s="198">
        <v>0</v>
      </c>
    </row>
    <row r="123" spans="1:24" ht="18" customHeight="1" x14ac:dyDescent="0.5">
      <c r="A123" s="191" t="s">
        <v>665</v>
      </c>
      <c r="B123" s="192" t="s">
        <v>666</v>
      </c>
      <c r="C123" s="193">
        <v>1.1459140000000001</v>
      </c>
      <c r="D123" s="194">
        <v>0</v>
      </c>
      <c r="E123" s="194">
        <v>1.1459140000000001</v>
      </c>
      <c r="F123" s="194">
        <v>0</v>
      </c>
      <c r="G123" s="194">
        <v>0</v>
      </c>
      <c r="H123" s="194">
        <v>0</v>
      </c>
      <c r="I123" s="194">
        <v>0</v>
      </c>
      <c r="J123" s="194">
        <v>0</v>
      </c>
      <c r="K123" s="194">
        <v>0</v>
      </c>
      <c r="L123" s="194">
        <v>0</v>
      </c>
      <c r="M123" s="194">
        <v>0</v>
      </c>
      <c r="N123" s="194">
        <v>0</v>
      </c>
      <c r="O123" s="194">
        <v>0</v>
      </c>
      <c r="P123" s="194">
        <v>0</v>
      </c>
      <c r="Q123" s="194">
        <v>0</v>
      </c>
      <c r="R123" s="194">
        <v>0</v>
      </c>
      <c r="S123" s="194">
        <v>0</v>
      </c>
      <c r="T123" s="194">
        <v>0</v>
      </c>
      <c r="U123" s="194">
        <v>0</v>
      </c>
      <c r="V123" s="194">
        <v>0</v>
      </c>
      <c r="W123" s="194">
        <v>0</v>
      </c>
      <c r="X123" s="194">
        <v>0</v>
      </c>
    </row>
    <row r="124" spans="1:24" ht="18" customHeight="1" x14ac:dyDescent="0.5">
      <c r="A124" s="195" t="s">
        <v>85</v>
      </c>
      <c r="B124" s="196" t="s">
        <v>408</v>
      </c>
      <c r="C124" s="197">
        <v>1.0100380000000002</v>
      </c>
      <c r="D124" s="198">
        <v>0</v>
      </c>
      <c r="E124" s="198">
        <v>0.147567</v>
      </c>
      <c r="F124" s="198">
        <v>0</v>
      </c>
      <c r="G124" s="198">
        <v>0.654945</v>
      </c>
      <c r="H124" s="198">
        <v>0</v>
      </c>
      <c r="I124" s="198">
        <v>7.7000000000000001E-5</v>
      </c>
      <c r="J124" s="198">
        <v>3.4499999999999998E-4</v>
      </c>
      <c r="K124" s="198">
        <v>1.7985000000000001E-2</v>
      </c>
      <c r="L124" s="198">
        <v>0.1227</v>
      </c>
      <c r="M124" s="198">
        <v>0</v>
      </c>
      <c r="N124" s="198">
        <v>5.7678E-2</v>
      </c>
      <c r="O124" s="198">
        <v>6.9930000000000001E-3</v>
      </c>
      <c r="P124" s="198">
        <v>0</v>
      </c>
      <c r="Q124" s="198">
        <v>1.64E-3</v>
      </c>
      <c r="R124" s="198">
        <v>0</v>
      </c>
      <c r="S124" s="198">
        <v>0</v>
      </c>
      <c r="T124" s="198">
        <v>3.9999999999999998E-6</v>
      </c>
      <c r="U124" s="198">
        <v>1.0399999999999999E-4</v>
      </c>
      <c r="V124" s="198">
        <v>0</v>
      </c>
      <c r="W124" s="198">
        <v>0</v>
      </c>
      <c r="X124" s="198">
        <v>0</v>
      </c>
    </row>
    <row r="125" spans="1:24" ht="18" customHeight="1" x14ac:dyDescent="0.5">
      <c r="A125" s="191" t="s">
        <v>707</v>
      </c>
      <c r="B125" s="192" t="s">
        <v>708</v>
      </c>
      <c r="C125" s="193">
        <v>0.9078719999999999</v>
      </c>
      <c r="D125" s="194">
        <v>0</v>
      </c>
      <c r="E125" s="194">
        <v>0</v>
      </c>
      <c r="F125" s="194">
        <v>0</v>
      </c>
      <c r="G125" s="194">
        <v>0</v>
      </c>
      <c r="H125" s="194">
        <v>0</v>
      </c>
      <c r="I125" s="194">
        <v>0</v>
      </c>
      <c r="J125" s="194">
        <v>0</v>
      </c>
      <c r="K125" s="194">
        <v>0</v>
      </c>
      <c r="L125" s="194">
        <v>0</v>
      </c>
      <c r="M125" s="194">
        <v>0</v>
      </c>
      <c r="N125" s="194">
        <v>0</v>
      </c>
      <c r="O125" s="194">
        <v>0</v>
      </c>
      <c r="P125" s="194">
        <v>0</v>
      </c>
      <c r="Q125" s="194">
        <v>0</v>
      </c>
      <c r="R125" s="194">
        <v>0</v>
      </c>
      <c r="S125" s="194">
        <v>0.90772699999999995</v>
      </c>
      <c r="T125" s="194">
        <v>1.45E-4</v>
      </c>
      <c r="U125" s="194">
        <v>0</v>
      </c>
      <c r="V125" s="194">
        <v>0</v>
      </c>
      <c r="W125" s="194">
        <v>0</v>
      </c>
      <c r="X125" s="194">
        <v>0</v>
      </c>
    </row>
    <row r="126" spans="1:24" ht="18" customHeight="1" x14ac:dyDescent="0.5">
      <c r="A126" s="195" t="s">
        <v>87</v>
      </c>
      <c r="B126" s="196" t="s">
        <v>416</v>
      </c>
      <c r="C126" s="197">
        <v>0.82227700000000004</v>
      </c>
      <c r="D126" s="198">
        <v>0</v>
      </c>
      <c r="E126" s="198">
        <v>3.0682999999999998E-2</v>
      </c>
      <c r="F126" s="198">
        <v>0</v>
      </c>
      <c r="G126" s="198">
        <v>9.1669999999999998E-3</v>
      </c>
      <c r="H126" s="198">
        <v>0</v>
      </c>
      <c r="I126" s="198">
        <v>0</v>
      </c>
      <c r="J126" s="198">
        <v>0</v>
      </c>
      <c r="K126" s="198">
        <v>5.9572E-2</v>
      </c>
      <c r="L126" s="198">
        <v>6.5874000000000002E-2</v>
      </c>
      <c r="M126" s="198">
        <v>0</v>
      </c>
      <c r="N126" s="198">
        <v>0.63348499999999996</v>
      </c>
      <c r="O126" s="198">
        <v>1.1317000000000001E-2</v>
      </c>
      <c r="P126" s="198">
        <v>0</v>
      </c>
      <c r="Q126" s="198">
        <v>0</v>
      </c>
      <c r="R126" s="198">
        <v>4.9049999999999996E-3</v>
      </c>
      <c r="S126" s="198">
        <v>0</v>
      </c>
      <c r="T126" s="198">
        <v>0</v>
      </c>
      <c r="U126" s="198">
        <v>5.7580000000000001E-3</v>
      </c>
      <c r="V126" s="198">
        <v>0</v>
      </c>
      <c r="W126" s="198">
        <v>0</v>
      </c>
      <c r="X126" s="198">
        <v>1.516E-3</v>
      </c>
    </row>
    <row r="127" spans="1:24" ht="18" customHeight="1" x14ac:dyDescent="0.5">
      <c r="A127" s="191" t="s">
        <v>667</v>
      </c>
      <c r="B127" s="192" t="s">
        <v>668</v>
      </c>
      <c r="C127" s="193">
        <v>0.72488399999999997</v>
      </c>
      <c r="D127" s="194">
        <v>0</v>
      </c>
      <c r="E127" s="194">
        <v>0.68531500000000001</v>
      </c>
      <c r="F127" s="194">
        <v>0</v>
      </c>
      <c r="G127" s="194">
        <v>0</v>
      </c>
      <c r="H127" s="194">
        <v>3.3300000000000003E-2</v>
      </c>
      <c r="I127" s="194">
        <v>0</v>
      </c>
      <c r="J127" s="194">
        <v>0</v>
      </c>
      <c r="K127" s="194">
        <v>0</v>
      </c>
      <c r="L127" s="194">
        <v>0</v>
      </c>
      <c r="M127" s="194">
        <v>0</v>
      </c>
      <c r="N127" s="194">
        <v>5.0330000000000001E-3</v>
      </c>
      <c r="O127" s="194">
        <v>0</v>
      </c>
      <c r="P127" s="194">
        <v>0</v>
      </c>
      <c r="Q127" s="194">
        <v>0</v>
      </c>
      <c r="R127" s="194">
        <v>1.2359999999999999E-3</v>
      </c>
      <c r="S127" s="194">
        <v>0</v>
      </c>
      <c r="T127" s="194">
        <v>0</v>
      </c>
      <c r="U127" s="194">
        <v>0</v>
      </c>
      <c r="V127" s="194">
        <v>0</v>
      </c>
      <c r="W127" s="194">
        <v>0</v>
      </c>
      <c r="X127" s="194">
        <v>0</v>
      </c>
    </row>
    <row r="128" spans="1:24" ht="18" customHeight="1" x14ac:dyDescent="0.5">
      <c r="A128" s="195" t="s">
        <v>88</v>
      </c>
      <c r="B128" s="196" t="s">
        <v>419</v>
      </c>
      <c r="C128" s="197">
        <v>0.66383300000000001</v>
      </c>
      <c r="D128" s="198">
        <v>0</v>
      </c>
      <c r="E128" s="198">
        <v>0</v>
      </c>
      <c r="F128" s="198">
        <v>0</v>
      </c>
      <c r="G128" s="198">
        <v>0</v>
      </c>
      <c r="H128" s="198">
        <v>0</v>
      </c>
      <c r="I128" s="198">
        <v>0</v>
      </c>
      <c r="J128" s="198">
        <v>0</v>
      </c>
      <c r="K128" s="198">
        <v>0</v>
      </c>
      <c r="L128" s="198">
        <v>0.662165</v>
      </c>
      <c r="M128" s="198">
        <v>0</v>
      </c>
      <c r="N128" s="198">
        <v>0</v>
      </c>
      <c r="O128" s="198">
        <v>0</v>
      </c>
      <c r="P128" s="198">
        <v>0</v>
      </c>
      <c r="Q128" s="198">
        <v>0</v>
      </c>
      <c r="R128" s="198">
        <v>0</v>
      </c>
      <c r="S128" s="198">
        <v>1.668E-3</v>
      </c>
      <c r="T128" s="198">
        <v>0</v>
      </c>
      <c r="U128" s="198">
        <v>0</v>
      </c>
      <c r="V128" s="198">
        <v>0</v>
      </c>
      <c r="W128" s="198">
        <v>0</v>
      </c>
      <c r="X128" s="198">
        <v>0</v>
      </c>
    </row>
    <row r="129" spans="1:24" ht="18" customHeight="1" x14ac:dyDescent="0.5">
      <c r="A129" s="191" t="s">
        <v>175</v>
      </c>
      <c r="B129" s="192" t="s">
        <v>369</v>
      </c>
      <c r="C129" s="193">
        <v>0.65482799999999997</v>
      </c>
      <c r="D129" s="194">
        <v>0</v>
      </c>
      <c r="E129" s="194">
        <v>0</v>
      </c>
      <c r="F129" s="194">
        <v>0</v>
      </c>
      <c r="G129" s="194">
        <v>0</v>
      </c>
      <c r="H129" s="194">
        <v>0</v>
      </c>
      <c r="I129" s="194">
        <v>0</v>
      </c>
      <c r="J129" s="194">
        <v>6.5399999999999996E-4</v>
      </c>
      <c r="K129" s="194">
        <v>0</v>
      </c>
      <c r="L129" s="194">
        <v>3.8900000000000002E-4</v>
      </c>
      <c r="M129" s="194">
        <v>0</v>
      </c>
      <c r="N129" s="194">
        <v>1.214E-3</v>
      </c>
      <c r="O129" s="194">
        <v>0</v>
      </c>
      <c r="P129" s="194">
        <v>0</v>
      </c>
      <c r="Q129" s="194">
        <v>0</v>
      </c>
      <c r="R129" s="194">
        <v>0.61529599999999995</v>
      </c>
      <c r="S129" s="194">
        <v>3.7275000000000003E-2</v>
      </c>
      <c r="T129" s="194">
        <v>0</v>
      </c>
      <c r="U129" s="194">
        <v>0</v>
      </c>
      <c r="V129" s="194">
        <v>0</v>
      </c>
      <c r="W129" s="194">
        <v>0</v>
      </c>
      <c r="X129" s="194">
        <v>0</v>
      </c>
    </row>
    <row r="130" spans="1:24" ht="18" customHeight="1" x14ac:dyDescent="0.5">
      <c r="A130" s="195" t="s">
        <v>709</v>
      </c>
      <c r="B130" s="196" t="s">
        <v>710</v>
      </c>
      <c r="C130" s="197">
        <v>0.54688800000000004</v>
      </c>
      <c r="D130" s="198">
        <v>0</v>
      </c>
      <c r="E130" s="198">
        <v>1.66E-3</v>
      </c>
      <c r="F130" s="198">
        <v>0</v>
      </c>
      <c r="G130" s="198">
        <v>0</v>
      </c>
      <c r="H130" s="198">
        <v>0</v>
      </c>
      <c r="I130" s="198">
        <v>0</v>
      </c>
      <c r="J130" s="198">
        <v>0</v>
      </c>
      <c r="K130" s="198">
        <v>0</v>
      </c>
      <c r="L130" s="198">
        <v>0</v>
      </c>
      <c r="M130" s="198">
        <v>1.7E-5</v>
      </c>
      <c r="N130" s="198">
        <v>0</v>
      </c>
      <c r="O130" s="198">
        <v>0</v>
      </c>
      <c r="P130" s="198">
        <v>0</v>
      </c>
      <c r="Q130" s="198">
        <v>0</v>
      </c>
      <c r="R130" s="198">
        <v>0</v>
      </c>
      <c r="S130" s="198">
        <v>0.545211</v>
      </c>
      <c r="T130" s="198">
        <v>0</v>
      </c>
      <c r="U130" s="198">
        <v>0</v>
      </c>
      <c r="V130" s="198">
        <v>0</v>
      </c>
      <c r="W130" s="198">
        <v>0</v>
      </c>
      <c r="X130" s="198">
        <v>0</v>
      </c>
    </row>
    <row r="131" spans="1:24" ht="18" customHeight="1" x14ac:dyDescent="0.5">
      <c r="A131" s="191" t="s">
        <v>632</v>
      </c>
      <c r="B131" s="192" t="s">
        <v>633</v>
      </c>
      <c r="C131" s="193">
        <v>0.49434899999999998</v>
      </c>
      <c r="D131" s="194">
        <v>0</v>
      </c>
      <c r="E131" s="194">
        <v>0.48927199999999998</v>
      </c>
      <c r="F131" s="194">
        <v>0</v>
      </c>
      <c r="G131" s="194">
        <v>2.1999999999999999E-5</v>
      </c>
      <c r="H131" s="194">
        <v>0</v>
      </c>
      <c r="I131" s="194">
        <v>0</v>
      </c>
      <c r="J131" s="194">
        <v>0</v>
      </c>
      <c r="K131" s="194">
        <v>0</v>
      </c>
      <c r="L131" s="194">
        <v>0</v>
      </c>
      <c r="M131" s="194">
        <v>0</v>
      </c>
      <c r="N131" s="194">
        <v>0</v>
      </c>
      <c r="O131" s="194">
        <v>5.0549999999999996E-3</v>
      </c>
      <c r="P131" s="194">
        <v>0</v>
      </c>
      <c r="Q131" s="194">
        <v>0</v>
      </c>
      <c r="R131" s="194">
        <v>0</v>
      </c>
      <c r="S131" s="194">
        <v>0</v>
      </c>
      <c r="T131" s="194">
        <v>0</v>
      </c>
      <c r="U131" s="194">
        <v>0</v>
      </c>
      <c r="V131" s="194">
        <v>0</v>
      </c>
      <c r="W131" s="194">
        <v>0</v>
      </c>
      <c r="X131" s="194">
        <v>0</v>
      </c>
    </row>
    <row r="132" spans="1:24" ht="18" customHeight="1" x14ac:dyDescent="0.5">
      <c r="A132" s="195" t="s">
        <v>243</v>
      </c>
      <c r="B132" s="196" t="s">
        <v>472</v>
      </c>
      <c r="C132" s="197">
        <v>5.8406089999999979</v>
      </c>
      <c r="D132" s="198">
        <v>0.24799400000000002</v>
      </c>
      <c r="E132" s="198">
        <v>0.10859700000000001</v>
      </c>
      <c r="F132" s="198">
        <v>1.9193000000000002E-2</v>
      </c>
      <c r="G132" s="198">
        <v>0.26793899999999998</v>
      </c>
      <c r="H132" s="198">
        <v>2.4041E-2</v>
      </c>
      <c r="I132" s="198">
        <v>0.28529399999999999</v>
      </c>
      <c r="J132" s="198">
        <v>1.8199999999999998E-3</v>
      </c>
      <c r="K132" s="198">
        <v>1.1585E-2</v>
      </c>
      <c r="L132" s="198">
        <v>0.50035199999999991</v>
      </c>
      <c r="M132" s="198">
        <v>2.8923999999999998E-2</v>
      </c>
      <c r="N132" s="198">
        <v>0.54802799999999985</v>
      </c>
      <c r="O132" s="198">
        <v>3.1363000000000002E-2</v>
      </c>
      <c r="P132" s="198">
        <v>1.3188E-2</v>
      </c>
      <c r="Q132" s="198">
        <v>0.13614299999999999</v>
      </c>
      <c r="R132" s="198">
        <v>1.0406099999999998</v>
      </c>
      <c r="S132" s="198">
        <v>1.6917270000000006</v>
      </c>
      <c r="T132" s="198">
        <v>3.0828000000000001E-2</v>
      </c>
      <c r="U132" s="198">
        <v>0.33412199999999997</v>
      </c>
      <c r="V132" s="198">
        <v>0</v>
      </c>
      <c r="W132" s="198">
        <v>6.0410000000000004E-3</v>
      </c>
      <c r="X132" s="198">
        <v>0.51281999999999994</v>
      </c>
    </row>
    <row r="133" spans="1:24" ht="18" customHeight="1" x14ac:dyDescent="0.5">
      <c r="A133" s="137" t="s">
        <v>663</v>
      </c>
      <c r="B133" s="137"/>
      <c r="X133" s="51" t="s">
        <v>664</v>
      </c>
    </row>
    <row r="134" spans="1:24" ht="18" customHeight="1" x14ac:dyDescent="0.5">
      <c r="C134" s="139"/>
      <c r="D134" s="139"/>
      <c r="E134" s="139"/>
      <c r="F134" s="139"/>
      <c r="G134" s="139"/>
      <c r="H134" s="139"/>
      <c r="I134" s="139"/>
      <c r="J134" s="139"/>
      <c r="K134" s="139"/>
      <c r="L134" s="139"/>
      <c r="M134" s="139"/>
      <c r="N134" s="139"/>
      <c r="O134" s="139"/>
      <c r="P134" s="139"/>
      <c r="Q134" s="139"/>
      <c r="R134" s="139"/>
      <c r="S134" s="139"/>
      <c r="T134" s="139"/>
      <c r="U134" s="139"/>
      <c r="V134" s="139"/>
      <c r="W134" s="139"/>
      <c r="X134" s="139"/>
    </row>
    <row r="138" spans="1:24" ht="18" customHeight="1" x14ac:dyDescent="0.5">
      <c r="U138" s="139"/>
    </row>
  </sheetData>
  <mergeCells count="2">
    <mergeCell ref="A4:A6"/>
    <mergeCell ref="B4:B6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rgb="FF9BA8C2"/>
    <pageSetUpPr autoPageBreaks="0" fitToPage="1"/>
  </sheetPr>
  <dimension ref="A1:R123"/>
  <sheetViews>
    <sheetView showGridLines="0" rightToLeft="1" zoomScaleNormal="100" workbookViewId="0">
      <selection activeCell="O1" sqref="O1"/>
    </sheetView>
  </sheetViews>
  <sheetFormatPr defaultColWidth="8.88671875" defaultRowHeight="18" customHeight="1" x14ac:dyDescent="0.5"/>
  <cols>
    <col min="1" max="1" width="6.44140625" style="138" customWidth="1"/>
    <col min="2" max="2" width="26.109375" style="138" customWidth="1"/>
    <col min="3" max="5" width="10" style="138" customWidth="1"/>
    <col min="6" max="7" width="7" style="138" customWidth="1"/>
    <col min="8" max="8" width="26.109375" style="138" customWidth="1"/>
    <col min="9" max="9" width="6.44140625" style="138" customWidth="1"/>
    <col min="10" max="11" width="8.88671875" style="138"/>
    <col min="12" max="13" width="8.88671875" style="225"/>
    <col min="14" max="247" width="8.88671875" style="138"/>
    <col min="248" max="248" width="5.88671875" style="138" customWidth="1"/>
    <col min="249" max="249" width="32.88671875" style="138" customWidth="1"/>
    <col min="250" max="250" width="5.88671875" style="138" customWidth="1"/>
    <col min="251" max="251" width="32.88671875" style="138" customWidth="1"/>
    <col min="252" max="257" width="8.88671875" style="138"/>
    <col min="258" max="258" width="32.88671875" style="138" customWidth="1"/>
    <col min="259" max="259" width="5.88671875" style="138" customWidth="1"/>
    <col min="260" max="260" width="32.88671875" style="138" customWidth="1"/>
    <col min="261" max="261" width="5.88671875" style="138" customWidth="1"/>
    <col min="262" max="503" width="8.88671875" style="138"/>
    <col min="504" max="504" width="5.88671875" style="138" customWidth="1"/>
    <col min="505" max="505" width="32.88671875" style="138" customWidth="1"/>
    <col min="506" max="506" width="5.88671875" style="138" customWidth="1"/>
    <col min="507" max="507" width="32.88671875" style="138" customWidth="1"/>
    <col min="508" max="513" width="8.88671875" style="138"/>
    <col min="514" max="514" width="32.88671875" style="138" customWidth="1"/>
    <col min="515" max="515" width="5.88671875" style="138" customWidth="1"/>
    <col min="516" max="516" width="32.88671875" style="138" customWidth="1"/>
    <col min="517" max="517" width="5.88671875" style="138" customWidth="1"/>
    <col min="518" max="759" width="8.88671875" style="138"/>
    <col min="760" max="760" width="5.88671875" style="138" customWidth="1"/>
    <col min="761" max="761" width="32.88671875" style="138" customWidth="1"/>
    <col min="762" max="762" width="5.88671875" style="138" customWidth="1"/>
    <col min="763" max="763" width="32.88671875" style="138" customWidth="1"/>
    <col min="764" max="769" width="8.88671875" style="138"/>
    <col min="770" max="770" width="32.88671875" style="138" customWidth="1"/>
    <col min="771" max="771" width="5.88671875" style="138" customWidth="1"/>
    <col min="772" max="772" width="32.88671875" style="138" customWidth="1"/>
    <col min="773" max="773" width="5.88671875" style="138" customWidth="1"/>
    <col min="774" max="1015" width="8.88671875" style="138"/>
    <col min="1016" max="1016" width="5.88671875" style="138" customWidth="1"/>
    <col min="1017" max="1017" width="32.88671875" style="138" customWidth="1"/>
    <col min="1018" max="1018" width="5.88671875" style="138" customWidth="1"/>
    <col min="1019" max="1019" width="32.88671875" style="138" customWidth="1"/>
    <col min="1020" max="1025" width="8.88671875" style="138"/>
    <col min="1026" max="1026" width="32.88671875" style="138" customWidth="1"/>
    <col min="1027" max="1027" width="5.88671875" style="138" customWidth="1"/>
    <col min="1028" max="1028" width="32.88671875" style="138" customWidth="1"/>
    <col min="1029" max="1029" width="5.88671875" style="138" customWidth="1"/>
    <col min="1030" max="1271" width="8.88671875" style="138"/>
    <col min="1272" max="1272" width="5.88671875" style="138" customWidth="1"/>
    <col min="1273" max="1273" width="32.88671875" style="138" customWidth="1"/>
    <col min="1274" max="1274" width="5.88671875" style="138" customWidth="1"/>
    <col min="1275" max="1275" width="32.88671875" style="138" customWidth="1"/>
    <col min="1276" max="1281" width="8.88671875" style="138"/>
    <col min="1282" max="1282" width="32.88671875" style="138" customWidth="1"/>
    <col min="1283" max="1283" width="5.88671875" style="138" customWidth="1"/>
    <col min="1284" max="1284" width="32.88671875" style="138" customWidth="1"/>
    <col min="1285" max="1285" width="5.88671875" style="138" customWidth="1"/>
    <col min="1286" max="1527" width="8.88671875" style="138"/>
    <col min="1528" max="1528" width="5.88671875" style="138" customWidth="1"/>
    <col min="1529" max="1529" width="32.88671875" style="138" customWidth="1"/>
    <col min="1530" max="1530" width="5.88671875" style="138" customWidth="1"/>
    <col min="1531" max="1531" width="32.88671875" style="138" customWidth="1"/>
    <col min="1532" max="1537" width="8.88671875" style="138"/>
    <col min="1538" max="1538" width="32.88671875" style="138" customWidth="1"/>
    <col min="1539" max="1539" width="5.88671875" style="138" customWidth="1"/>
    <col min="1540" max="1540" width="32.88671875" style="138" customWidth="1"/>
    <col min="1541" max="1541" width="5.88671875" style="138" customWidth="1"/>
    <col min="1542" max="1783" width="8.88671875" style="138"/>
    <col min="1784" max="1784" width="5.88671875" style="138" customWidth="1"/>
    <col min="1785" max="1785" width="32.88671875" style="138" customWidth="1"/>
    <col min="1786" max="1786" width="5.88671875" style="138" customWidth="1"/>
    <col min="1787" max="1787" width="32.88671875" style="138" customWidth="1"/>
    <col min="1788" max="1793" width="8.88671875" style="138"/>
    <col min="1794" max="1794" width="32.88671875" style="138" customWidth="1"/>
    <col min="1795" max="1795" width="5.88671875" style="138" customWidth="1"/>
    <col min="1796" max="1796" width="32.88671875" style="138" customWidth="1"/>
    <col min="1797" max="1797" width="5.88671875" style="138" customWidth="1"/>
    <col min="1798" max="2039" width="8.88671875" style="138"/>
    <col min="2040" max="2040" width="5.88671875" style="138" customWidth="1"/>
    <col min="2041" max="2041" width="32.88671875" style="138" customWidth="1"/>
    <col min="2042" max="2042" width="5.88671875" style="138" customWidth="1"/>
    <col min="2043" max="2043" width="32.88671875" style="138" customWidth="1"/>
    <col min="2044" max="2049" width="8.88671875" style="138"/>
    <col min="2050" max="2050" width="32.88671875" style="138" customWidth="1"/>
    <col min="2051" max="2051" width="5.88671875" style="138" customWidth="1"/>
    <col min="2052" max="2052" width="32.88671875" style="138" customWidth="1"/>
    <col min="2053" max="2053" width="5.88671875" style="138" customWidth="1"/>
    <col min="2054" max="2295" width="8.88671875" style="138"/>
    <col min="2296" max="2296" width="5.88671875" style="138" customWidth="1"/>
    <col min="2297" max="2297" width="32.88671875" style="138" customWidth="1"/>
    <col min="2298" max="2298" width="5.88671875" style="138" customWidth="1"/>
    <col min="2299" max="2299" width="32.88671875" style="138" customWidth="1"/>
    <col min="2300" max="2305" width="8.88671875" style="138"/>
    <col min="2306" max="2306" width="32.88671875" style="138" customWidth="1"/>
    <col min="2307" max="2307" width="5.88671875" style="138" customWidth="1"/>
    <col min="2308" max="2308" width="32.88671875" style="138" customWidth="1"/>
    <col min="2309" max="2309" width="5.88671875" style="138" customWidth="1"/>
    <col min="2310" max="2551" width="8.88671875" style="138"/>
    <col min="2552" max="2552" width="5.88671875" style="138" customWidth="1"/>
    <col min="2553" max="2553" width="32.88671875" style="138" customWidth="1"/>
    <col min="2554" max="2554" width="5.88671875" style="138" customWidth="1"/>
    <col min="2555" max="2555" width="32.88671875" style="138" customWidth="1"/>
    <col min="2556" max="2561" width="8.88671875" style="138"/>
    <col min="2562" max="2562" width="32.88671875" style="138" customWidth="1"/>
    <col min="2563" max="2563" width="5.88671875" style="138" customWidth="1"/>
    <col min="2564" max="2564" width="32.88671875" style="138" customWidth="1"/>
    <col min="2565" max="2565" width="5.88671875" style="138" customWidth="1"/>
    <col min="2566" max="2807" width="8.88671875" style="138"/>
    <col min="2808" max="2808" width="5.88671875" style="138" customWidth="1"/>
    <col min="2809" max="2809" width="32.88671875" style="138" customWidth="1"/>
    <col min="2810" max="2810" width="5.88671875" style="138" customWidth="1"/>
    <col min="2811" max="2811" width="32.88671875" style="138" customWidth="1"/>
    <col min="2812" max="2817" width="8.88671875" style="138"/>
    <col min="2818" max="2818" width="32.88671875" style="138" customWidth="1"/>
    <col min="2819" max="2819" width="5.88671875" style="138" customWidth="1"/>
    <col min="2820" max="2820" width="32.88671875" style="138" customWidth="1"/>
    <col min="2821" max="2821" width="5.88671875" style="138" customWidth="1"/>
    <col min="2822" max="3063" width="8.88671875" style="138"/>
    <col min="3064" max="3064" width="5.88671875" style="138" customWidth="1"/>
    <col min="3065" max="3065" width="32.88671875" style="138" customWidth="1"/>
    <col min="3066" max="3066" width="5.88671875" style="138" customWidth="1"/>
    <col min="3067" max="3067" width="32.88671875" style="138" customWidth="1"/>
    <col min="3068" max="3073" width="8.88671875" style="138"/>
    <col min="3074" max="3074" width="32.88671875" style="138" customWidth="1"/>
    <col min="3075" max="3075" width="5.88671875" style="138" customWidth="1"/>
    <col min="3076" max="3076" width="32.88671875" style="138" customWidth="1"/>
    <col min="3077" max="3077" width="5.88671875" style="138" customWidth="1"/>
    <col min="3078" max="3319" width="8.88671875" style="138"/>
    <col min="3320" max="3320" width="5.88671875" style="138" customWidth="1"/>
    <col min="3321" max="3321" width="32.88671875" style="138" customWidth="1"/>
    <col min="3322" max="3322" width="5.88671875" style="138" customWidth="1"/>
    <col min="3323" max="3323" width="32.88671875" style="138" customWidth="1"/>
    <col min="3324" max="3329" width="8.88671875" style="138"/>
    <col min="3330" max="3330" width="32.88671875" style="138" customWidth="1"/>
    <col min="3331" max="3331" width="5.88671875" style="138" customWidth="1"/>
    <col min="3332" max="3332" width="32.88671875" style="138" customWidth="1"/>
    <col min="3333" max="3333" width="5.88671875" style="138" customWidth="1"/>
    <col min="3334" max="3575" width="8.88671875" style="138"/>
    <col min="3576" max="3576" width="5.88671875" style="138" customWidth="1"/>
    <col min="3577" max="3577" width="32.88671875" style="138" customWidth="1"/>
    <col min="3578" max="3578" width="5.88671875" style="138" customWidth="1"/>
    <col min="3579" max="3579" width="32.88671875" style="138" customWidth="1"/>
    <col min="3580" max="3585" width="8.88671875" style="138"/>
    <col min="3586" max="3586" width="32.88671875" style="138" customWidth="1"/>
    <col min="3587" max="3587" width="5.88671875" style="138" customWidth="1"/>
    <col min="3588" max="3588" width="32.88671875" style="138" customWidth="1"/>
    <col min="3589" max="3589" width="5.88671875" style="138" customWidth="1"/>
    <col min="3590" max="3831" width="8.88671875" style="138"/>
    <col min="3832" max="3832" width="5.88671875" style="138" customWidth="1"/>
    <col min="3833" max="3833" width="32.88671875" style="138" customWidth="1"/>
    <col min="3834" max="3834" width="5.88671875" style="138" customWidth="1"/>
    <col min="3835" max="3835" width="32.88671875" style="138" customWidth="1"/>
    <col min="3836" max="3841" width="8.88671875" style="138"/>
    <col min="3842" max="3842" width="32.88671875" style="138" customWidth="1"/>
    <col min="3843" max="3843" width="5.88671875" style="138" customWidth="1"/>
    <col min="3844" max="3844" width="32.88671875" style="138" customWidth="1"/>
    <col min="3845" max="3845" width="5.88671875" style="138" customWidth="1"/>
    <col min="3846" max="4087" width="8.88671875" style="138"/>
    <col min="4088" max="4088" width="5.88671875" style="138" customWidth="1"/>
    <col min="4089" max="4089" width="32.88671875" style="138" customWidth="1"/>
    <col min="4090" max="4090" width="5.88671875" style="138" customWidth="1"/>
    <col min="4091" max="4091" width="32.88671875" style="138" customWidth="1"/>
    <col min="4092" max="4097" width="8.88671875" style="138"/>
    <col min="4098" max="4098" width="32.88671875" style="138" customWidth="1"/>
    <col min="4099" max="4099" width="5.88671875" style="138" customWidth="1"/>
    <col min="4100" max="4100" width="32.88671875" style="138" customWidth="1"/>
    <col min="4101" max="4101" width="5.88671875" style="138" customWidth="1"/>
    <col min="4102" max="4343" width="8.88671875" style="138"/>
    <col min="4344" max="4344" width="5.88671875" style="138" customWidth="1"/>
    <col min="4345" max="4345" width="32.88671875" style="138" customWidth="1"/>
    <col min="4346" max="4346" width="5.88671875" style="138" customWidth="1"/>
    <col min="4347" max="4347" width="32.88671875" style="138" customWidth="1"/>
    <col min="4348" max="4353" width="8.88671875" style="138"/>
    <col min="4354" max="4354" width="32.88671875" style="138" customWidth="1"/>
    <col min="4355" max="4355" width="5.88671875" style="138" customWidth="1"/>
    <col min="4356" max="4356" width="32.88671875" style="138" customWidth="1"/>
    <col min="4357" max="4357" width="5.88671875" style="138" customWidth="1"/>
    <col min="4358" max="4599" width="8.88671875" style="138"/>
    <col min="4600" max="4600" width="5.88671875" style="138" customWidth="1"/>
    <col min="4601" max="4601" width="32.88671875" style="138" customWidth="1"/>
    <col min="4602" max="4602" width="5.88671875" style="138" customWidth="1"/>
    <col min="4603" max="4603" width="32.88671875" style="138" customWidth="1"/>
    <col min="4604" max="4609" width="8.88671875" style="138"/>
    <col min="4610" max="4610" width="32.88671875" style="138" customWidth="1"/>
    <col min="4611" max="4611" width="5.88671875" style="138" customWidth="1"/>
    <col min="4612" max="4612" width="32.88671875" style="138" customWidth="1"/>
    <col min="4613" max="4613" width="5.88671875" style="138" customWidth="1"/>
    <col min="4614" max="4855" width="8.88671875" style="138"/>
    <col min="4856" max="4856" width="5.88671875" style="138" customWidth="1"/>
    <col min="4857" max="4857" width="32.88671875" style="138" customWidth="1"/>
    <col min="4858" max="4858" width="5.88671875" style="138" customWidth="1"/>
    <col min="4859" max="4859" width="32.88671875" style="138" customWidth="1"/>
    <col min="4860" max="4865" width="8.88671875" style="138"/>
    <col min="4866" max="4866" width="32.88671875" style="138" customWidth="1"/>
    <col min="4867" max="4867" width="5.88671875" style="138" customWidth="1"/>
    <col min="4868" max="4868" width="32.88671875" style="138" customWidth="1"/>
    <col min="4869" max="4869" width="5.88671875" style="138" customWidth="1"/>
    <col min="4870" max="5111" width="8.88671875" style="138"/>
    <col min="5112" max="5112" width="5.88671875" style="138" customWidth="1"/>
    <col min="5113" max="5113" width="32.88671875" style="138" customWidth="1"/>
    <col min="5114" max="5114" width="5.88671875" style="138" customWidth="1"/>
    <col min="5115" max="5115" width="32.88671875" style="138" customWidth="1"/>
    <col min="5116" max="5121" width="8.88671875" style="138"/>
    <col min="5122" max="5122" width="32.88671875" style="138" customWidth="1"/>
    <col min="5123" max="5123" width="5.88671875" style="138" customWidth="1"/>
    <col min="5124" max="5124" width="32.88671875" style="138" customWidth="1"/>
    <col min="5125" max="5125" width="5.88671875" style="138" customWidth="1"/>
    <col min="5126" max="5367" width="8.88671875" style="138"/>
    <col min="5368" max="5368" width="5.88671875" style="138" customWidth="1"/>
    <col min="5369" max="5369" width="32.88671875" style="138" customWidth="1"/>
    <col min="5370" max="5370" width="5.88671875" style="138" customWidth="1"/>
    <col min="5371" max="5371" width="32.88671875" style="138" customWidth="1"/>
    <col min="5372" max="5377" width="8.88671875" style="138"/>
    <col min="5378" max="5378" width="32.88671875" style="138" customWidth="1"/>
    <col min="5379" max="5379" width="5.88671875" style="138" customWidth="1"/>
    <col min="5380" max="5380" width="32.88671875" style="138" customWidth="1"/>
    <col min="5381" max="5381" width="5.88671875" style="138" customWidth="1"/>
    <col min="5382" max="5623" width="8.88671875" style="138"/>
    <col min="5624" max="5624" width="5.88671875" style="138" customWidth="1"/>
    <col min="5625" max="5625" width="32.88671875" style="138" customWidth="1"/>
    <col min="5626" max="5626" width="5.88671875" style="138" customWidth="1"/>
    <col min="5627" max="5627" width="32.88671875" style="138" customWidth="1"/>
    <col min="5628" max="5633" width="8.88671875" style="138"/>
    <col min="5634" max="5634" width="32.88671875" style="138" customWidth="1"/>
    <col min="5635" max="5635" width="5.88671875" style="138" customWidth="1"/>
    <col min="5636" max="5636" width="32.88671875" style="138" customWidth="1"/>
    <col min="5637" max="5637" width="5.88671875" style="138" customWidth="1"/>
    <col min="5638" max="5879" width="8.88671875" style="138"/>
    <col min="5880" max="5880" width="5.88671875" style="138" customWidth="1"/>
    <col min="5881" max="5881" width="32.88671875" style="138" customWidth="1"/>
    <col min="5882" max="5882" width="5.88671875" style="138" customWidth="1"/>
    <col min="5883" max="5883" width="32.88671875" style="138" customWidth="1"/>
    <col min="5884" max="5889" width="8.88671875" style="138"/>
    <col min="5890" max="5890" width="32.88671875" style="138" customWidth="1"/>
    <col min="5891" max="5891" width="5.88671875" style="138" customWidth="1"/>
    <col min="5892" max="5892" width="32.88671875" style="138" customWidth="1"/>
    <col min="5893" max="5893" width="5.88671875" style="138" customWidth="1"/>
    <col min="5894" max="6135" width="8.88671875" style="138"/>
    <col min="6136" max="6136" width="5.88671875" style="138" customWidth="1"/>
    <col min="6137" max="6137" width="32.88671875" style="138" customWidth="1"/>
    <col min="6138" max="6138" width="5.88671875" style="138" customWidth="1"/>
    <col min="6139" max="6139" width="32.88671875" style="138" customWidth="1"/>
    <col min="6140" max="6145" width="8.88671875" style="138"/>
    <col min="6146" max="6146" width="32.88671875" style="138" customWidth="1"/>
    <col min="6147" max="6147" width="5.88671875" style="138" customWidth="1"/>
    <col min="6148" max="6148" width="32.88671875" style="138" customWidth="1"/>
    <col min="6149" max="6149" width="5.88671875" style="138" customWidth="1"/>
    <col min="6150" max="6391" width="8.88671875" style="138"/>
    <col min="6392" max="6392" width="5.88671875" style="138" customWidth="1"/>
    <col min="6393" max="6393" width="32.88671875" style="138" customWidth="1"/>
    <col min="6394" max="6394" width="5.88671875" style="138" customWidth="1"/>
    <col min="6395" max="6395" width="32.88671875" style="138" customWidth="1"/>
    <col min="6396" max="6401" width="8.88671875" style="138"/>
    <col min="6402" max="6402" width="32.88671875" style="138" customWidth="1"/>
    <col min="6403" max="6403" width="5.88671875" style="138" customWidth="1"/>
    <col min="6404" max="6404" width="32.88671875" style="138" customWidth="1"/>
    <col min="6405" max="6405" width="5.88671875" style="138" customWidth="1"/>
    <col min="6406" max="6647" width="8.88671875" style="138"/>
    <col min="6648" max="6648" width="5.88671875" style="138" customWidth="1"/>
    <col min="6649" max="6649" width="32.88671875" style="138" customWidth="1"/>
    <col min="6650" max="6650" width="5.88671875" style="138" customWidth="1"/>
    <col min="6651" max="6651" width="32.88671875" style="138" customWidth="1"/>
    <col min="6652" max="6657" width="8.88671875" style="138"/>
    <col min="6658" max="6658" width="32.88671875" style="138" customWidth="1"/>
    <col min="6659" max="6659" width="5.88671875" style="138" customWidth="1"/>
    <col min="6660" max="6660" width="32.88671875" style="138" customWidth="1"/>
    <col min="6661" max="6661" width="5.88671875" style="138" customWidth="1"/>
    <col min="6662" max="6903" width="8.88671875" style="138"/>
    <col min="6904" max="6904" width="5.88671875" style="138" customWidth="1"/>
    <col min="6905" max="6905" width="32.88671875" style="138" customWidth="1"/>
    <col min="6906" max="6906" width="5.88671875" style="138" customWidth="1"/>
    <col min="6907" max="6907" width="32.88671875" style="138" customWidth="1"/>
    <col min="6908" max="6913" width="8.88671875" style="138"/>
    <col min="6914" max="6914" width="32.88671875" style="138" customWidth="1"/>
    <col min="6915" max="6915" width="5.88671875" style="138" customWidth="1"/>
    <col min="6916" max="6916" width="32.88671875" style="138" customWidth="1"/>
    <col min="6917" max="6917" width="5.88671875" style="138" customWidth="1"/>
    <col min="6918" max="7159" width="8.88671875" style="138"/>
    <col min="7160" max="7160" width="5.88671875" style="138" customWidth="1"/>
    <col min="7161" max="7161" width="32.88671875" style="138" customWidth="1"/>
    <col min="7162" max="7162" width="5.88671875" style="138" customWidth="1"/>
    <col min="7163" max="7163" width="32.88671875" style="138" customWidth="1"/>
    <col min="7164" max="7169" width="8.88671875" style="138"/>
    <col min="7170" max="7170" width="32.88671875" style="138" customWidth="1"/>
    <col min="7171" max="7171" width="5.88671875" style="138" customWidth="1"/>
    <col min="7172" max="7172" width="32.88671875" style="138" customWidth="1"/>
    <col min="7173" max="7173" width="5.88671875" style="138" customWidth="1"/>
    <col min="7174" max="7415" width="8.88671875" style="138"/>
    <col min="7416" max="7416" width="5.88671875" style="138" customWidth="1"/>
    <col min="7417" max="7417" width="32.88671875" style="138" customWidth="1"/>
    <col min="7418" max="7418" width="5.88671875" style="138" customWidth="1"/>
    <col min="7419" max="7419" width="32.88671875" style="138" customWidth="1"/>
    <col min="7420" max="7425" width="8.88671875" style="138"/>
    <col min="7426" max="7426" width="32.88671875" style="138" customWidth="1"/>
    <col min="7427" max="7427" width="5.88671875" style="138" customWidth="1"/>
    <col min="7428" max="7428" width="32.88671875" style="138" customWidth="1"/>
    <col min="7429" max="7429" width="5.88671875" style="138" customWidth="1"/>
    <col min="7430" max="7671" width="8.88671875" style="138"/>
    <col min="7672" max="7672" width="5.88671875" style="138" customWidth="1"/>
    <col min="7673" max="7673" width="32.88671875" style="138" customWidth="1"/>
    <col min="7674" max="7674" width="5.88671875" style="138" customWidth="1"/>
    <col min="7675" max="7675" width="32.88671875" style="138" customWidth="1"/>
    <col min="7676" max="7681" width="8.88671875" style="138"/>
    <col min="7682" max="7682" width="32.88671875" style="138" customWidth="1"/>
    <col min="7683" max="7683" width="5.88671875" style="138" customWidth="1"/>
    <col min="7684" max="7684" width="32.88671875" style="138" customWidth="1"/>
    <col min="7685" max="7685" width="5.88671875" style="138" customWidth="1"/>
    <col min="7686" max="7927" width="8.88671875" style="138"/>
    <col min="7928" max="7928" width="5.88671875" style="138" customWidth="1"/>
    <col min="7929" max="7929" width="32.88671875" style="138" customWidth="1"/>
    <col min="7930" max="7930" width="5.88671875" style="138" customWidth="1"/>
    <col min="7931" max="7931" width="32.88671875" style="138" customWidth="1"/>
    <col min="7932" max="7937" width="8.88671875" style="138"/>
    <col min="7938" max="7938" width="32.88671875" style="138" customWidth="1"/>
    <col min="7939" max="7939" width="5.88671875" style="138" customWidth="1"/>
    <col min="7940" max="7940" width="32.88671875" style="138" customWidth="1"/>
    <col min="7941" max="7941" width="5.88671875" style="138" customWidth="1"/>
    <col min="7942" max="8183" width="8.88671875" style="138"/>
    <col min="8184" max="8184" width="5.88671875" style="138" customWidth="1"/>
    <col min="8185" max="8185" width="32.88671875" style="138" customWidth="1"/>
    <col min="8186" max="8186" width="5.88671875" style="138" customWidth="1"/>
    <col min="8187" max="8187" width="32.88671875" style="138" customWidth="1"/>
    <col min="8188" max="8193" width="8.88671875" style="138"/>
    <col min="8194" max="8194" width="32.88671875" style="138" customWidth="1"/>
    <col min="8195" max="8195" width="5.88671875" style="138" customWidth="1"/>
    <col min="8196" max="8196" width="32.88671875" style="138" customWidth="1"/>
    <col min="8197" max="8197" width="5.88671875" style="138" customWidth="1"/>
    <col min="8198" max="8439" width="8.88671875" style="138"/>
    <col min="8440" max="8440" width="5.88671875" style="138" customWidth="1"/>
    <col min="8441" max="8441" width="32.88671875" style="138" customWidth="1"/>
    <col min="8442" max="8442" width="5.88671875" style="138" customWidth="1"/>
    <col min="8443" max="8443" width="32.88671875" style="138" customWidth="1"/>
    <col min="8444" max="8449" width="8.88671875" style="138"/>
    <col min="8450" max="8450" width="32.88671875" style="138" customWidth="1"/>
    <col min="8451" max="8451" width="5.88671875" style="138" customWidth="1"/>
    <col min="8452" max="8452" width="32.88671875" style="138" customWidth="1"/>
    <col min="8453" max="8453" width="5.88671875" style="138" customWidth="1"/>
    <col min="8454" max="8695" width="8.88671875" style="138"/>
    <col min="8696" max="8696" width="5.88671875" style="138" customWidth="1"/>
    <col min="8697" max="8697" width="32.88671875" style="138" customWidth="1"/>
    <col min="8698" max="8698" width="5.88671875" style="138" customWidth="1"/>
    <col min="8699" max="8699" width="32.88671875" style="138" customWidth="1"/>
    <col min="8700" max="8705" width="8.88671875" style="138"/>
    <col min="8706" max="8706" width="32.88671875" style="138" customWidth="1"/>
    <col min="8707" max="8707" width="5.88671875" style="138" customWidth="1"/>
    <col min="8708" max="8708" width="32.88671875" style="138" customWidth="1"/>
    <col min="8709" max="8709" width="5.88671875" style="138" customWidth="1"/>
    <col min="8710" max="8951" width="8.88671875" style="138"/>
    <col min="8952" max="8952" width="5.88671875" style="138" customWidth="1"/>
    <col min="8953" max="8953" width="32.88671875" style="138" customWidth="1"/>
    <col min="8954" max="8954" width="5.88671875" style="138" customWidth="1"/>
    <col min="8955" max="8955" width="32.88671875" style="138" customWidth="1"/>
    <col min="8956" max="8961" width="8.88671875" style="138"/>
    <col min="8962" max="8962" width="32.88671875" style="138" customWidth="1"/>
    <col min="8963" max="8963" width="5.88671875" style="138" customWidth="1"/>
    <col min="8964" max="8964" width="32.88671875" style="138" customWidth="1"/>
    <col min="8965" max="8965" width="5.88671875" style="138" customWidth="1"/>
    <col min="8966" max="9207" width="8.88671875" style="138"/>
    <col min="9208" max="9208" width="5.88671875" style="138" customWidth="1"/>
    <col min="9209" max="9209" width="32.88671875" style="138" customWidth="1"/>
    <col min="9210" max="9210" width="5.88671875" style="138" customWidth="1"/>
    <col min="9211" max="9211" width="32.88671875" style="138" customWidth="1"/>
    <col min="9212" max="9217" width="8.88671875" style="138"/>
    <col min="9218" max="9218" width="32.88671875" style="138" customWidth="1"/>
    <col min="9219" max="9219" width="5.88671875" style="138" customWidth="1"/>
    <col min="9220" max="9220" width="32.88671875" style="138" customWidth="1"/>
    <col min="9221" max="9221" width="5.88671875" style="138" customWidth="1"/>
    <col min="9222" max="9463" width="8.88671875" style="138"/>
    <col min="9464" max="9464" width="5.88671875" style="138" customWidth="1"/>
    <col min="9465" max="9465" width="32.88671875" style="138" customWidth="1"/>
    <col min="9466" max="9466" width="5.88671875" style="138" customWidth="1"/>
    <col min="9467" max="9467" width="32.88671875" style="138" customWidth="1"/>
    <col min="9468" max="9473" width="8.88671875" style="138"/>
    <col min="9474" max="9474" width="32.88671875" style="138" customWidth="1"/>
    <col min="9475" max="9475" width="5.88671875" style="138" customWidth="1"/>
    <col min="9476" max="9476" width="32.88671875" style="138" customWidth="1"/>
    <col min="9477" max="9477" width="5.88671875" style="138" customWidth="1"/>
    <col min="9478" max="9719" width="8.88671875" style="138"/>
    <col min="9720" max="9720" width="5.88671875" style="138" customWidth="1"/>
    <col min="9721" max="9721" width="32.88671875" style="138" customWidth="1"/>
    <col min="9722" max="9722" width="5.88671875" style="138" customWidth="1"/>
    <col min="9723" max="9723" width="32.88671875" style="138" customWidth="1"/>
    <col min="9724" max="9729" width="8.88671875" style="138"/>
    <col min="9730" max="9730" width="32.88671875" style="138" customWidth="1"/>
    <col min="9731" max="9731" width="5.88671875" style="138" customWidth="1"/>
    <col min="9732" max="9732" width="32.88671875" style="138" customWidth="1"/>
    <col min="9733" max="9733" width="5.88671875" style="138" customWidth="1"/>
    <col min="9734" max="9975" width="8.88671875" style="138"/>
    <col min="9976" max="9976" width="5.88671875" style="138" customWidth="1"/>
    <col min="9977" max="9977" width="32.88671875" style="138" customWidth="1"/>
    <col min="9978" max="9978" width="5.88671875" style="138" customWidth="1"/>
    <col min="9979" max="9979" width="32.88671875" style="138" customWidth="1"/>
    <col min="9980" max="9985" width="8.88671875" style="138"/>
    <col min="9986" max="9986" width="32.88671875" style="138" customWidth="1"/>
    <col min="9987" max="9987" width="5.88671875" style="138" customWidth="1"/>
    <col min="9988" max="9988" width="32.88671875" style="138" customWidth="1"/>
    <col min="9989" max="9989" width="5.88671875" style="138" customWidth="1"/>
    <col min="9990" max="10231" width="8.88671875" style="138"/>
    <col min="10232" max="10232" width="5.88671875" style="138" customWidth="1"/>
    <col min="10233" max="10233" width="32.88671875" style="138" customWidth="1"/>
    <col min="10234" max="10234" width="5.88671875" style="138" customWidth="1"/>
    <col min="10235" max="10235" width="32.88671875" style="138" customWidth="1"/>
    <col min="10236" max="10241" width="8.88671875" style="138"/>
    <col min="10242" max="10242" width="32.88671875" style="138" customWidth="1"/>
    <col min="10243" max="10243" width="5.88671875" style="138" customWidth="1"/>
    <col min="10244" max="10244" width="32.88671875" style="138" customWidth="1"/>
    <col min="10245" max="10245" width="5.88671875" style="138" customWidth="1"/>
    <col min="10246" max="10487" width="8.88671875" style="138"/>
    <col min="10488" max="10488" width="5.88671875" style="138" customWidth="1"/>
    <col min="10489" max="10489" width="32.88671875" style="138" customWidth="1"/>
    <col min="10490" max="10490" width="5.88671875" style="138" customWidth="1"/>
    <col min="10491" max="10491" width="32.88671875" style="138" customWidth="1"/>
    <col min="10492" max="10497" width="8.88671875" style="138"/>
    <col min="10498" max="10498" width="32.88671875" style="138" customWidth="1"/>
    <col min="10499" max="10499" width="5.88671875" style="138" customWidth="1"/>
    <col min="10500" max="10500" width="32.88671875" style="138" customWidth="1"/>
    <col min="10501" max="10501" width="5.88671875" style="138" customWidth="1"/>
    <col min="10502" max="10743" width="8.88671875" style="138"/>
    <col min="10744" max="10744" width="5.88671875" style="138" customWidth="1"/>
    <col min="10745" max="10745" width="32.88671875" style="138" customWidth="1"/>
    <col min="10746" max="10746" width="5.88671875" style="138" customWidth="1"/>
    <col min="10747" max="10747" width="32.88671875" style="138" customWidth="1"/>
    <col min="10748" max="10753" width="8.88671875" style="138"/>
    <col min="10754" max="10754" width="32.88671875" style="138" customWidth="1"/>
    <col min="10755" max="10755" width="5.88671875" style="138" customWidth="1"/>
    <col min="10756" max="10756" width="32.88671875" style="138" customWidth="1"/>
    <col min="10757" max="10757" width="5.88671875" style="138" customWidth="1"/>
    <col min="10758" max="10999" width="8.88671875" style="138"/>
    <col min="11000" max="11000" width="5.88671875" style="138" customWidth="1"/>
    <col min="11001" max="11001" width="32.88671875" style="138" customWidth="1"/>
    <col min="11002" max="11002" width="5.88671875" style="138" customWidth="1"/>
    <col min="11003" max="11003" width="32.88671875" style="138" customWidth="1"/>
    <col min="11004" max="11009" width="8.88671875" style="138"/>
    <col min="11010" max="11010" width="32.88671875" style="138" customWidth="1"/>
    <col min="11011" max="11011" width="5.88671875" style="138" customWidth="1"/>
    <col min="11012" max="11012" width="32.88671875" style="138" customWidth="1"/>
    <col min="11013" max="11013" width="5.88671875" style="138" customWidth="1"/>
    <col min="11014" max="11255" width="8.88671875" style="138"/>
    <col min="11256" max="11256" width="5.88671875" style="138" customWidth="1"/>
    <col min="11257" max="11257" width="32.88671875" style="138" customWidth="1"/>
    <col min="11258" max="11258" width="5.88671875" style="138" customWidth="1"/>
    <col min="11259" max="11259" width="32.88671875" style="138" customWidth="1"/>
    <col min="11260" max="11265" width="8.88671875" style="138"/>
    <col min="11266" max="11266" width="32.88671875" style="138" customWidth="1"/>
    <col min="11267" max="11267" width="5.88671875" style="138" customWidth="1"/>
    <col min="11268" max="11268" width="32.88671875" style="138" customWidth="1"/>
    <col min="11269" max="11269" width="5.88671875" style="138" customWidth="1"/>
    <col min="11270" max="11511" width="8.88671875" style="138"/>
    <col min="11512" max="11512" width="5.88671875" style="138" customWidth="1"/>
    <col min="11513" max="11513" width="32.88671875" style="138" customWidth="1"/>
    <col min="11514" max="11514" width="5.88671875" style="138" customWidth="1"/>
    <col min="11515" max="11515" width="32.88671875" style="138" customWidth="1"/>
    <col min="11516" max="11521" width="8.88671875" style="138"/>
    <col min="11522" max="11522" width="32.88671875" style="138" customWidth="1"/>
    <col min="11523" max="11523" width="5.88671875" style="138" customWidth="1"/>
    <col min="11524" max="11524" width="32.88671875" style="138" customWidth="1"/>
    <col min="11525" max="11525" width="5.88671875" style="138" customWidth="1"/>
    <col min="11526" max="11767" width="8.88671875" style="138"/>
    <col min="11768" max="11768" width="5.88671875" style="138" customWidth="1"/>
    <col min="11769" max="11769" width="32.88671875" style="138" customWidth="1"/>
    <col min="11770" max="11770" width="5.88671875" style="138" customWidth="1"/>
    <col min="11771" max="11771" width="32.88671875" style="138" customWidth="1"/>
    <col min="11772" max="11777" width="8.88671875" style="138"/>
    <col min="11778" max="11778" width="32.88671875" style="138" customWidth="1"/>
    <col min="11779" max="11779" width="5.88671875" style="138" customWidth="1"/>
    <col min="11780" max="11780" width="32.88671875" style="138" customWidth="1"/>
    <col min="11781" max="11781" width="5.88671875" style="138" customWidth="1"/>
    <col min="11782" max="12023" width="8.88671875" style="138"/>
    <col min="12024" max="12024" width="5.88671875" style="138" customWidth="1"/>
    <col min="12025" max="12025" width="32.88671875" style="138" customWidth="1"/>
    <col min="12026" max="12026" width="5.88671875" style="138" customWidth="1"/>
    <col min="12027" max="12027" width="32.88671875" style="138" customWidth="1"/>
    <col min="12028" max="12033" width="8.88671875" style="138"/>
    <col min="12034" max="12034" width="32.88671875" style="138" customWidth="1"/>
    <col min="12035" max="12035" width="5.88671875" style="138" customWidth="1"/>
    <col min="12036" max="12036" width="32.88671875" style="138" customWidth="1"/>
    <col min="12037" max="12037" width="5.88671875" style="138" customWidth="1"/>
    <col min="12038" max="12279" width="8.88671875" style="138"/>
    <col min="12280" max="12280" width="5.88671875" style="138" customWidth="1"/>
    <col min="12281" max="12281" width="32.88671875" style="138" customWidth="1"/>
    <col min="12282" max="12282" width="5.88671875" style="138" customWidth="1"/>
    <col min="12283" max="12283" width="32.88671875" style="138" customWidth="1"/>
    <col min="12284" max="12289" width="8.88671875" style="138"/>
    <col min="12290" max="12290" width="32.88671875" style="138" customWidth="1"/>
    <col min="12291" max="12291" width="5.88671875" style="138" customWidth="1"/>
    <col min="12292" max="12292" width="32.88671875" style="138" customWidth="1"/>
    <col min="12293" max="12293" width="5.88671875" style="138" customWidth="1"/>
    <col min="12294" max="12535" width="8.88671875" style="138"/>
    <col min="12536" max="12536" width="5.88671875" style="138" customWidth="1"/>
    <col min="12537" max="12537" width="32.88671875" style="138" customWidth="1"/>
    <col min="12538" max="12538" width="5.88671875" style="138" customWidth="1"/>
    <col min="12539" max="12539" width="32.88671875" style="138" customWidth="1"/>
    <col min="12540" max="12545" width="8.88671875" style="138"/>
    <col min="12546" max="12546" width="32.88671875" style="138" customWidth="1"/>
    <col min="12547" max="12547" width="5.88671875" style="138" customWidth="1"/>
    <col min="12548" max="12548" width="32.88671875" style="138" customWidth="1"/>
    <col min="12549" max="12549" width="5.88671875" style="138" customWidth="1"/>
    <col min="12550" max="12791" width="8.88671875" style="138"/>
    <col min="12792" max="12792" width="5.88671875" style="138" customWidth="1"/>
    <col min="12793" max="12793" width="32.88671875" style="138" customWidth="1"/>
    <col min="12794" max="12794" width="5.88671875" style="138" customWidth="1"/>
    <col min="12795" max="12795" width="32.88671875" style="138" customWidth="1"/>
    <col min="12796" max="12801" width="8.88671875" style="138"/>
    <col min="12802" max="12802" width="32.88671875" style="138" customWidth="1"/>
    <col min="12803" max="12803" width="5.88671875" style="138" customWidth="1"/>
    <col min="12804" max="12804" width="32.88671875" style="138" customWidth="1"/>
    <col min="12805" max="12805" width="5.88671875" style="138" customWidth="1"/>
    <col min="12806" max="13047" width="8.88671875" style="138"/>
    <col min="13048" max="13048" width="5.88671875" style="138" customWidth="1"/>
    <col min="13049" max="13049" width="32.88671875" style="138" customWidth="1"/>
    <col min="13050" max="13050" width="5.88671875" style="138" customWidth="1"/>
    <col min="13051" max="13051" width="32.88671875" style="138" customWidth="1"/>
    <col min="13052" max="13057" width="8.88671875" style="138"/>
    <col min="13058" max="13058" width="32.88671875" style="138" customWidth="1"/>
    <col min="13059" max="13059" width="5.88671875" style="138" customWidth="1"/>
    <col min="13060" max="13060" width="32.88671875" style="138" customWidth="1"/>
    <col min="13061" max="13061" width="5.88671875" style="138" customWidth="1"/>
    <col min="13062" max="13303" width="8.88671875" style="138"/>
    <col min="13304" max="13304" width="5.88671875" style="138" customWidth="1"/>
    <col min="13305" max="13305" width="32.88671875" style="138" customWidth="1"/>
    <col min="13306" max="13306" width="5.88671875" style="138" customWidth="1"/>
    <col min="13307" max="13307" width="32.88671875" style="138" customWidth="1"/>
    <col min="13308" max="13313" width="8.88671875" style="138"/>
    <col min="13314" max="13314" width="32.88671875" style="138" customWidth="1"/>
    <col min="13315" max="13315" width="5.88671875" style="138" customWidth="1"/>
    <col min="13316" max="13316" width="32.88671875" style="138" customWidth="1"/>
    <col min="13317" max="13317" width="5.88671875" style="138" customWidth="1"/>
    <col min="13318" max="13559" width="8.88671875" style="138"/>
    <col min="13560" max="13560" width="5.88671875" style="138" customWidth="1"/>
    <col min="13561" max="13561" width="32.88671875" style="138" customWidth="1"/>
    <col min="13562" max="13562" width="5.88671875" style="138" customWidth="1"/>
    <col min="13563" max="13563" width="32.88671875" style="138" customWidth="1"/>
    <col min="13564" max="13569" width="8.88671875" style="138"/>
    <col min="13570" max="13570" width="32.88671875" style="138" customWidth="1"/>
    <col min="13571" max="13571" width="5.88671875" style="138" customWidth="1"/>
    <col min="13572" max="13572" width="32.88671875" style="138" customWidth="1"/>
    <col min="13573" max="13573" width="5.88671875" style="138" customWidth="1"/>
    <col min="13574" max="13815" width="8.88671875" style="138"/>
    <col min="13816" max="13816" width="5.88671875" style="138" customWidth="1"/>
    <col min="13817" max="13817" width="32.88671875" style="138" customWidth="1"/>
    <col min="13818" max="13818" width="5.88671875" style="138" customWidth="1"/>
    <col min="13819" max="13819" width="32.88671875" style="138" customWidth="1"/>
    <col min="13820" max="13825" width="8.88671875" style="138"/>
    <col min="13826" max="13826" width="32.88671875" style="138" customWidth="1"/>
    <col min="13827" max="13827" width="5.88671875" style="138" customWidth="1"/>
    <col min="13828" max="13828" width="32.88671875" style="138" customWidth="1"/>
    <col min="13829" max="13829" width="5.88671875" style="138" customWidth="1"/>
    <col min="13830" max="14071" width="8.88671875" style="138"/>
    <col min="14072" max="14072" width="5.88671875" style="138" customWidth="1"/>
    <col min="14073" max="14073" width="32.88671875" style="138" customWidth="1"/>
    <col min="14074" max="14074" width="5.88671875" style="138" customWidth="1"/>
    <col min="14075" max="14075" width="32.88671875" style="138" customWidth="1"/>
    <col min="14076" max="14081" width="8.88671875" style="138"/>
    <col min="14082" max="14082" width="32.88671875" style="138" customWidth="1"/>
    <col min="14083" max="14083" width="5.88671875" style="138" customWidth="1"/>
    <col min="14084" max="14084" width="32.88671875" style="138" customWidth="1"/>
    <col min="14085" max="14085" width="5.88671875" style="138" customWidth="1"/>
    <col min="14086" max="14327" width="8.88671875" style="138"/>
    <col min="14328" max="14328" width="5.88671875" style="138" customWidth="1"/>
    <col min="14329" max="14329" width="32.88671875" style="138" customWidth="1"/>
    <col min="14330" max="14330" width="5.88671875" style="138" customWidth="1"/>
    <col min="14331" max="14331" width="32.88671875" style="138" customWidth="1"/>
    <col min="14332" max="14337" width="8.88671875" style="138"/>
    <col min="14338" max="14338" width="32.88671875" style="138" customWidth="1"/>
    <col min="14339" max="14339" width="5.88671875" style="138" customWidth="1"/>
    <col min="14340" max="14340" width="32.88671875" style="138" customWidth="1"/>
    <col min="14341" max="14341" width="5.88671875" style="138" customWidth="1"/>
    <col min="14342" max="14583" width="8.88671875" style="138"/>
    <col min="14584" max="14584" width="5.88671875" style="138" customWidth="1"/>
    <col min="14585" max="14585" width="32.88671875" style="138" customWidth="1"/>
    <col min="14586" max="14586" width="5.88671875" style="138" customWidth="1"/>
    <col min="14587" max="14587" width="32.88671875" style="138" customWidth="1"/>
    <col min="14588" max="14593" width="8.88671875" style="138"/>
    <col min="14594" max="14594" width="32.88671875" style="138" customWidth="1"/>
    <col min="14595" max="14595" width="5.88671875" style="138" customWidth="1"/>
    <col min="14596" max="14596" width="32.88671875" style="138" customWidth="1"/>
    <col min="14597" max="14597" width="5.88671875" style="138" customWidth="1"/>
    <col min="14598" max="14839" width="8.88671875" style="138"/>
    <col min="14840" max="14840" width="5.88671875" style="138" customWidth="1"/>
    <col min="14841" max="14841" width="32.88671875" style="138" customWidth="1"/>
    <col min="14842" max="14842" width="5.88671875" style="138" customWidth="1"/>
    <col min="14843" max="14843" width="32.88671875" style="138" customWidth="1"/>
    <col min="14844" max="14849" width="8.88671875" style="138"/>
    <col min="14850" max="14850" width="32.88671875" style="138" customWidth="1"/>
    <col min="14851" max="14851" width="5.88671875" style="138" customWidth="1"/>
    <col min="14852" max="14852" width="32.88671875" style="138" customWidth="1"/>
    <col min="14853" max="14853" width="5.88671875" style="138" customWidth="1"/>
    <col min="14854" max="15095" width="8.88671875" style="138"/>
    <col min="15096" max="15096" width="5.88671875" style="138" customWidth="1"/>
    <col min="15097" max="15097" width="32.88671875" style="138" customWidth="1"/>
    <col min="15098" max="15098" width="5.88671875" style="138" customWidth="1"/>
    <col min="15099" max="15099" width="32.88671875" style="138" customWidth="1"/>
    <col min="15100" max="15105" width="8.88671875" style="138"/>
    <col min="15106" max="15106" width="32.88671875" style="138" customWidth="1"/>
    <col min="15107" max="15107" width="5.88671875" style="138" customWidth="1"/>
    <col min="15108" max="15108" width="32.88671875" style="138" customWidth="1"/>
    <col min="15109" max="15109" width="5.88671875" style="138" customWidth="1"/>
    <col min="15110" max="15351" width="8.88671875" style="138"/>
    <col min="15352" max="15352" width="5.88671875" style="138" customWidth="1"/>
    <col min="15353" max="15353" width="32.88671875" style="138" customWidth="1"/>
    <col min="15354" max="15354" width="5.88671875" style="138" customWidth="1"/>
    <col min="15355" max="15355" width="32.88671875" style="138" customWidth="1"/>
    <col min="15356" max="15361" width="8.88671875" style="138"/>
    <col min="15362" max="15362" width="32.88671875" style="138" customWidth="1"/>
    <col min="15363" max="15363" width="5.88671875" style="138" customWidth="1"/>
    <col min="15364" max="15364" width="32.88671875" style="138" customWidth="1"/>
    <col min="15365" max="15365" width="5.88671875" style="138" customWidth="1"/>
    <col min="15366" max="15607" width="8.88671875" style="138"/>
    <col min="15608" max="15608" width="5.88671875" style="138" customWidth="1"/>
    <col min="15609" max="15609" width="32.88671875" style="138" customWidth="1"/>
    <col min="15610" max="15610" width="5.88671875" style="138" customWidth="1"/>
    <col min="15611" max="15611" width="32.88671875" style="138" customWidth="1"/>
    <col min="15612" max="15617" width="8.88671875" style="138"/>
    <col min="15618" max="15618" width="32.88671875" style="138" customWidth="1"/>
    <col min="15619" max="15619" width="5.88671875" style="138" customWidth="1"/>
    <col min="15620" max="15620" width="32.88671875" style="138" customWidth="1"/>
    <col min="15621" max="15621" width="5.88671875" style="138" customWidth="1"/>
    <col min="15622" max="15863" width="8.88671875" style="138"/>
    <col min="15864" max="15864" width="5.88671875" style="138" customWidth="1"/>
    <col min="15865" max="15865" width="32.88671875" style="138" customWidth="1"/>
    <col min="15866" max="15866" width="5.88671875" style="138" customWidth="1"/>
    <col min="15867" max="15867" width="32.88671875" style="138" customWidth="1"/>
    <col min="15868" max="15873" width="8.88671875" style="138"/>
    <col min="15874" max="15874" width="32.88671875" style="138" customWidth="1"/>
    <col min="15875" max="15875" width="5.88671875" style="138" customWidth="1"/>
    <col min="15876" max="15876" width="32.88671875" style="138" customWidth="1"/>
    <col min="15877" max="15877" width="5.88671875" style="138" customWidth="1"/>
    <col min="15878" max="16119" width="8.88671875" style="138"/>
    <col min="16120" max="16120" width="5.88671875" style="138" customWidth="1"/>
    <col min="16121" max="16121" width="32.88671875" style="138" customWidth="1"/>
    <col min="16122" max="16122" width="5.88671875" style="138" customWidth="1"/>
    <col min="16123" max="16123" width="32.88671875" style="138" customWidth="1"/>
    <col min="16124" max="16129" width="8.88671875" style="138"/>
    <col min="16130" max="16130" width="32.88671875" style="138" customWidth="1"/>
    <col min="16131" max="16131" width="5.88671875" style="138" customWidth="1"/>
    <col min="16132" max="16132" width="32.88671875" style="138" customWidth="1"/>
    <col min="16133" max="16133" width="5.88671875" style="138" customWidth="1"/>
    <col min="16134" max="16384" width="8.88671875" style="138"/>
  </cols>
  <sheetData>
    <row r="1" spans="1:18" s="73" customFormat="1" ht="57.6" customHeight="1" x14ac:dyDescent="0.5">
      <c r="L1" s="74"/>
      <c r="M1" s="74"/>
    </row>
    <row r="2" spans="1:18" s="79" customFormat="1" ht="18" customHeight="1" x14ac:dyDescent="0.5">
      <c r="A2" s="34" t="s">
        <v>614</v>
      </c>
      <c r="B2" s="34"/>
      <c r="C2" s="34"/>
      <c r="D2" s="34"/>
      <c r="E2" s="34"/>
      <c r="F2" s="34"/>
      <c r="G2" s="34"/>
      <c r="H2" s="34"/>
      <c r="I2" s="34"/>
    </row>
    <row r="3" spans="1:18" s="79" customFormat="1" ht="18" customHeight="1" x14ac:dyDescent="0.5">
      <c r="A3" s="16" t="s">
        <v>625</v>
      </c>
      <c r="B3" s="16"/>
      <c r="C3" s="16"/>
      <c r="D3" s="16"/>
      <c r="E3" s="16"/>
      <c r="F3" s="16"/>
      <c r="G3" s="16"/>
      <c r="H3" s="16"/>
      <c r="I3" s="16"/>
    </row>
    <row r="4" spans="1:18" s="89" customFormat="1" ht="36" customHeight="1" x14ac:dyDescent="0.5">
      <c r="A4" s="302" t="s">
        <v>124</v>
      </c>
      <c r="B4" s="313" t="s">
        <v>125</v>
      </c>
      <c r="C4" s="88" t="s">
        <v>696</v>
      </c>
      <c r="D4" s="88" t="s">
        <v>675</v>
      </c>
      <c r="E4" s="88" t="s">
        <v>696</v>
      </c>
      <c r="F4" s="291" t="s">
        <v>644</v>
      </c>
      <c r="G4" s="292"/>
      <c r="H4" s="306" t="s">
        <v>474</v>
      </c>
      <c r="I4" s="299" t="s">
        <v>473</v>
      </c>
    </row>
    <row r="5" spans="1:18" s="89" customFormat="1" ht="36" customHeight="1" thickBot="1" x14ac:dyDescent="0.55000000000000004">
      <c r="A5" s="302"/>
      <c r="B5" s="313"/>
      <c r="C5" s="90">
        <v>2024</v>
      </c>
      <c r="D5" s="90" t="s">
        <v>601</v>
      </c>
      <c r="E5" s="90" t="s">
        <v>601</v>
      </c>
      <c r="F5" s="52" t="s">
        <v>647</v>
      </c>
      <c r="G5" s="53" t="s">
        <v>646</v>
      </c>
      <c r="H5" s="306"/>
      <c r="I5" s="299"/>
    </row>
    <row r="6" spans="1:18" ht="18" customHeight="1" thickBot="1" x14ac:dyDescent="0.55000000000000004">
      <c r="A6" s="176" t="s">
        <v>126</v>
      </c>
      <c r="B6" s="177" t="s">
        <v>127</v>
      </c>
      <c r="C6" s="178">
        <v>43354.696770000017</v>
      </c>
      <c r="D6" s="178">
        <v>50309.070134000001</v>
      </c>
      <c r="E6" s="178">
        <v>41478.638286999987</v>
      </c>
      <c r="F6" s="264">
        <v>-17.552365455135309</v>
      </c>
      <c r="G6" s="265">
        <v>-4.3272323941109807</v>
      </c>
      <c r="H6" s="179" t="s">
        <v>301</v>
      </c>
      <c r="I6" s="136" t="s">
        <v>475</v>
      </c>
      <c r="L6" s="138"/>
      <c r="M6" s="138"/>
    </row>
    <row r="7" spans="1:18" ht="18" customHeight="1" x14ac:dyDescent="0.5">
      <c r="A7" s="180"/>
      <c r="B7" s="117" t="s">
        <v>130</v>
      </c>
      <c r="C7" s="181">
        <v>22180.742912000002</v>
      </c>
      <c r="D7" s="181">
        <v>22423.682658000002</v>
      </c>
      <c r="E7" s="181">
        <v>17701.276524000001</v>
      </c>
      <c r="F7" s="266">
        <v>-21.059904414564159</v>
      </c>
      <c r="G7" s="267">
        <v>-20.195294656143215</v>
      </c>
      <c r="H7" s="121" t="s">
        <v>479</v>
      </c>
      <c r="I7" s="182"/>
      <c r="J7" s="235"/>
      <c r="K7" s="235"/>
      <c r="L7" s="138"/>
      <c r="M7" s="138"/>
    </row>
    <row r="8" spans="1:18" ht="18" customHeight="1" x14ac:dyDescent="0.5">
      <c r="A8" s="183"/>
      <c r="B8" s="124" t="s">
        <v>128</v>
      </c>
      <c r="C8" s="184">
        <v>13294.992731</v>
      </c>
      <c r="D8" s="184">
        <v>18842.187293999999</v>
      </c>
      <c r="E8" s="184">
        <v>16180.624890999999</v>
      </c>
      <c r="F8" s="268">
        <v>-14.125549021835337</v>
      </c>
      <c r="G8" s="269">
        <v>21.704653912834093</v>
      </c>
      <c r="H8" s="128" t="s">
        <v>477</v>
      </c>
      <c r="I8" s="185"/>
      <c r="J8" s="235"/>
      <c r="K8" s="235"/>
      <c r="L8" s="138"/>
      <c r="M8" s="138"/>
    </row>
    <row r="9" spans="1:18" ht="18" customHeight="1" x14ac:dyDescent="0.5">
      <c r="A9" s="180"/>
      <c r="B9" s="117" t="s">
        <v>135</v>
      </c>
      <c r="C9" s="181">
        <v>1429.1652819999999</v>
      </c>
      <c r="D9" s="181">
        <v>1501.1660919999999</v>
      </c>
      <c r="E9" s="181">
        <v>1388.8267739999999</v>
      </c>
      <c r="F9" s="266">
        <v>-7.4834702568008726</v>
      </c>
      <c r="G9" s="267">
        <v>-2.8225222448413856</v>
      </c>
      <c r="H9" s="121" t="s">
        <v>480</v>
      </c>
      <c r="I9" s="182"/>
      <c r="J9" s="235"/>
      <c r="K9" s="235"/>
      <c r="L9" s="138"/>
      <c r="M9" s="138"/>
    </row>
    <row r="10" spans="1:18" ht="18" customHeight="1" x14ac:dyDescent="0.5">
      <c r="A10" s="183"/>
      <c r="B10" s="124" t="s">
        <v>133</v>
      </c>
      <c r="C10" s="184">
        <v>865.776701</v>
      </c>
      <c r="D10" s="184">
        <v>1489.246083</v>
      </c>
      <c r="E10" s="184">
        <v>864.25518</v>
      </c>
      <c r="F10" s="268">
        <v>-41.966932808108645</v>
      </c>
      <c r="G10" s="269">
        <v>-0.17574058048023256</v>
      </c>
      <c r="H10" s="128" t="s">
        <v>483</v>
      </c>
      <c r="I10" s="185"/>
      <c r="J10" s="235"/>
      <c r="K10" s="235"/>
      <c r="L10" s="138"/>
      <c r="M10" s="138"/>
      <c r="N10" s="233"/>
      <c r="O10" s="233"/>
      <c r="P10" s="234"/>
      <c r="Q10" s="234"/>
      <c r="R10" s="234"/>
    </row>
    <row r="11" spans="1:18" ht="18" customHeight="1" x14ac:dyDescent="0.5">
      <c r="A11" s="180"/>
      <c r="B11" s="117" t="s">
        <v>136</v>
      </c>
      <c r="C11" s="181">
        <v>1289.5138400000001</v>
      </c>
      <c r="D11" s="181">
        <v>802.16053299999999</v>
      </c>
      <c r="E11" s="181">
        <v>355.160954</v>
      </c>
      <c r="F11" s="266">
        <v>-55.724454222182487</v>
      </c>
      <c r="G11" s="267">
        <v>-72.457763307139061</v>
      </c>
      <c r="H11" s="121" t="s">
        <v>485</v>
      </c>
      <c r="I11" s="182"/>
      <c r="J11" s="235"/>
      <c r="K11" s="235"/>
      <c r="L11" s="138"/>
      <c r="M11" s="138"/>
      <c r="N11" s="233"/>
      <c r="O11" s="233"/>
      <c r="P11" s="234"/>
      <c r="Q11" s="234"/>
      <c r="R11" s="234"/>
    </row>
    <row r="12" spans="1:18" ht="18" customHeight="1" x14ac:dyDescent="0.5">
      <c r="A12" s="183"/>
      <c r="B12" s="124" t="s">
        <v>131</v>
      </c>
      <c r="C12" s="184">
        <v>1262.2903080000001</v>
      </c>
      <c r="D12" s="184">
        <v>959.43108500000005</v>
      </c>
      <c r="E12" s="184">
        <v>987.75299399999994</v>
      </c>
      <c r="F12" s="268">
        <v>2.9519482371159533</v>
      </c>
      <c r="G12" s="269">
        <v>-21.749142194950622</v>
      </c>
      <c r="H12" s="128" t="s">
        <v>482</v>
      </c>
      <c r="I12" s="185"/>
      <c r="J12" s="235"/>
      <c r="K12" s="235"/>
      <c r="L12" s="138"/>
      <c r="M12" s="138"/>
      <c r="N12" s="233"/>
      <c r="O12" s="233"/>
      <c r="P12" s="234"/>
      <c r="Q12" s="234"/>
      <c r="R12" s="234"/>
    </row>
    <row r="13" spans="1:18" ht="18" customHeight="1" x14ac:dyDescent="0.5">
      <c r="A13" s="180"/>
      <c r="B13" s="117" t="s">
        <v>203</v>
      </c>
      <c r="C13" s="181">
        <v>752.842445</v>
      </c>
      <c r="D13" s="181">
        <v>1086.3564309999999</v>
      </c>
      <c r="E13" s="181">
        <v>684.237032</v>
      </c>
      <c r="F13" s="266">
        <v>-37.015420310058431</v>
      </c>
      <c r="G13" s="267">
        <v>-9.1128513616152489</v>
      </c>
      <c r="H13" s="121" t="s">
        <v>476</v>
      </c>
      <c r="I13" s="182"/>
      <c r="J13" s="235"/>
      <c r="K13" s="235"/>
      <c r="L13" s="138"/>
      <c r="M13" s="138"/>
      <c r="N13" s="233"/>
      <c r="O13" s="233"/>
      <c r="P13" s="234"/>
      <c r="Q13" s="234"/>
      <c r="R13" s="234"/>
    </row>
    <row r="14" spans="1:18" ht="18" customHeight="1" x14ac:dyDescent="0.5">
      <c r="A14" s="183"/>
      <c r="B14" s="124" t="s">
        <v>241</v>
      </c>
      <c r="C14" s="184">
        <v>468.67843499999998</v>
      </c>
      <c r="D14" s="184">
        <v>1023.9147819999999</v>
      </c>
      <c r="E14" s="184">
        <v>794.24461699999995</v>
      </c>
      <c r="F14" s="268">
        <v>-22.430593740563854</v>
      </c>
      <c r="G14" s="269">
        <v>69.464724145031326</v>
      </c>
      <c r="H14" s="128" t="s">
        <v>488</v>
      </c>
      <c r="I14" s="185"/>
      <c r="J14" s="235"/>
      <c r="K14" s="235"/>
      <c r="L14" s="220"/>
      <c r="M14" s="220"/>
      <c r="N14" s="233"/>
      <c r="O14" s="233"/>
      <c r="P14" s="234"/>
      <c r="Q14" s="234"/>
      <c r="R14" s="234"/>
    </row>
    <row r="15" spans="1:18" ht="18" customHeight="1" x14ac:dyDescent="0.5">
      <c r="A15" s="180"/>
      <c r="B15" s="117" t="s">
        <v>205</v>
      </c>
      <c r="C15" s="181">
        <v>357.77446300000003</v>
      </c>
      <c r="D15" s="181">
        <v>525.628872</v>
      </c>
      <c r="E15" s="181">
        <v>782.85763099999997</v>
      </c>
      <c r="F15" s="266">
        <v>48.937334439269534</v>
      </c>
      <c r="G15" s="267">
        <v>118.81316638297909</v>
      </c>
      <c r="H15" s="121" t="s">
        <v>486</v>
      </c>
      <c r="I15" s="182"/>
      <c r="J15" s="235"/>
      <c r="K15" s="235"/>
      <c r="L15" s="138"/>
      <c r="M15" s="138"/>
      <c r="N15" s="233"/>
      <c r="O15" s="233"/>
      <c r="P15" s="234"/>
      <c r="Q15" s="234"/>
      <c r="R15" s="234"/>
    </row>
    <row r="16" spans="1:18" ht="18" customHeight="1" x14ac:dyDescent="0.5">
      <c r="A16" s="183"/>
      <c r="B16" s="124" t="s">
        <v>134</v>
      </c>
      <c r="C16" s="184">
        <v>756.378016</v>
      </c>
      <c r="D16" s="184">
        <v>707.70772999999997</v>
      </c>
      <c r="E16" s="184">
        <v>585.17764699999998</v>
      </c>
      <c r="F16" s="268">
        <v>-17.313656161421321</v>
      </c>
      <c r="G16" s="269">
        <v>-22.634233859065521</v>
      </c>
      <c r="H16" s="128" t="s">
        <v>484</v>
      </c>
      <c r="I16" s="185"/>
      <c r="J16" s="235"/>
      <c r="K16" s="235"/>
      <c r="L16" s="138"/>
      <c r="M16" s="138"/>
      <c r="N16" s="233"/>
      <c r="O16" s="233"/>
      <c r="P16" s="234"/>
      <c r="Q16" s="234"/>
      <c r="R16" s="234"/>
    </row>
    <row r="17" spans="1:18" ht="18" customHeight="1" x14ac:dyDescent="0.5">
      <c r="A17" s="180"/>
      <c r="B17" s="117" t="s">
        <v>129</v>
      </c>
      <c r="C17" s="181">
        <v>579.00114499999995</v>
      </c>
      <c r="D17" s="181">
        <v>306.61945800000001</v>
      </c>
      <c r="E17" s="181">
        <v>564.90859</v>
      </c>
      <c r="F17" s="266">
        <v>84.237684615566693</v>
      </c>
      <c r="G17" s="267">
        <v>-2.4339425097337108</v>
      </c>
      <c r="H17" s="121" t="s">
        <v>478</v>
      </c>
      <c r="I17" s="182"/>
      <c r="J17" s="235"/>
      <c r="K17" s="235"/>
      <c r="L17" s="138"/>
      <c r="M17" s="138"/>
      <c r="N17" s="233"/>
      <c r="O17" s="233"/>
      <c r="P17" s="234"/>
      <c r="Q17" s="234"/>
      <c r="R17" s="234"/>
    </row>
    <row r="18" spans="1:18" ht="18" customHeight="1" x14ac:dyDescent="0.5">
      <c r="A18" s="183"/>
      <c r="B18" s="124" t="s">
        <v>204</v>
      </c>
      <c r="C18" s="184">
        <v>19.4742</v>
      </c>
      <c r="D18" s="184">
        <v>334.70980400000002</v>
      </c>
      <c r="E18" s="184">
        <v>435.18276400000002</v>
      </c>
      <c r="F18" s="268">
        <v>30.017931593064429</v>
      </c>
      <c r="G18" s="269">
        <v>2134.6631132472708</v>
      </c>
      <c r="H18" s="128" t="s">
        <v>487</v>
      </c>
      <c r="I18" s="185"/>
      <c r="J18" s="235"/>
      <c r="K18" s="235"/>
      <c r="L18" s="138"/>
      <c r="M18" s="138"/>
      <c r="N18" s="233"/>
      <c r="O18" s="233"/>
      <c r="P18" s="234"/>
      <c r="Q18" s="234"/>
      <c r="R18" s="234"/>
    </row>
    <row r="19" spans="1:18" ht="18" customHeight="1" x14ac:dyDescent="0.5">
      <c r="A19" s="180"/>
      <c r="B19" s="117" t="s">
        <v>638</v>
      </c>
      <c r="C19" s="181">
        <v>0</v>
      </c>
      <c r="D19" s="181">
        <v>236.94374999999999</v>
      </c>
      <c r="E19" s="181">
        <v>0</v>
      </c>
      <c r="F19" s="266">
        <v>-100</v>
      </c>
      <c r="G19" s="267" t="s">
        <v>13</v>
      </c>
      <c r="H19" s="121" t="s">
        <v>639</v>
      </c>
      <c r="I19" s="182"/>
      <c r="J19" s="235"/>
      <c r="K19" s="235"/>
      <c r="L19" s="138"/>
      <c r="M19" s="138"/>
      <c r="N19" s="233"/>
      <c r="O19" s="233"/>
      <c r="P19" s="234"/>
      <c r="Q19" s="234"/>
      <c r="R19" s="234"/>
    </row>
    <row r="20" spans="1:18" ht="18" customHeight="1" thickBot="1" x14ac:dyDescent="0.55000000000000004">
      <c r="A20" s="183"/>
      <c r="B20" s="124" t="s">
        <v>132</v>
      </c>
      <c r="C20" s="184">
        <v>98.066292000000004</v>
      </c>
      <c r="D20" s="184">
        <v>69.315562</v>
      </c>
      <c r="E20" s="184">
        <v>154.132689</v>
      </c>
      <c r="F20" s="268">
        <v>122.36375866071749</v>
      </c>
      <c r="G20" s="269">
        <v>57.171935286387686</v>
      </c>
      <c r="H20" s="128" t="s">
        <v>481</v>
      </c>
      <c r="I20" s="185"/>
      <c r="J20" s="235"/>
      <c r="K20" s="235"/>
      <c r="L20" s="138"/>
      <c r="M20" s="138"/>
      <c r="N20" s="233"/>
      <c r="O20" s="233"/>
      <c r="P20" s="234"/>
      <c r="Q20" s="234"/>
      <c r="R20" s="234"/>
    </row>
    <row r="21" spans="1:18" ht="18" customHeight="1" thickBot="1" x14ac:dyDescent="0.55000000000000004">
      <c r="A21" s="176" t="s">
        <v>137</v>
      </c>
      <c r="B21" s="177" t="s">
        <v>127</v>
      </c>
      <c r="C21" s="178">
        <v>8110.391787999999</v>
      </c>
      <c r="D21" s="178">
        <v>9318.3288869999978</v>
      </c>
      <c r="E21" s="178">
        <v>7355.4874360000003</v>
      </c>
      <c r="F21" s="264">
        <v>-21.06430750408861</v>
      </c>
      <c r="G21" s="265">
        <v>-9.3078654118404316</v>
      </c>
      <c r="H21" s="179" t="s">
        <v>301</v>
      </c>
      <c r="I21" s="136" t="s">
        <v>489</v>
      </c>
      <c r="L21" s="138"/>
      <c r="M21" s="138"/>
      <c r="N21" s="233"/>
      <c r="O21" s="233"/>
      <c r="P21" s="234"/>
      <c r="Q21" s="233"/>
      <c r="R21" s="233"/>
    </row>
    <row r="22" spans="1:18" ht="18" customHeight="1" x14ac:dyDescent="0.5">
      <c r="A22" s="180"/>
      <c r="B22" s="117" t="s">
        <v>206</v>
      </c>
      <c r="C22" s="181">
        <v>3185.944571</v>
      </c>
      <c r="D22" s="181">
        <v>3921.8974480000002</v>
      </c>
      <c r="E22" s="181">
        <v>3077.591105</v>
      </c>
      <c r="F22" s="266">
        <v>-21.528006639504571</v>
      </c>
      <c r="G22" s="267">
        <v>-3.4009840279798143</v>
      </c>
      <c r="H22" s="121" t="s">
        <v>490</v>
      </c>
      <c r="I22" s="182"/>
      <c r="L22" s="138"/>
      <c r="M22" s="138"/>
      <c r="N22" s="233"/>
      <c r="O22" s="233"/>
      <c r="P22" s="233"/>
      <c r="Q22" s="233"/>
      <c r="R22" s="233"/>
    </row>
    <row r="23" spans="1:18" ht="18" customHeight="1" x14ac:dyDescent="0.5">
      <c r="A23" s="183"/>
      <c r="B23" s="124" t="s">
        <v>139</v>
      </c>
      <c r="C23" s="184">
        <v>3061.7903430000001</v>
      </c>
      <c r="D23" s="184">
        <v>2669.9265799999998</v>
      </c>
      <c r="E23" s="184">
        <v>2146.47219</v>
      </c>
      <c r="F23" s="268">
        <v>-19.605572449861143</v>
      </c>
      <c r="G23" s="269">
        <v>-29.894867069936414</v>
      </c>
      <c r="H23" s="128" t="s">
        <v>501</v>
      </c>
      <c r="I23" s="185"/>
      <c r="L23" s="138"/>
      <c r="M23" s="138"/>
      <c r="N23" s="47"/>
      <c r="O23" s="47"/>
      <c r="P23" s="47"/>
      <c r="Q23" s="47"/>
      <c r="R23" s="47"/>
    </row>
    <row r="24" spans="1:18" ht="18" customHeight="1" x14ac:dyDescent="0.5">
      <c r="A24" s="180"/>
      <c r="B24" s="117" t="s">
        <v>138</v>
      </c>
      <c r="C24" s="181">
        <v>653.87582499999996</v>
      </c>
      <c r="D24" s="181">
        <v>830.60235499999999</v>
      </c>
      <c r="E24" s="181">
        <v>691.67624699999999</v>
      </c>
      <c r="F24" s="266">
        <v>-16.725946797971691</v>
      </c>
      <c r="G24" s="267">
        <v>5.7809786743530545</v>
      </c>
      <c r="H24" s="121" t="s">
        <v>494</v>
      </c>
      <c r="I24" s="182"/>
      <c r="L24" s="138"/>
      <c r="M24" s="138"/>
    </row>
    <row r="25" spans="1:18" ht="18" customHeight="1" x14ac:dyDescent="0.5">
      <c r="A25" s="183"/>
      <c r="B25" s="124" t="s">
        <v>207</v>
      </c>
      <c r="C25" s="184">
        <v>534.32863399999997</v>
      </c>
      <c r="D25" s="184">
        <v>601.22634900000003</v>
      </c>
      <c r="E25" s="184">
        <v>499.66191199999997</v>
      </c>
      <c r="F25" s="268">
        <v>-16.892878558787196</v>
      </c>
      <c r="G25" s="269">
        <v>-6.4879027239255205</v>
      </c>
      <c r="H25" s="128" t="s">
        <v>491</v>
      </c>
      <c r="I25" s="185"/>
      <c r="L25" s="138"/>
      <c r="M25" s="138"/>
    </row>
    <row r="26" spans="1:18" ht="18" customHeight="1" x14ac:dyDescent="0.5">
      <c r="A26" s="180"/>
      <c r="B26" s="117" t="s">
        <v>210</v>
      </c>
      <c r="C26" s="181">
        <v>172.490432</v>
      </c>
      <c r="D26" s="181">
        <v>451.28524800000002</v>
      </c>
      <c r="E26" s="181">
        <v>326.10311100000001</v>
      </c>
      <c r="F26" s="266">
        <v>-27.739027046592046</v>
      </c>
      <c r="G26" s="267">
        <v>89.055768032397296</v>
      </c>
      <c r="H26" s="121" t="s">
        <v>498</v>
      </c>
      <c r="I26" s="182"/>
      <c r="L26" s="138"/>
      <c r="M26" s="138"/>
    </row>
    <row r="27" spans="1:18" ht="18" customHeight="1" x14ac:dyDescent="0.5">
      <c r="A27" s="183"/>
      <c r="B27" s="124" t="s">
        <v>202</v>
      </c>
      <c r="C27" s="184">
        <v>203.045255</v>
      </c>
      <c r="D27" s="184">
        <v>401.938108</v>
      </c>
      <c r="E27" s="184">
        <v>291.89163100000002</v>
      </c>
      <c r="F27" s="268">
        <v>-27.378960792640239</v>
      </c>
      <c r="G27" s="269">
        <v>43.756932906410448</v>
      </c>
      <c r="H27" s="128" t="s">
        <v>496</v>
      </c>
      <c r="I27" s="185"/>
      <c r="L27" s="138"/>
      <c r="M27" s="138"/>
    </row>
    <row r="28" spans="1:18" ht="18" customHeight="1" x14ac:dyDescent="0.5">
      <c r="A28" s="180"/>
      <c r="B28" s="117" t="s">
        <v>208</v>
      </c>
      <c r="C28" s="181">
        <v>162.30538999999999</v>
      </c>
      <c r="D28" s="181">
        <v>226.41527500000001</v>
      </c>
      <c r="E28" s="181">
        <v>163.62900300000001</v>
      </c>
      <c r="F28" s="266">
        <v>-27.730581339973636</v>
      </c>
      <c r="G28" s="267">
        <v>0.81550772897931445</v>
      </c>
      <c r="H28" s="121" t="s">
        <v>495</v>
      </c>
      <c r="I28" s="182"/>
      <c r="L28" s="138"/>
      <c r="M28" s="138"/>
    </row>
    <row r="29" spans="1:18" ht="18" customHeight="1" x14ac:dyDescent="0.5">
      <c r="A29" s="183"/>
      <c r="B29" s="124" t="s">
        <v>209</v>
      </c>
      <c r="C29" s="184">
        <v>46.152946999999998</v>
      </c>
      <c r="D29" s="184">
        <v>102.583555</v>
      </c>
      <c r="E29" s="184">
        <v>78.756174000000001</v>
      </c>
      <c r="F29" s="268">
        <v>-23.227291157924878</v>
      </c>
      <c r="G29" s="269">
        <v>70.641701384745815</v>
      </c>
      <c r="H29" s="128" t="s">
        <v>493</v>
      </c>
      <c r="I29" s="185"/>
      <c r="L29" s="138"/>
      <c r="M29" s="138"/>
    </row>
    <row r="30" spans="1:18" ht="18" customHeight="1" x14ac:dyDescent="0.5">
      <c r="A30" s="180"/>
      <c r="B30" s="117" t="s">
        <v>211</v>
      </c>
      <c r="C30" s="181">
        <v>38.076521999999997</v>
      </c>
      <c r="D30" s="181">
        <v>54.394905999999999</v>
      </c>
      <c r="E30" s="181">
        <v>33.119002999999999</v>
      </c>
      <c r="F30" s="266">
        <v>-39.113778411529928</v>
      </c>
      <c r="G30" s="267">
        <v>-13.019884011465122</v>
      </c>
      <c r="H30" s="121" t="s">
        <v>492</v>
      </c>
      <c r="I30" s="182"/>
      <c r="L30" s="138"/>
      <c r="M30" s="138"/>
    </row>
    <row r="31" spans="1:18" ht="18" customHeight="1" x14ac:dyDescent="0.5">
      <c r="A31" s="183"/>
      <c r="B31" s="124" t="s">
        <v>212</v>
      </c>
      <c r="C31" s="184">
        <v>39.922930000000001</v>
      </c>
      <c r="D31" s="184">
        <v>45.151353999999998</v>
      </c>
      <c r="E31" s="184">
        <v>39.582478999999999</v>
      </c>
      <c r="F31" s="268">
        <v>-12.333794020883627</v>
      </c>
      <c r="G31" s="269">
        <v>-0.85277057570675163</v>
      </c>
      <c r="H31" s="128" t="s">
        <v>499</v>
      </c>
      <c r="I31" s="185"/>
      <c r="L31" s="138"/>
      <c r="M31" s="138"/>
    </row>
    <row r="32" spans="1:18" ht="18" customHeight="1" x14ac:dyDescent="0.5">
      <c r="A32" s="180"/>
      <c r="B32" s="117" t="s">
        <v>213</v>
      </c>
      <c r="C32" s="181">
        <v>12.014294</v>
      </c>
      <c r="D32" s="181">
        <v>12.213456000000001</v>
      </c>
      <c r="E32" s="181">
        <v>6.3126749999999996</v>
      </c>
      <c r="F32" s="266">
        <v>-48.313769665195508</v>
      </c>
      <c r="G32" s="267">
        <v>-47.456962514817768</v>
      </c>
      <c r="H32" s="121" t="s">
        <v>500</v>
      </c>
      <c r="I32" s="182"/>
      <c r="L32" s="138"/>
      <c r="M32" s="138"/>
    </row>
    <row r="33" spans="1:13" ht="18" customHeight="1" thickBot="1" x14ac:dyDescent="0.55000000000000004">
      <c r="A33" s="183"/>
      <c r="B33" s="124" t="s">
        <v>214</v>
      </c>
      <c r="C33" s="184">
        <v>0.44464500000000001</v>
      </c>
      <c r="D33" s="184">
        <v>0.69425300000000001</v>
      </c>
      <c r="E33" s="184">
        <v>0.69190600000000002</v>
      </c>
      <c r="F33" s="268">
        <v>-0.33806119671070389</v>
      </c>
      <c r="G33" s="269">
        <v>55.608631604988254</v>
      </c>
      <c r="H33" s="128" t="s">
        <v>497</v>
      </c>
      <c r="I33" s="185"/>
      <c r="L33" s="138"/>
      <c r="M33" s="138"/>
    </row>
    <row r="34" spans="1:13" ht="18" customHeight="1" thickBot="1" x14ac:dyDescent="0.55000000000000004">
      <c r="A34" s="176" t="s">
        <v>140</v>
      </c>
      <c r="B34" s="177" t="s">
        <v>127</v>
      </c>
      <c r="C34" s="178">
        <v>17368.920778</v>
      </c>
      <c r="D34" s="178">
        <v>24377.930852999994</v>
      </c>
      <c r="E34" s="178">
        <v>21200.134595999996</v>
      </c>
      <c r="F34" s="264">
        <v>-13.03554545364104</v>
      </c>
      <c r="G34" s="265">
        <v>22.057869150124333</v>
      </c>
      <c r="H34" s="179" t="s">
        <v>301</v>
      </c>
      <c r="I34" s="136" t="s">
        <v>502</v>
      </c>
      <c r="L34" s="138"/>
      <c r="M34" s="138"/>
    </row>
    <row r="35" spans="1:13" ht="18" customHeight="1" x14ac:dyDescent="0.5">
      <c r="A35" s="180"/>
      <c r="B35" s="117" t="s">
        <v>142</v>
      </c>
      <c r="C35" s="181">
        <v>8609.8854200000005</v>
      </c>
      <c r="D35" s="181">
        <v>11202.356486999999</v>
      </c>
      <c r="E35" s="181">
        <v>9738.3206699999992</v>
      </c>
      <c r="F35" s="266">
        <v>-13.068998640589324</v>
      </c>
      <c r="G35" s="267">
        <v>13.106274880020386</v>
      </c>
      <c r="H35" s="121" t="s">
        <v>503</v>
      </c>
      <c r="I35" s="182"/>
      <c r="J35" s="236"/>
      <c r="K35" s="237"/>
      <c r="L35" s="138"/>
      <c r="M35" s="138"/>
    </row>
    <row r="36" spans="1:13" ht="18" customHeight="1" x14ac:dyDescent="0.5">
      <c r="A36" s="183"/>
      <c r="B36" s="124" t="s">
        <v>141</v>
      </c>
      <c r="C36" s="184">
        <v>5184.7401460000001</v>
      </c>
      <c r="D36" s="184">
        <v>8878.1741120000006</v>
      </c>
      <c r="E36" s="184">
        <v>7547.4312659999996</v>
      </c>
      <c r="F36" s="268">
        <v>-14.988924853380947</v>
      </c>
      <c r="G36" s="269">
        <v>45.570097120929077</v>
      </c>
      <c r="H36" s="128" t="s">
        <v>504</v>
      </c>
      <c r="I36" s="185"/>
      <c r="J36" s="236"/>
      <c r="K36" s="237"/>
      <c r="L36" s="138"/>
      <c r="M36" s="138"/>
    </row>
    <row r="37" spans="1:13" ht="18" customHeight="1" x14ac:dyDescent="0.5">
      <c r="A37" s="180"/>
      <c r="B37" s="117" t="s">
        <v>215</v>
      </c>
      <c r="C37" s="181">
        <v>3547.1804299999999</v>
      </c>
      <c r="D37" s="181">
        <v>4285.8404209999999</v>
      </c>
      <c r="E37" s="181">
        <v>3693.2847390000002</v>
      </c>
      <c r="F37" s="266">
        <v>-13.825892328994849</v>
      </c>
      <c r="G37" s="267">
        <v>4.1188857427249648</v>
      </c>
      <c r="H37" s="121" t="s">
        <v>505</v>
      </c>
      <c r="I37" s="182"/>
      <c r="J37" s="236"/>
      <c r="K37" s="237"/>
      <c r="L37" s="138"/>
      <c r="M37" s="138"/>
    </row>
    <row r="38" spans="1:13" ht="18" customHeight="1" x14ac:dyDescent="0.5">
      <c r="A38" s="183"/>
      <c r="B38" s="124" t="s">
        <v>149</v>
      </c>
      <c r="C38" s="184">
        <v>21.980574000000001</v>
      </c>
      <c r="D38" s="184">
        <v>1.0240000000000001E-2</v>
      </c>
      <c r="E38" s="184">
        <v>211.81418099999999</v>
      </c>
      <c r="F38" s="268">
        <v>2068397.8613281248</v>
      </c>
      <c r="G38" s="269">
        <v>863.64262825893445</v>
      </c>
      <c r="H38" s="128" t="s">
        <v>508</v>
      </c>
      <c r="I38" s="185"/>
      <c r="J38" s="236"/>
      <c r="K38" s="237"/>
      <c r="L38" s="138"/>
      <c r="M38" s="138"/>
    </row>
    <row r="39" spans="1:13" ht="18" customHeight="1" x14ac:dyDescent="0.5">
      <c r="A39" s="180"/>
      <c r="B39" s="117" t="s">
        <v>216</v>
      </c>
      <c r="C39" s="181">
        <v>2.1437379999999999</v>
      </c>
      <c r="D39" s="181">
        <v>10.888336000000001</v>
      </c>
      <c r="E39" s="181">
        <v>4.264653</v>
      </c>
      <c r="F39" s="266">
        <v>-60.832830654748349</v>
      </c>
      <c r="G39" s="267">
        <v>98.935364302913896</v>
      </c>
      <c r="H39" s="121" t="s">
        <v>506</v>
      </c>
      <c r="I39" s="182"/>
      <c r="J39" s="236"/>
      <c r="K39" s="237"/>
      <c r="L39" s="138"/>
      <c r="M39" s="138"/>
    </row>
    <row r="40" spans="1:13" ht="18" customHeight="1" x14ac:dyDescent="0.5">
      <c r="A40" s="183"/>
      <c r="B40" s="124" t="s">
        <v>217</v>
      </c>
      <c r="C40" s="184">
        <v>0.24027200000000001</v>
      </c>
      <c r="D40" s="184">
        <v>0.24062500000000001</v>
      </c>
      <c r="E40" s="184">
        <v>4.8470839999999997</v>
      </c>
      <c r="F40" s="268">
        <v>1914.3725714285711</v>
      </c>
      <c r="G40" s="269">
        <v>1917.3320237064659</v>
      </c>
      <c r="H40" s="128" t="s">
        <v>510</v>
      </c>
      <c r="I40" s="185"/>
      <c r="J40" s="236"/>
      <c r="K40" s="237"/>
      <c r="L40" s="138"/>
      <c r="M40" s="138"/>
    </row>
    <row r="41" spans="1:13" ht="18" customHeight="1" x14ac:dyDescent="0.5">
      <c r="A41" s="180"/>
      <c r="B41" s="117" t="s">
        <v>220</v>
      </c>
      <c r="C41" s="181">
        <v>2.4284490000000001</v>
      </c>
      <c r="D41" s="181">
        <v>1.2049999999999999E-3</v>
      </c>
      <c r="E41" s="181">
        <v>5.44E-4</v>
      </c>
      <c r="F41" s="266">
        <v>-54.854771784232369</v>
      </c>
      <c r="G41" s="267">
        <v>-99.977598870719547</v>
      </c>
      <c r="H41" s="121" t="s">
        <v>526</v>
      </c>
      <c r="I41" s="182"/>
      <c r="J41" s="236"/>
      <c r="K41" s="237"/>
      <c r="L41" s="138"/>
      <c r="M41" s="138"/>
    </row>
    <row r="42" spans="1:13" ht="18" customHeight="1" x14ac:dyDescent="0.5">
      <c r="A42" s="183"/>
      <c r="B42" s="124" t="s">
        <v>218</v>
      </c>
      <c r="C42" s="184">
        <v>0.20044699999999999</v>
      </c>
      <c r="D42" s="184">
        <v>7.8840999999999994E-2</v>
      </c>
      <c r="E42" s="184">
        <v>0.15268000000000001</v>
      </c>
      <c r="F42" s="268">
        <v>93.655585291916665</v>
      </c>
      <c r="G42" s="269">
        <v>-23.830239414907673</v>
      </c>
      <c r="H42" s="128" t="s">
        <v>509</v>
      </c>
      <c r="I42" s="185"/>
      <c r="J42" s="236"/>
      <c r="K42" s="237"/>
      <c r="L42" s="138"/>
      <c r="M42" s="138"/>
    </row>
    <row r="43" spans="1:13" ht="18" customHeight="1" x14ac:dyDescent="0.5">
      <c r="A43" s="180"/>
      <c r="B43" s="117" t="s">
        <v>688</v>
      </c>
      <c r="C43" s="181">
        <v>3.7499999999999999E-2</v>
      </c>
      <c r="D43" s="181">
        <v>0.14299700000000001</v>
      </c>
      <c r="E43" s="181">
        <v>0</v>
      </c>
      <c r="F43" s="266">
        <v>-100</v>
      </c>
      <c r="G43" s="267">
        <v>-100</v>
      </c>
      <c r="H43" s="121" t="s">
        <v>689</v>
      </c>
      <c r="I43" s="182"/>
      <c r="J43" s="236"/>
      <c r="K43" s="237"/>
      <c r="L43" s="138"/>
      <c r="M43" s="138"/>
    </row>
    <row r="44" spans="1:13" ht="18" customHeight="1" x14ac:dyDescent="0.5">
      <c r="A44" s="183"/>
      <c r="B44" s="124" t="s">
        <v>219</v>
      </c>
      <c r="C44" s="184">
        <v>9.8980000000000005E-3</v>
      </c>
      <c r="D44" s="184">
        <v>0.10662099999999999</v>
      </c>
      <c r="E44" s="184">
        <v>2.9510000000000001E-3</v>
      </c>
      <c r="F44" s="268">
        <v>-97.232252558126447</v>
      </c>
      <c r="G44" s="269">
        <v>-70.185896140634469</v>
      </c>
      <c r="H44" s="128" t="s">
        <v>525</v>
      </c>
      <c r="I44" s="185"/>
      <c r="J44" s="236"/>
      <c r="K44" s="237"/>
      <c r="L44" s="138"/>
      <c r="M44" s="138"/>
    </row>
    <row r="45" spans="1:13" ht="18" customHeight="1" x14ac:dyDescent="0.5">
      <c r="A45" s="180"/>
      <c r="B45" s="117" t="s">
        <v>143</v>
      </c>
      <c r="C45" s="181">
        <v>7.1316000000000004E-2</v>
      </c>
      <c r="D45" s="181">
        <v>8.9730000000000004E-2</v>
      </c>
      <c r="E45" s="181">
        <v>1.3089999999999999E-2</v>
      </c>
      <c r="F45" s="266">
        <v>-85.411790928340579</v>
      </c>
      <c r="G45" s="267">
        <v>-81.64507263447193</v>
      </c>
      <c r="H45" s="121" t="s">
        <v>507</v>
      </c>
      <c r="I45" s="182"/>
      <c r="J45" s="236"/>
      <c r="K45" s="237"/>
      <c r="L45" s="138"/>
      <c r="M45" s="138"/>
    </row>
    <row r="46" spans="1:13" ht="18" customHeight="1" x14ac:dyDescent="0.5">
      <c r="A46" s="183"/>
      <c r="B46" s="124" t="s">
        <v>248</v>
      </c>
      <c r="C46" s="184">
        <v>1.9810000000000001E-3</v>
      </c>
      <c r="D46" s="184">
        <v>7.9799999999999999E-4</v>
      </c>
      <c r="E46" s="184">
        <v>2.738E-3</v>
      </c>
      <c r="F46" s="268">
        <v>243.10776942355892</v>
      </c>
      <c r="G46" s="269">
        <v>38.213023725391217</v>
      </c>
      <c r="H46" s="128" t="s">
        <v>524</v>
      </c>
      <c r="I46" s="185"/>
      <c r="J46" s="236"/>
      <c r="K46" s="237"/>
      <c r="L46" s="138"/>
      <c r="M46" s="138"/>
    </row>
    <row r="47" spans="1:13" ht="18" customHeight="1" thickBot="1" x14ac:dyDescent="0.55000000000000004">
      <c r="A47" s="180"/>
      <c r="B47" s="117" t="s">
        <v>150</v>
      </c>
      <c r="C47" s="181">
        <v>6.0700000000000001E-4</v>
      </c>
      <c r="D47" s="181">
        <v>4.4000000000000002E-4</v>
      </c>
      <c r="E47" s="181">
        <v>0</v>
      </c>
      <c r="F47" s="266">
        <v>-100</v>
      </c>
      <c r="G47" s="267">
        <v>-100</v>
      </c>
      <c r="H47" s="121" t="s">
        <v>527</v>
      </c>
      <c r="I47" s="182"/>
      <c r="J47" s="236"/>
      <c r="K47" s="237"/>
      <c r="L47" s="138"/>
      <c r="M47" s="138"/>
    </row>
    <row r="48" spans="1:13" ht="21" customHeight="1" thickBot="1" x14ac:dyDescent="0.55000000000000004">
      <c r="A48" s="144"/>
      <c r="B48" s="177" t="s">
        <v>32</v>
      </c>
      <c r="C48" s="178">
        <v>68834.009336000017</v>
      </c>
      <c r="D48" s="178">
        <v>84005.329873999988</v>
      </c>
      <c r="E48" s="178">
        <v>70034.260318999994</v>
      </c>
      <c r="F48" s="264">
        <v>-16.631170398301244</v>
      </c>
      <c r="G48" s="265">
        <v>1.7436889040433279</v>
      </c>
      <c r="H48" s="179" t="s">
        <v>301</v>
      </c>
      <c r="I48" s="238"/>
      <c r="L48" s="138"/>
      <c r="M48" s="138"/>
    </row>
    <row r="49" spans="1:13" ht="18" customHeight="1" x14ac:dyDescent="0.5">
      <c r="A49" s="137" t="s">
        <v>658</v>
      </c>
      <c r="B49" s="47"/>
      <c r="C49" s="175"/>
      <c r="D49" s="175"/>
      <c r="E49" s="175"/>
      <c r="F49" s="175"/>
      <c r="G49" s="175"/>
      <c r="I49" s="51" t="s">
        <v>659</v>
      </c>
      <c r="L49" s="138"/>
      <c r="M49" s="138"/>
    </row>
    <row r="50" spans="1:13" ht="18" customHeight="1" x14ac:dyDescent="0.5">
      <c r="A50" s="47"/>
      <c r="B50" s="47"/>
      <c r="C50" s="47"/>
      <c r="D50" s="47"/>
      <c r="E50" s="47"/>
      <c r="F50" s="47"/>
      <c r="G50" s="47"/>
      <c r="L50" s="138"/>
      <c r="M50" s="138"/>
    </row>
    <row r="51" spans="1:13" ht="18" customHeight="1" x14ac:dyDescent="0.5">
      <c r="A51" s="47"/>
      <c r="B51" s="47"/>
      <c r="C51" s="47"/>
      <c r="D51" s="47"/>
      <c r="E51" s="47"/>
      <c r="F51" s="47"/>
      <c r="G51" s="47"/>
      <c r="L51" s="138"/>
      <c r="M51" s="138"/>
    </row>
    <row r="52" spans="1:13" ht="18" customHeight="1" x14ac:dyDescent="0.5">
      <c r="A52" s="47"/>
      <c r="B52" s="47"/>
      <c r="C52" s="47"/>
      <c r="D52" s="47"/>
      <c r="E52" s="47"/>
      <c r="F52" s="47"/>
      <c r="G52" s="47"/>
      <c r="L52" s="138"/>
      <c r="M52" s="138"/>
    </row>
    <row r="53" spans="1:13" ht="18" customHeight="1" x14ac:dyDescent="0.5">
      <c r="A53" s="47"/>
      <c r="B53" s="47"/>
      <c r="C53" s="47"/>
      <c r="D53" s="47"/>
      <c r="E53" s="47"/>
      <c r="F53" s="47"/>
      <c r="G53" s="47"/>
      <c r="L53" s="138"/>
      <c r="M53" s="138"/>
    </row>
    <row r="54" spans="1:13" ht="18" customHeight="1" x14ac:dyDescent="0.5">
      <c r="A54" s="47"/>
      <c r="B54" s="47"/>
      <c r="C54" s="47"/>
      <c r="D54" s="47"/>
      <c r="E54" s="47"/>
      <c r="F54" s="47"/>
      <c r="G54" s="47"/>
      <c r="L54" s="138"/>
      <c r="M54" s="138"/>
    </row>
    <row r="55" spans="1:13" ht="18" customHeight="1" x14ac:dyDescent="0.5">
      <c r="A55" s="47"/>
      <c r="B55" s="47"/>
      <c r="C55" s="47"/>
      <c r="D55" s="47"/>
      <c r="E55" s="47"/>
      <c r="F55" s="47"/>
      <c r="G55" s="47"/>
      <c r="L55" s="138"/>
      <c r="M55" s="138"/>
    </row>
    <row r="56" spans="1:13" ht="18" customHeight="1" x14ac:dyDescent="0.5">
      <c r="A56" s="47"/>
      <c r="B56" s="47"/>
      <c r="C56" s="47"/>
      <c r="D56" s="47"/>
      <c r="E56" s="47"/>
      <c r="F56" s="47"/>
      <c r="G56" s="47"/>
      <c r="L56" s="138"/>
      <c r="M56" s="138"/>
    </row>
    <row r="57" spans="1:13" ht="18" customHeight="1" x14ac:dyDescent="0.5">
      <c r="A57" s="47"/>
      <c r="B57" s="47"/>
      <c r="C57" s="47"/>
      <c r="D57" s="47"/>
      <c r="E57" s="47"/>
      <c r="F57" s="47"/>
      <c r="G57" s="47"/>
      <c r="L57" s="138"/>
      <c r="M57" s="138"/>
    </row>
    <row r="58" spans="1:13" ht="18" customHeight="1" x14ac:dyDescent="0.5">
      <c r="A58" s="47"/>
      <c r="B58" s="47"/>
      <c r="C58" s="47"/>
      <c r="D58" s="47"/>
      <c r="E58" s="47"/>
      <c r="F58" s="47"/>
      <c r="G58" s="47"/>
      <c r="L58" s="138"/>
      <c r="M58" s="138"/>
    </row>
    <row r="59" spans="1:13" ht="18" customHeight="1" x14ac:dyDescent="0.5">
      <c r="A59" s="47"/>
      <c r="B59" s="47"/>
      <c r="C59" s="47"/>
      <c r="D59" s="47"/>
      <c r="E59" s="47"/>
      <c r="F59" s="47"/>
      <c r="G59" s="47"/>
      <c r="L59" s="138"/>
      <c r="M59" s="138"/>
    </row>
    <row r="60" spans="1:13" ht="18" customHeight="1" x14ac:dyDescent="0.5">
      <c r="A60" s="47"/>
      <c r="B60" s="47"/>
      <c r="C60" s="47"/>
      <c r="D60" s="47"/>
      <c r="E60" s="47"/>
      <c r="F60" s="47"/>
      <c r="G60" s="47"/>
      <c r="L60" s="138"/>
      <c r="M60" s="138"/>
    </row>
    <row r="61" spans="1:13" ht="18" customHeight="1" x14ac:dyDescent="0.5">
      <c r="A61" s="47"/>
      <c r="B61" s="47"/>
      <c r="C61" s="47"/>
      <c r="D61" s="47"/>
      <c r="E61" s="47"/>
      <c r="F61" s="47"/>
      <c r="G61" s="47"/>
      <c r="L61" s="138"/>
      <c r="M61" s="138"/>
    </row>
    <row r="62" spans="1:13" ht="18" customHeight="1" x14ac:dyDescent="0.5">
      <c r="A62" s="47"/>
      <c r="B62" s="47"/>
      <c r="C62" s="47"/>
      <c r="D62" s="47"/>
      <c r="E62" s="47"/>
      <c r="F62" s="47"/>
      <c r="G62" s="47"/>
      <c r="L62" s="138"/>
      <c r="M62" s="138"/>
    </row>
    <row r="63" spans="1:13" ht="18" customHeight="1" x14ac:dyDescent="0.5">
      <c r="A63" s="47"/>
      <c r="B63" s="47"/>
      <c r="C63" s="47"/>
      <c r="D63" s="47"/>
      <c r="E63" s="47"/>
      <c r="F63" s="47"/>
      <c r="G63" s="47"/>
      <c r="L63" s="138"/>
      <c r="M63" s="138"/>
    </row>
    <row r="64" spans="1:13" ht="18" customHeight="1" x14ac:dyDescent="0.5">
      <c r="A64" s="47"/>
      <c r="B64" s="47"/>
      <c r="C64" s="47"/>
      <c r="D64" s="47"/>
      <c r="E64" s="47"/>
      <c r="F64" s="47"/>
      <c r="G64" s="47"/>
      <c r="L64" s="138"/>
      <c r="M64" s="138"/>
    </row>
    <row r="65" spans="1:13" ht="18" customHeight="1" x14ac:dyDescent="0.5">
      <c r="A65" s="47"/>
      <c r="B65" s="47"/>
      <c r="C65" s="47"/>
      <c r="D65" s="47"/>
      <c r="E65" s="47"/>
      <c r="F65" s="47"/>
      <c r="G65" s="47"/>
      <c r="L65" s="138"/>
      <c r="M65" s="138"/>
    </row>
    <row r="66" spans="1:13" ht="18" customHeight="1" x14ac:dyDescent="0.5">
      <c r="A66" s="47"/>
      <c r="B66" s="47"/>
      <c r="C66" s="47"/>
      <c r="D66" s="47"/>
      <c r="E66" s="47"/>
      <c r="F66" s="47"/>
      <c r="G66" s="47"/>
      <c r="L66" s="138"/>
      <c r="M66" s="138"/>
    </row>
    <row r="67" spans="1:13" ht="18" customHeight="1" x14ac:dyDescent="0.5">
      <c r="A67" s="47"/>
      <c r="B67" s="47"/>
      <c r="C67" s="47"/>
      <c r="D67" s="47"/>
      <c r="E67" s="47"/>
      <c r="F67" s="47"/>
      <c r="G67" s="47"/>
      <c r="L67" s="138"/>
      <c r="M67" s="138"/>
    </row>
    <row r="68" spans="1:13" ht="18" customHeight="1" x14ac:dyDescent="0.5">
      <c r="A68" s="47"/>
      <c r="B68" s="47"/>
      <c r="C68" s="47"/>
      <c r="D68" s="47"/>
      <c r="E68" s="47"/>
      <c r="F68" s="47"/>
      <c r="G68" s="47"/>
      <c r="L68" s="138"/>
      <c r="M68" s="138"/>
    </row>
    <row r="69" spans="1:13" ht="18" customHeight="1" x14ac:dyDescent="0.5">
      <c r="A69" s="47"/>
      <c r="B69" s="47"/>
      <c r="C69" s="47"/>
      <c r="D69" s="47"/>
      <c r="E69" s="47"/>
      <c r="F69" s="47"/>
      <c r="G69" s="47"/>
      <c r="L69" s="138"/>
      <c r="M69" s="138"/>
    </row>
    <row r="70" spans="1:13" ht="18" customHeight="1" x14ac:dyDescent="0.5">
      <c r="A70" s="47"/>
      <c r="B70" s="47"/>
      <c r="C70" s="47"/>
      <c r="D70" s="47"/>
      <c r="E70" s="47"/>
      <c r="F70" s="47"/>
      <c r="G70" s="47"/>
      <c r="L70" s="138"/>
      <c r="M70" s="138"/>
    </row>
    <row r="71" spans="1:13" ht="18" customHeight="1" x14ac:dyDescent="0.5">
      <c r="A71" s="47"/>
      <c r="B71" s="47"/>
      <c r="C71" s="47"/>
      <c r="D71" s="47"/>
      <c r="E71" s="47"/>
      <c r="F71" s="47"/>
      <c r="G71" s="47"/>
      <c r="L71" s="138"/>
      <c r="M71" s="138"/>
    </row>
    <row r="72" spans="1:13" ht="18" customHeight="1" x14ac:dyDescent="0.5">
      <c r="A72" s="47"/>
      <c r="B72" s="47"/>
      <c r="C72" s="47"/>
      <c r="D72" s="47"/>
      <c r="E72" s="47"/>
      <c r="F72" s="47"/>
      <c r="G72" s="47"/>
      <c r="L72" s="138"/>
      <c r="M72" s="138"/>
    </row>
    <row r="73" spans="1:13" ht="18" customHeight="1" x14ac:dyDescent="0.5">
      <c r="A73" s="47"/>
      <c r="B73" s="47"/>
      <c r="C73" s="47"/>
      <c r="D73" s="47"/>
      <c r="E73" s="47"/>
      <c r="F73" s="47"/>
      <c r="G73" s="47"/>
      <c r="L73" s="138"/>
      <c r="M73" s="138"/>
    </row>
    <row r="74" spans="1:13" ht="18" customHeight="1" x14ac:dyDescent="0.5">
      <c r="A74" s="47"/>
      <c r="B74" s="47"/>
      <c r="C74" s="47"/>
      <c r="D74" s="47"/>
      <c r="E74" s="47"/>
      <c r="F74" s="47"/>
      <c r="G74" s="47"/>
      <c r="L74" s="138"/>
      <c r="M74" s="138"/>
    </row>
    <row r="75" spans="1:13" ht="18" customHeight="1" x14ac:dyDescent="0.5">
      <c r="A75" s="47"/>
      <c r="B75" s="47"/>
      <c r="C75" s="47"/>
      <c r="D75" s="47"/>
      <c r="E75" s="47"/>
      <c r="F75" s="47"/>
      <c r="G75" s="47"/>
      <c r="L75" s="138"/>
      <c r="M75" s="138"/>
    </row>
    <row r="76" spans="1:13" ht="18" customHeight="1" x14ac:dyDescent="0.5">
      <c r="A76" s="47"/>
      <c r="B76" s="47"/>
      <c r="C76" s="47"/>
      <c r="D76" s="47"/>
      <c r="E76" s="47"/>
      <c r="F76" s="47"/>
      <c r="G76" s="47"/>
      <c r="L76" s="138"/>
      <c r="M76" s="138"/>
    </row>
    <row r="77" spans="1:13" ht="18" customHeight="1" x14ac:dyDescent="0.5">
      <c r="A77" s="47"/>
      <c r="B77" s="47"/>
      <c r="C77" s="47"/>
      <c r="D77" s="47"/>
      <c r="E77" s="47"/>
      <c r="F77" s="47"/>
      <c r="G77" s="47"/>
      <c r="L77" s="138"/>
      <c r="M77" s="138"/>
    </row>
    <row r="78" spans="1:13" ht="18" customHeight="1" x14ac:dyDescent="0.5">
      <c r="A78" s="47"/>
      <c r="B78" s="47"/>
      <c r="C78" s="47"/>
      <c r="D78" s="47"/>
      <c r="E78" s="47"/>
      <c r="F78" s="47"/>
      <c r="G78" s="47"/>
      <c r="L78" s="138"/>
      <c r="M78" s="138"/>
    </row>
    <row r="79" spans="1:13" ht="18" customHeight="1" x14ac:dyDescent="0.5">
      <c r="A79" s="47"/>
      <c r="B79" s="47"/>
      <c r="C79" s="47"/>
      <c r="D79" s="47"/>
      <c r="E79" s="47"/>
      <c r="F79" s="47"/>
      <c r="G79" s="47"/>
      <c r="L79" s="138"/>
      <c r="M79" s="138"/>
    </row>
    <row r="80" spans="1:13" ht="18" customHeight="1" x14ac:dyDescent="0.5">
      <c r="A80" s="47"/>
      <c r="B80" s="47"/>
      <c r="C80" s="47"/>
      <c r="D80" s="47"/>
      <c r="E80" s="47"/>
      <c r="F80" s="47"/>
      <c r="G80" s="47"/>
      <c r="L80" s="138"/>
      <c r="M80" s="138"/>
    </row>
    <row r="81" spans="1:13" ht="18" customHeight="1" x14ac:dyDescent="0.5">
      <c r="A81" s="47"/>
      <c r="B81" s="47"/>
      <c r="C81" s="47"/>
      <c r="D81" s="47"/>
      <c r="E81" s="47"/>
      <c r="F81" s="47"/>
      <c r="G81" s="47"/>
      <c r="L81" s="138"/>
      <c r="M81" s="138"/>
    </row>
    <row r="82" spans="1:13" ht="18" customHeight="1" x14ac:dyDescent="0.5">
      <c r="A82" s="47"/>
      <c r="B82" s="47"/>
      <c r="C82" s="47"/>
      <c r="D82" s="47"/>
      <c r="E82" s="47"/>
      <c r="F82" s="47"/>
      <c r="G82" s="47"/>
      <c r="L82" s="138"/>
      <c r="M82" s="138"/>
    </row>
    <row r="83" spans="1:13" ht="18" customHeight="1" x14ac:dyDescent="0.5">
      <c r="A83" s="47"/>
      <c r="B83" s="47"/>
      <c r="C83" s="47"/>
      <c r="D83" s="47"/>
      <c r="E83" s="47"/>
      <c r="F83" s="47"/>
      <c r="G83" s="47"/>
      <c r="L83" s="138"/>
      <c r="M83" s="138"/>
    </row>
    <row r="84" spans="1:13" ht="18" customHeight="1" x14ac:dyDescent="0.5">
      <c r="A84" s="47"/>
      <c r="B84" s="47"/>
      <c r="C84" s="47"/>
      <c r="D84" s="47"/>
      <c r="E84" s="47"/>
      <c r="F84" s="47"/>
      <c r="G84" s="47"/>
      <c r="L84" s="138"/>
      <c r="M84" s="138"/>
    </row>
    <row r="85" spans="1:13" ht="18" customHeight="1" x14ac:dyDescent="0.5">
      <c r="A85" s="47"/>
      <c r="B85" s="47"/>
      <c r="C85" s="47"/>
      <c r="D85" s="47"/>
      <c r="E85" s="47"/>
      <c r="F85" s="47"/>
      <c r="G85" s="47"/>
      <c r="L85" s="138"/>
      <c r="M85" s="138"/>
    </row>
    <row r="86" spans="1:13" ht="18" customHeight="1" x14ac:dyDescent="0.5">
      <c r="A86" s="47"/>
      <c r="B86" s="47"/>
      <c r="C86" s="47"/>
      <c r="D86" s="47"/>
      <c r="E86" s="47"/>
      <c r="F86" s="47"/>
      <c r="G86" s="47"/>
      <c r="L86" s="138"/>
      <c r="M86" s="138"/>
    </row>
    <row r="87" spans="1:13" ht="18" customHeight="1" x14ac:dyDescent="0.5">
      <c r="A87" s="47"/>
      <c r="B87" s="47"/>
      <c r="C87" s="47"/>
      <c r="D87" s="47"/>
      <c r="E87" s="47"/>
      <c r="F87" s="47"/>
      <c r="G87" s="47"/>
      <c r="L87" s="138"/>
      <c r="M87" s="138"/>
    </row>
    <row r="88" spans="1:13" ht="18" customHeight="1" x14ac:dyDescent="0.5">
      <c r="A88" s="47"/>
      <c r="B88" s="47"/>
      <c r="C88" s="47"/>
      <c r="D88" s="47"/>
      <c r="E88" s="47"/>
      <c r="F88" s="47"/>
      <c r="G88" s="47"/>
      <c r="L88" s="138"/>
      <c r="M88" s="138"/>
    </row>
    <row r="89" spans="1:13" ht="18" customHeight="1" x14ac:dyDescent="0.5">
      <c r="A89" s="47"/>
      <c r="B89" s="47"/>
      <c r="C89" s="47"/>
      <c r="D89" s="47"/>
      <c r="E89" s="47"/>
      <c r="F89" s="47"/>
      <c r="G89" s="47"/>
      <c r="L89" s="138"/>
      <c r="M89" s="138"/>
    </row>
    <row r="90" spans="1:13" ht="18" customHeight="1" x14ac:dyDescent="0.5">
      <c r="A90" s="47"/>
      <c r="B90" s="47"/>
      <c r="C90" s="47"/>
      <c r="D90" s="47"/>
      <c r="E90" s="47"/>
      <c r="F90" s="47"/>
      <c r="G90" s="47"/>
      <c r="L90" s="138"/>
      <c r="M90" s="138"/>
    </row>
    <row r="91" spans="1:13" ht="18" customHeight="1" x14ac:dyDescent="0.5">
      <c r="A91" s="47"/>
      <c r="B91" s="47"/>
      <c r="C91" s="47"/>
      <c r="D91" s="47"/>
      <c r="E91" s="47"/>
      <c r="F91" s="47"/>
      <c r="G91" s="47"/>
      <c r="L91" s="138"/>
      <c r="M91" s="138"/>
    </row>
    <row r="92" spans="1:13" ht="18" customHeight="1" x14ac:dyDescent="0.5">
      <c r="A92" s="47"/>
      <c r="B92" s="47"/>
      <c r="C92" s="47"/>
      <c r="D92" s="47"/>
      <c r="E92" s="47"/>
      <c r="F92" s="47"/>
      <c r="G92" s="47"/>
      <c r="L92" s="138"/>
      <c r="M92" s="138"/>
    </row>
    <row r="93" spans="1:13" ht="18" customHeight="1" x14ac:dyDescent="0.5">
      <c r="A93" s="47"/>
      <c r="B93" s="47"/>
      <c r="C93" s="47"/>
      <c r="D93" s="47"/>
      <c r="E93" s="47"/>
      <c r="F93" s="47"/>
      <c r="G93" s="47"/>
      <c r="L93" s="138"/>
      <c r="M93" s="138"/>
    </row>
    <row r="94" spans="1:13" ht="18" customHeight="1" x14ac:dyDescent="0.5">
      <c r="A94" s="47"/>
      <c r="B94" s="47"/>
      <c r="C94" s="47"/>
      <c r="D94" s="47"/>
      <c r="E94" s="47"/>
      <c r="F94" s="47"/>
      <c r="G94" s="47"/>
      <c r="L94" s="138"/>
      <c r="M94" s="138"/>
    </row>
    <row r="95" spans="1:13" ht="18" customHeight="1" x14ac:dyDescent="0.5">
      <c r="A95" s="47"/>
      <c r="B95" s="47"/>
      <c r="C95" s="47"/>
      <c r="D95" s="47"/>
      <c r="E95" s="47"/>
      <c r="F95" s="47"/>
      <c r="G95" s="47"/>
      <c r="L95" s="138"/>
      <c r="M95" s="138"/>
    </row>
    <row r="96" spans="1:13" ht="18" customHeight="1" x14ac:dyDescent="0.5">
      <c r="A96" s="47"/>
      <c r="B96" s="47"/>
      <c r="C96" s="47"/>
      <c r="D96" s="47"/>
      <c r="E96" s="47"/>
      <c r="F96" s="47"/>
      <c r="G96" s="47"/>
      <c r="L96" s="138"/>
      <c r="M96" s="138"/>
    </row>
    <row r="97" spans="1:13" ht="18" customHeight="1" x14ac:dyDescent="0.5">
      <c r="A97" s="47"/>
      <c r="B97" s="47"/>
      <c r="C97" s="47"/>
      <c r="D97" s="47"/>
      <c r="E97" s="47"/>
      <c r="F97" s="47"/>
      <c r="G97" s="47"/>
      <c r="L97" s="138"/>
      <c r="M97" s="138"/>
    </row>
    <row r="98" spans="1:13" ht="18" customHeight="1" x14ac:dyDescent="0.5">
      <c r="A98" s="47"/>
      <c r="B98" s="47"/>
      <c r="C98" s="47"/>
      <c r="D98" s="47"/>
      <c r="E98" s="47"/>
      <c r="F98" s="47"/>
      <c r="G98" s="47"/>
      <c r="L98" s="138"/>
      <c r="M98" s="138"/>
    </row>
    <row r="99" spans="1:13" ht="18" customHeight="1" x14ac:dyDescent="0.5">
      <c r="A99" s="47"/>
      <c r="B99" s="47"/>
      <c r="C99" s="47"/>
      <c r="D99" s="47"/>
      <c r="E99" s="47"/>
      <c r="F99" s="47"/>
      <c r="G99" s="47"/>
      <c r="L99" s="138"/>
      <c r="M99" s="138"/>
    </row>
    <row r="100" spans="1:13" ht="18" customHeight="1" x14ac:dyDescent="0.5">
      <c r="A100" s="47"/>
      <c r="B100" s="47"/>
      <c r="C100" s="47"/>
      <c r="D100" s="47"/>
      <c r="E100" s="47"/>
      <c r="F100" s="47"/>
      <c r="G100" s="47"/>
      <c r="L100" s="138"/>
      <c r="M100" s="138"/>
    </row>
    <row r="101" spans="1:13" ht="18" customHeight="1" x14ac:dyDescent="0.5">
      <c r="A101" s="47"/>
      <c r="B101" s="47"/>
      <c r="C101" s="47"/>
      <c r="D101" s="47"/>
      <c r="E101" s="47"/>
      <c r="F101" s="47"/>
      <c r="G101" s="47"/>
      <c r="L101" s="138"/>
      <c r="M101" s="138"/>
    </row>
    <row r="102" spans="1:13" ht="18" customHeight="1" x14ac:dyDescent="0.5">
      <c r="A102" s="47"/>
      <c r="B102" s="47"/>
      <c r="C102" s="47"/>
      <c r="D102" s="47"/>
      <c r="E102" s="47"/>
      <c r="F102" s="47"/>
      <c r="G102" s="47"/>
      <c r="L102" s="138"/>
      <c r="M102" s="138"/>
    </row>
    <row r="103" spans="1:13" ht="18" customHeight="1" x14ac:dyDescent="0.5">
      <c r="A103" s="47"/>
      <c r="B103" s="47"/>
      <c r="C103" s="47"/>
      <c r="D103" s="47"/>
      <c r="E103" s="47"/>
      <c r="F103" s="47"/>
      <c r="G103" s="47"/>
      <c r="L103" s="138"/>
      <c r="M103" s="138"/>
    </row>
    <row r="104" spans="1:13" ht="18" customHeight="1" x14ac:dyDescent="0.5">
      <c r="A104" s="47"/>
      <c r="B104" s="47"/>
      <c r="C104" s="47"/>
      <c r="D104" s="47"/>
      <c r="E104" s="47"/>
      <c r="F104" s="47"/>
      <c r="G104" s="47"/>
      <c r="L104" s="138"/>
      <c r="M104" s="138"/>
    </row>
    <row r="105" spans="1:13" ht="18" customHeight="1" x14ac:dyDescent="0.5">
      <c r="A105" s="47"/>
      <c r="B105" s="47"/>
      <c r="C105" s="47"/>
      <c r="D105" s="47"/>
      <c r="E105" s="47"/>
      <c r="F105" s="47"/>
      <c r="G105" s="47"/>
      <c r="L105" s="138"/>
      <c r="M105" s="138"/>
    </row>
    <row r="106" spans="1:13" ht="18" customHeight="1" x14ac:dyDescent="0.5">
      <c r="A106" s="47"/>
      <c r="B106" s="47"/>
      <c r="C106" s="47"/>
      <c r="D106" s="47"/>
      <c r="E106" s="47"/>
      <c r="F106" s="47"/>
      <c r="G106" s="47"/>
      <c r="L106" s="138"/>
      <c r="M106" s="138"/>
    </row>
    <row r="107" spans="1:13" ht="18" customHeight="1" x14ac:dyDescent="0.5">
      <c r="A107" s="47"/>
      <c r="B107" s="47"/>
      <c r="C107" s="47"/>
      <c r="D107" s="47"/>
      <c r="E107" s="47"/>
      <c r="F107" s="47"/>
      <c r="G107" s="47"/>
      <c r="L107" s="138"/>
      <c r="M107" s="138"/>
    </row>
    <row r="108" spans="1:13" ht="18" customHeight="1" x14ac:dyDescent="0.5">
      <c r="A108" s="47"/>
      <c r="B108" s="47"/>
      <c r="C108" s="47"/>
      <c r="D108" s="47"/>
      <c r="E108" s="47"/>
      <c r="F108" s="47"/>
      <c r="G108" s="47"/>
      <c r="L108" s="138"/>
      <c r="M108" s="138"/>
    </row>
    <row r="109" spans="1:13" ht="18" customHeight="1" x14ac:dyDescent="0.5">
      <c r="A109" s="47"/>
      <c r="B109" s="47"/>
      <c r="C109" s="47"/>
      <c r="D109" s="47"/>
      <c r="E109" s="47"/>
      <c r="F109" s="47"/>
      <c r="G109" s="47"/>
      <c r="L109" s="138"/>
      <c r="M109" s="138"/>
    </row>
    <row r="110" spans="1:13" ht="18" customHeight="1" x14ac:dyDescent="0.5">
      <c r="A110" s="47"/>
      <c r="B110" s="47"/>
      <c r="C110" s="47"/>
      <c r="D110" s="47"/>
      <c r="E110" s="47"/>
      <c r="F110" s="47"/>
      <c r="G110" s="47"/>
      <c r="L110" s="138"/>
      <c r="M110" s="138"/>
    </row>
    <row r="111" spans="1:13" ht="18" customHeight="1" x14ac:dyDescent="0.5">
      <c r="A111" s="47"/>
      <c r="B111" s="47"/>
      <c r="C111" s="47"/>
      <c r="D111" s="47"/>
      <c r="E111" s="47"/>
      <c r="F111" s="47"/>
      <c r="G111" s="47"/>
      <c r="L111" s="138"/>
      <c r="M111" s="138"/>
    </row>
    <row r="112" spans="1:13" ht="18" customHeight="1" x14ac:dyDescent="0.5">
      <c r="A112" s="47"/>
      <c r="B112" s="47"/>
      <c r="C112" s="47"/>
      <c r="D112" s="47"/>
      <c r="E112" s="47"/>
      <c r="F112" s="47"/>
      <c r="G112" s="47"/>
      <c r="L112" s="138"/>
      <c r="M112" s="138"/>
    </row>
    <row r="113" spans="1:13" ht="18" customHeight="1" x14ac:dyDescent="0.5">
      <c r="A113" s="47"/>
      <c r="B113" s="47"/>
      <c r="C113" s="47"/>
      <c r="D113" s="47"/>
      <c r="E113" s="47"/>
      <c r="F113" s="47"/>
      <c r="G113" s="47"/>
      <c r="L113" s="138"/>
      <c r="M113" s="138"/>
    </row>
    <row r="114" spans="1:13" ht="18" customHeight="1" x14ac:dyDescent="0.5">
      <c r="A114" s="47"/>
      <c r="B114" s="47"/>
      <c r="C114" s="47"/>
      <c r="D114" s="47"/>
      <c r="E114" s="47"/>
      <c r="F114" s="47"/>
      <c r="G114" s="47"/>
      <c r="L114" s="138"/>
      <c r="M114" s="138"/>
    </row>
    <row r="115" spans="1:13" ht="18" customHeight="1" x14ac:dyDescent="0.5">
      <c r="A115" s="47"/>
      <c r="B115" s="47"/>
      <c r="C115" s="47"/>
      <c r="D115" s="47"/>
      <c r="E115" s="47"/>
      <c r="F115" s="47"/>
      <c r="G115" s="47"/>
      <c r="L115" s="138"/>
      <c r="M115" s="138"/>
    </row>
    <row r="116" spans="1:13" ht="18" customHeight="1" x14ac:dyDescent="0.5">
      <c r="A116" s="47"/>
      <c r="B116" s="47"/>
      <c r="C116" s="47"/>
      <c r="D116" s="47"/>
      <c r="E116" s="47"/>
      <c r="F116" s="47"/>
      <c r="G116" s="47"/>
      <c r="L116" s="138"/>
      <c r="M116" s="138"/>
    </row>
    <row r="117" spans="1:13" ht="18" customHeight="1" x14ac:dyDescent="0.5">
      <c r="A117" s="47"/>
      <c r="B117" s="47"/>
      <c r="C117" s="47"/>
      <c r="D117" s="47"/>
      <c r="E117" s="47"/>
      <c r="F117" s="47"/>
      <c r="G117" s="47"/>
      <c r="L117" s="138"/>
      <c r="M117" s="138"/>
    </row>
    <row r="118" spans="1:13" ht="18" customHeight="1" x14ac:dyDescent="0.5">
      <c r="A118" s="47"/>
      <c r="B118" s="47"/>
      <c r="C118" s="47"/>
      <c r="D118" s="47"/>
      <c r="E118" s="47"/>
      <c r="F118" s="47"/>
      <c r="G118" s="47"/>
      <c r="L118" s="138"/>
      <c r="M118" s="138"/>
    </row>
    <row r="119" spans="1:13" ht="18" customHeight="1" x14ac:dyDescent="0.5">
      <c r="A119" s="47"/>
      <c r="B119" s="47"/>
      <c r="C119" s="47"/>
      <c r="D119" s="47"/>
      <c r="E119" s="47"/>
      <c r="F119" s="47"/>
      <c r="G119" s="47"/>
      <c r="L119" s="138"/>
      <c r="M119" s="138"/>
    </row>
    <row r="120" spans="1:13" ht="18" customHeight="1" x14ac:dyDescent="0.5">
      <c r="A120" s="47"/>
      <c r="B120" s="47"/>
      <c r="C120" s="47"/>
      <c r="D120" s="47"/>
      <c r="E120" s="47"/>
      <c r="F120" s="47"/>
      <c r="G120" s="47"/>
      <c r="L120" s="138"/>
      <c r="M120" s="138"/>
    </row>
    <row r="121" spans="1:13" ht="18" customHeight="1" x14ac:dyDescent="0.5">
      <c r="A121" s="47"/>
      <c r="B121" s="47"/>
      <c r="C121" s="47"/>
      <c r="D121" s="47"/>
      <c r="E121" s="47"/>
      <c r="F121" s="47"/>
      <c r="G121" s="47"/>
      <c r="L121" s="138"/>
      <c r="M121" s="138"/>
    </row>
    <row r="122" spans="1:13" ht="18" customHeight="1" x14ac:dyDescent="0.5">
      <c r="A122" s="47"/>
      <c r="B122" s="47"/>
      <c r="C122" s="47"/>
      <c r="D122" s="47"/>
      <c r="E122" s="47"/>
      <c r="F122" s="47"/>
      <c r="G122" s="47"/>
      <c r="L122" s="138"/>
      <c r="M122" s="138"/>
    </row>
    <row r="123" spans="1:13" ht="18" customHeight="1" x14ac:dyDescent="0.5">
      <c r="A123" s="47"/>
      <c r="B123" s="47"/>
      <c r="C123" s="47"/>
      <c r="D123" s="47"/>
      <c r="E123" s="47"/>
      <c r="F123" s="47"/>
      <c r="G123" s="47"/>
      <c r="L123" s="138"/>
      <c r="M123" s="138"/>
    </row>
  </sheetData>
  <mergeCells count="5">
    <mergeCell ref="I4:I5"/>
    <mergeCell ref="A4:A5"/>
    <mergeCell ref="B4:B5"/>
    <mergeCell ref="H4:H5"/>
    <mergeCell ref="F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9B1C9-0C3E-4ACF-A9B5-A0BD03D5476E}">
  <sheetPr codeName="Sheet15">
    <tabColor rgb="FF9BA8C2"/>
    <pageSetUpPr autoPageBreaks="0"/>
  </sheetPr>
  <dimension ref="A1:S84"/>
  <sheetViews>
    <sheetView showGridLines="0" rightToLeft="1" zoomScaleNormal="100" workbookViewId="0"/>
  </sheetViews>
  <sheetFormatPr defaultColWidth="8.88671875" defaultRowHeight="18" x14ac:dyDescent="0.5"/>
  <cols>
    <col min="1" max="1" width="5.44140625" style="49" customWidth="1"/>
    <col min="2" max="2" width="25.44140625" style="49" customWidth="1"/>
    <col min="3" max="5" width="10" style="49" customWidth="1"/>
    <col min="6" max="7" width="7" style="49" customWidth="1"/>
    <col min="8" max="8" width="25.44140625" style="49" customWidth="1"/>
    <col min="9" max="9" width="5.44140625" style="49" customWidth="1"/>
    <col min="10" max="11" width="8.88671875" style="49"/>
    <col min="12" max="13" width="8.88671875" style="229"/>
    <col min="14" max="247" width="8.88671875" style="49"/>
    <col min="248" max="248" width="5.88671875" style="49" customWidth="1"/>
    <col min="249" max="249" width="32.88671875" style="49" customWidth="1"/>
    <col min="250" max="250" width="5.88671875" style="49" customWidth="1"/>
    <col min="251" max="251" width="32.88671875" style="49" customWidth="1"/>
    <col min="252" max="257" width="8.88671875" style="49"/>
    <col min="258" max="258" width="32.88671875" style="49" customWidth="1"/>
    <col min="259" max="259" width="5.88671875" style="49" customWidth="1"/>
    <col min="260" max="260" width="32.88671875" style="49" customWidth="1"/>
    <col min="261" max="261" width="5.88671875" style="49" customWidth="1"/>
    <col min="262" max="503" width="8.88671875" style="49"/>
    <col min="504" max="504" width="5.88671875" style="49" customWidth="1"/>
    <col min="505" max="505" width="32.88671875" style="49" customWidth="1"/>
    <col min="506" max="506" width="5.88671875" style="49" customWidth="1"/>
    <col min="507" max="507" width="32.88671875" style="49" customWidth="1"/>
    <col min="508" max="513" width="8.88671875" style="49"/>
    <col min="514" max="514" width="32.88671875" style="49" customWidth="1"/>
    <col min="515" max="515" width="5.88671875" style="49" customWidth="1"/>
    <col min="516" max="516" width="32.88671875" style="49" customWidth="1"/>
    <col min="517" max="517" width="5.88671875" style="49" customWidth="1"/>
    <col min="518" max="759" width="8.88671875" style="49"/>
    <col min="760" max="760" width="5.88671875" style="49" customWidth="1"/>
    <col min="761" max="761" width="32.88671875" style="49" customWidth="1"/>
    <col min="762" max="762" width="5.88671875" style="49" customWidth="1"/>
    <col min="763" max="763" width="32.88671875" style="49" customWidth="1"/>
    <col min="764" max="769" width="8.88671875" style="49"/>
    <col min="770" max="770" width="32.88671875" style="49" customWidth="1"/>
    <col min="771" max="771" width="5.88671875" style="49" customWidth="1"/>
    <col min="772" max="772" width="32.88671875" style="49" customWidth="1"/>
    <col min="773" max="773" width="5.88671875" style="49" customWidth="1"/>
    <col min="774" max="1015" width="8.88671875" style="49"/>
    <col min="1016" max="1016" width="5.88671875" style="49" customWidth="1"/>
    <col min="1017" max="1017" width="32.88671875" style="49" customWidth="1"/>
    <col min="1018" max="1018" width="5.88671875" style="49" customWidth="1"/>
    <col min="1019" max="1019" width="32.88671875" style="49" customWidth="1"/>
    <col min="1020" max="1025" width="8.88671875" style="49"/>
    <col min="1026" max="1026" width="32.88671875" style="49" customWidth="1"/>
    <col min="1027" max="1027" width="5.88671875" style="49" customWidth="1"/>
    <col min="1028" max="1028" width="32.88671875" style="49" customWidth="1"/>
    <col min="1029" max="1029" width="5.88671875" style="49" customWidth="1"/>
    <col min="1030" max="1271" width="8.88671875" style="49"/>
    <col min="1272" max="1272" width="5.88671875" style="49" customWidth="1"/>
    <col min="1273" max="1273" width="32.88671875" style="49" customWidth="1"/>
    <col min="1274" max="1274" width="5.88671875" style="49" customWidth="1"/>
    <col min="1275" max="1275" width="32.88671875" style="49" customWidth="1"/>
    <col min="1276" max="1281" width="8.88671875" style="49"/>
    <col min="1282" max="1282" width="32.88671875" style="49" customWidth="1"/>
    <col min="1283" max="1283" width="5.88671875" style="49" customWidth="1"/>
    <col min="1284" max="1284" width="32.88671875" style="49" customWidth="1"/>
    <col min="1285" max="1285" width="5.88671875" style="49" customWidth="1"/>
    <col min="1286" max="1527" width="8.88671875" style="49"/>
    <col min="1528" max="1528" width="5.88671875" style="49" customWidth="1"/>
    <col min="1529" max="1529" width="32.88671875" style="49" customWidth="1"/>
    <col min="1530" max="1530" width="5.88671875" style="49" customWidth="1"/>
    <col min="1531" max="1531" width="32.88671875" style="49" customWidth="1"/>
    <col min="1532" max="1537" width="8.88671875" style="49"/>
    <col min="1538" max="1538" width="32.88671875" style="49" customWidth="1"/>
    <col min="1539" max="1539" width="5.88671875" style="49" customWidth="1"/>
    <col min="1540" max="1540" width="32.88671875" style="49" customWidth="1"/>
    <col min="1541" max="1541" width="5.88671875" style="49" customWidth="1"/>
    <col min="1542" max="1783" width="8.88671875" style="49"/>
    <col min="1784" max="1784" width="5.88671875" style="49" customWidth="1"/>
    <col min="1785" max="1785" width="32.88671875" style="49" customWidth="1"/>
    <col min="1786" max="1786" width="5.88671875" style="49" customWidth="1"/>
    <col min="1787" max="1787" width="32.88671875" style="49" customWidth="1"/>
    <col min="1788" max="1793" width="8.88671875" style="49"/>
    <col min="1794" max="1794" width="32.88671875" style="49" customWidth="1"/>
    <col min="1795" max="1795" width="5.88671875" style="49" customWidth="1"/>
    <col min="1796" max="1796" width="32.88671875" style="49" customWidth="1"/>
    <col min="1797" max="1797" width="5.88671875" style="49" customWidth="1"/>
    <col min="1798" max="2039" width="8.88671875" style="49"/>
    <col min="2040" max="2040" width="5.88671875" style="49" customWidth="1"/>
    <col min="2041" max="2041" width="32.88671875" style="49" customWidth="1"/>
    <col min="2042" max="2042" width="5.88671875" style="49" customWidth="1"/>
    <col min="2043" max="2043" width="32.88671875" style="49" customWidth="1"/>
    <col min="2044" max="2049" width="8.88671875" style="49"/>
    <col min="2050" max="2050" width="32.88671875" style="49" customWidth="1"/>
    <col min="2051" max="2051" width="5.88671875" style="49" customWidth="1"/>
    <col min="2052" max="2052" width="32.88671875" style="49" customWidth="1"/>
    <col min="2053" max="2053" width="5.88671875" style="49" customWidth="1"/>
    <col min="2054" max="2295" width="8.88671875" style="49"/>
    <col min="2296" max="2296" width="5.88671875" style="49" customWidth="1"/>
    <col min="2297" max="2297" width="32.88671875" style="49" customWidth="1"/>
    <col min="2298" max="2298" width="5.88671875" style="49" customWidth="1"/>
    <col min="2299" max="2299" width="32.88671875" style="49" customWidth="1"/>
    <col min="2300" max="2305" width="8.88671875" style="49"/>
    <col min="2306" max="2306" width="32.88671875" style="49" customWidth="1"/>
    <col min="2307" max="2307" width="5.88671875" style="49" customWidth="1"/>
    <col min="2308" max="2308" width="32.88671875" style="49" customWidth="1"/>
    <col min="2309" max="2309" width="5.88671875" style="49" customWidth="1"/>
    <col min="2310" max="2551" width="8.88671875" style="49"/>
    <col min="2552" max="2552" width="5.88671875" style="49" customWidth="1"/>
    <col min="2553" max="2553" width="32.88671875" style="49" customWidth="1"/>
    <col min="2554" max="2554" width="5.88671875" style="49" customWidth="1"/>
    <col min="2555" max="2555" width="32.88671875" style="49" customWidth="1"/>
    <col min="2556" max="2561" width="8.88671875" style="49"/>
    <col min="2562" max="2562" width="32.88671875" style="49" customWidth="1"/>
    <col min="2563" max="2563" width="5.88671875" style="49" customWidth="1"/>
    <col min="2564" max="2564" width="32.88671875" style="49" customWidth="1"/>
    <col min="2565" max="2565" width="5.88671875" style="49" customWidth="1"/>
    <col min="2566" max="2807" width="8.88671875" style="49"/>
    <col min="2808" max="2808" width="5.88671875" style="49" customWidth="1"/>
    <col min="2809" max="2809" width="32.88671875" style="49" customWidth="1"/>
    <col min="2810" max="2810" width="5.88671875" style="49" customWidth="1"/>
    <col min="2811" max="2811" width="32.88671875" style="49" customWidth="1"/>
    <col min="2812" max="2817" width="8.88671875" style="49"/>
    <col min="2818" max="2818" width="32.88671875" style="49" customWidth="1"/>
    <col min="2819" max="2819" width="5.88671875" style="49" customWidth="1"/>
    <col min="2820" max="2820" width="32.88671875" style="49" customWidth="1"/>
    <col min="2821" max="2821" width="5.88671875" style="49" customWidth="1"/>
    <col min="2822" max="3063" width="8.88671875" style="49"/>
    <col min="3064" max="3064" width="5.88671875" style="49" customWidth="1"/>
    <col min="3065" max="3065" width="32.88671875" style="49" customWidth="1"/>
    <col min="3066" max="3066" width="5.88671875" style="49" customWidth="1"/>
    <col min="3067" max="3067" width="32.88671875" style="49" customWidth="1"/>
    <col min="3068" max="3073" width="8.88671875" style="49"/>
    <col min="3074" max="3074" width="32.88671875" style="49" customWidth="1"/>
    <col min="3075" max="3075" width="5.88671875" style="49" customWidth="1"/>
    <col min="3076" max="3076" width="32.88671875" style="49" customWidth="1"/>
    <col min="3077" max="3077" width="5.88671875" style="49" customWidth="1"/>
    <col min="3078" max="3319" width="8.88671875" style="49"/>
    <col min="3320" max="3320" width="5.88671875" style="49" customWidth="1"/>
    <col min="3321" max="3321" width="32.88671875" style="49" customWidth="1"/>
    <col min="3322" max="3322" width="5.88671875" style="49" customWidth="1"/>
    <col min="3323" max="3323" width="32.88671875" style="49" customWidth="1"/>
    <col min="3324" max="3329" width="8.88671875" style="49"/>
    <col min="3330" max="3330" width="32.88671875" style="49" customWidth="1"/>
    <col min="3331" max="3331" width="5.88671875" style="49" customWidth="1"/>
    <col min="3332" max="3332" width="32.88671875" style="49" customWidth="1"/>
    <col min="3333" max="3333" width="5.88671875" style="49" customWidth="1"/>
    <col min="3334" max="3575" width="8.88671875" style="49"/>
    <col min="3576" max="3576" width="5.88671875" style="49" customWidth="1"/>
    <col min="3577" max="3577" width="32.88671875" style="49" customWidth="1"/>
    <col min="3578" max="3578" width="5.88671875" style="49" customWidth="1"/>
    <col min="3579" max="3579" width="32.88671875" style="49" customWidth="1"/>
    <col min="3580" max="3585" width="8.88671875" style="49"/>
    <col min="3586" max="3586" width="32.88671875" style="49" customWidth="1"/>
    <col min="3587" max="3587" width="5.88671875" style="49" customWidth="1"/>
    <col min="3588" max="3588" width="32.88671875" style="49" customWidth="1"/>
    <col min="3589" max="3589" width="5.88671875" style="49" customWidth="1"/>
    <col min="3590" max="3831" width="8.88671875" style="49"/>
    <col min="3832" max="3832" width="5.88671875" style="49" customWidth="1"/>
    <col min="3833" max="3833" width="32.88671875" style="49" customWidth="1"/>
    <col min="3834" max="3834" width="5.88671875" style="49" customWidth="1"/>
    <col min="3835" max="3835" width="32.88671875" style="49" customWidth="1"/>
    <col min="3836" max="3841" width="8.88671875" style="49"/>
    <col min="3842" max="3842" width="32.88671875" style="49" customWidth="1"/>
    <col min="3843" max="3843" width="5.88671875" style="49" customWidth="1"/>
    <col min="3844" max="3844" width="32.88671875" style="49" customWidth="1"/>
    <col min="3845" max="3845" width="5.88671875" style="49" customWidth="1"/>
    <col min="3846" max="4087" width="8.88671875" style="49"/>
    <col min="4088" max="4088" width="5.88671875" style="49" customWidth="1"/>
    <col min="4089" max="4089" width="32.88671875" style="49" customWidth="1"/>
    <col min="4090" max="4090" width="5.88671875" style="49" customWidth="1"/>
    <col min="4091" max="4091" width="32.88671875" style="49" customWidth="1"/>
    <col min="4092" max="4097" width="8.88671875" style="49"/>
    <col min="4098" max="4098" width="32.88671875" style="49" customWidth="1"/>
    <col min="4099" max="4099" width="5.88671875" style="49" customWidth="1"/>
    <col min="4100" max="4100" width="32.88671875" style="49" customWidth="1"/>
    <col min="4101" max="4101" width="5.88671875" style="49" customWidth="1"/>
    <col min="4102" max="4343" width="8.88671875" style="49"/>
    <col min="4344" max="4344" width="5.88671875" style="49" customWidth="1"/>
    <col min="4345" max="4345" width="32.88671875" style="49" customWidth="1"/>
    <col min="4346" max="4346" width="5.88671875" style="49" customWidth="1"/>
    <col min="4347" max="4347" width="32.88671875" style="49" customWidth="1"/>
    <col min="4348" max="4353" width="8.88671875" style="49"/>
    <col min="4354" max="4354" width="32.88671875" style="49" customWidth="1"/>
    <col min="4355" max="4355" width="5.88671875" style="49" customWidth="1"/>
    <col min="4356" max="4356" width="32.88671875" style="49" customWidth="1"/>
    <col min="4357" max="4357" width="5.88671875" style="49" customWidth="1"/>
    <col min="4358" max="4599" width="8.88671875" style="49"/>
    <col min="4600" max="4600" width="5.88671875" style="49" customWidth="1"/>
    <col min="4601" max="4601" width="32.88671875" style="49" customWidth="1"/>
    <col min="4602" max="4602" width="5.88671875" style="49" customWidth="1"/>
    <col min="4603" max="4603" width="32.88671875" style="49" customWidth="1"/>
    <col min="4604" max="4609" width="8.88671875" style="49"/>
    <col min="4610" max="4610" width="32.88671875" style="49" customWidth="1"/>
    <col min="4611" max="4611" width="5.88671875" style="49" customWidth="1"/>
    <col min="4612" max="4612" width="32.88671875" style="49" customWidth="1"/>
    <col min="4613" max="4613" width="5.88671875" style="49" customWidth="1"/>
    <col min="4614" max="4855" width="8.88671875" style="49"/>
    <col min="4856" max="4856" width="5.88671875" style="49" customWidth="1"/>
    <col min="4857" max="4857" width="32.88671875" style="49" customWidth="1"/>
    <col min="4858" max="4858" width="5.88671875" style="49" customWidth="1"/>
    <col min="4859" max="4859" width="32.88671875" style="49" customWidth="1"/>
    <col min="4860" max="4865" width="8.88671875" style="49"/>
    <col min="4866" max="4866" width="32.88671875" style="49" customWidth="1"/>
    <col min="4867" max="4867" width="5.88671875" style="49" customWidth="1"/>
    <col min="4868" max="4868" width="32.88671875" style="49" customWidth="1"/>
    <col min="4869" max="4869" width="5.88671875" style="49" customWidth="1"/>
    <col min="4870" max="5111" width="8.88671875" style="49"/>
    <col min="5112" max="5112" width="5.88671875" style="49" customWidth="1"/>
    <col min="5113" max="5113" width="32.88671875" style="49" customWidth="1"/>
    <col min="5114" max="5114" width="5.88671875" style="49" customWidth="1"/>
    <col min="5115" max="5115" width="32.88671875" style="49" customWidth="1"/>
    <col min="5116" max="5121" width="8.88671875" style="49"/>
    <col min="5122" max="5122" width="32.88671875" style="49" customWidth="1"/>
    <col min="5123" max="5123" width="5.88671875" style="49" customWidth="1"/>
    <col min="5124" max="5124" width="32.88671875" style="49" customWidth="1"/>
    <col min="5125" max="5125" width="5.88671875" style="49" customWidth="1"/>
    <col min="5126" max="5367" width="8.88671875" style="49"/>
    <col min="5368" max="5368" width="5.88671875" style="49" customWidth="1"/>
    <col min="5369" max="5369" width="32.88671875" style="49" customWidth="1"/>
    <col min="5370" max="5370" width="5.88671875" style="49" customWidth="1"/>
    <col min="5371" max="5371" width="32.88671875" style="49" customWidth="1"/>
    <col min="5372" max="5377" width="8.88671875" style="49"/>
    <col min="5378" max="5378" width="32.88671875" style="49" customWidth="1"/>
    <col min="5379" max="5379" width="5.88671875" style="49" customWidth="1"/>
    <col min="5380" max="5380" width="32.88671875" style="49" customWidth="1"/>
    <col min="5381" max="5381" width="5.88671875" style="49" customWidth="1"/>
    <col min="5382" max="5623" width="8.88671875" style="49"/>
    <col min="5624" max="5624" width="5.88671875" style="49" customWidth="1"/>
    <col min="5625" max="5625" width="32.88671875" style="49" customWidth="1"/>
    <col min="5626" max="5626" width="5.88671875" style="49" customWidth="1"/>
    <col min="5627" max="5627" width="32.88671875" style="49" customWidth="1"/>
    <col min="5628" max="5633" width="8.88671875" style="49"/>
    <col min="5634" max="5634" width="32.88671875" style="49" customWidth="1"/>
    <col min="5635" max="5635" width="5.88671875" style="49" customWidth="1"/>
    <col min="5636" max="5636" width="32.88671875" style="49" customWidth="1"/>
    <col min="5637" max="5637" width="5.88671875" style="49" customWidth="1"/>
    <col min="5638" max="5879" width="8.88671875" style="49"/>
    <col min="5880" max="5880" width="5.88671875" style="49" customWidth="1"/>
    <col min="5881" max="5881" width="32.88671875" style="49" customWidth="1"/>
    <col min="5882" max="5882" width="5.88671875" style="49" customWidth="1"/>
    <col min="5883" max="5883" width="32.88671875" style="49" customWidth="1"/>
    <col min="5884" max="5889" width="8.88671875" style="49"/>
    <col min="5890" max="5890" width="32.88671875" style="49" customWidth="1"/>
    <col min="5891" max="5891" width="5.88671875" style="49" customWidth="1"/>
    <col min="5892" max="5892" width="32.88671875" style="49" customWidth="1"/>
    <col min="5893" max="5893" width="5.88671875" style="49" customWidth="1"/>
    <col min="5894" max="6135" width="8.88671875" style="49"/>
    <col min="6136" max="6136" width="5.88671875" style="49" customWidth="1"/>
    <col min="6137" max="6137" width="32.88671875" style="49" customWidth="1"/>
    <col min="6138" max="6138" width="5.88671875" style="49" customWidth="1"/>
    <col min="6139" max="6139" width="32.88671875" style="49" customWidth="1"/>
    <col min="6140" max="6145" width="8.88671875" style="49"/>
    <col min="6146" max="6146" width="32.88671875" style="49" customWidth="1"/>
    <col min="6147" max="6147" width="5.88671875" style="49" customWidth="1"/>
    <col min="6148" max="6148" width="32.88671875" style="49" customWidth="1"/>
    <col min="6149" max="6149" width="5.88671875" style="49" customWidth="1"/>
    <col min="6150" max="6391" width="8.88671875" style="49"/>
    <col min="6392" max="6392" width="5.88671875" style="49" customWidth="1"/>
    <col min="6393" max="6393" width="32.88671875" style="49" customWidth="1"/>
    <col min="6394" max="6394" width="5.88671875" style="49" customWidth="1"/>
    <col min="6395" max="6395" width="32.88671875" style="49" customWidth="1"/>
    <col min="6396" max="6401" width="8.88671875" style="49"/>
    <col min="6402" max="6402" width="32.88671875" style="49" customWidth="1"/>
    <col min="6403" max="6403" width="5.88671875" style="49" customWidth="1"/>
    <col min="6404" max="6404" width="32.88671875" style="49" customWidth="1"/>
    <col min="6405" max="6405" width="5.88671875" style="49" customWidth="1"/>
    <col min="6406" max="6647" width="8.88671875" style="49"/>
    <col min="6648" max="6648" width="5.88671875" style="49" customWidth="1"/>
    <col min="6649" max="6649" width="32.88671875" style="49" customWidth="1"/>
    <col min="6650" max="6650" width="5.88671875" style="49" customWidth="1"/>
    <col min="6651" max="6651" width="32.88671875" style="49" customWidth="1"/>
    <col min="6652" max="6657" width="8.88671875" style="49"/>
    <col min="6658" max="6658" width="32.88671875" style="49" customWidth="1"/>
    <col min="6659" max="6659" width="5.88671875" style="49" customWidth="1"/>
    <col min="6660" max="6660" width="32.88671875" style="49" customWidth="1"/>
    <col min="6661" max="6661" width="5.88671875" style="49" customWidth="1"/>
    <col min="6662" max="6903" width="8.88671875" style="49"/>
    <col min="6904" max="6904" width="5.88671875" style="49" customWidth="1"/>
    <col min="6905" max="6905" width="32.88671875" style="49" customWidth="1"/>
    <col min="6906" max="6906" width="5.88671875" style="49" customWidth="1"/>
    <col min="6907" max="6907" width="32.88671875" style="49" customWidth="1"/>
    <col min="6908" max="6913" width="8.88671875" style="49"/>
    <col min="6914" max="6914" width="32.88671875" style="49" customWidth="1"/>
    <col min="6915" max="6915" width="5.88671875" style="49" customWidth="1"/>
    <col min="6916" max="6916" width="32.88671875" style="49" customWidth="1"/>
    <col min="6917" max="6917" width="5.88671875" style="49" customWidth="1"/>
    <col min="6918" max="7159" width="8.88671875" style="49"/>
    <col min="7160" max="7160" width="5.88671875" style="49" customWidth="1"/>
    <col min="7161" max="7161" width="32.88671875" style="49" customWidth="1"/>
    <col min="7162" max="7162" width="5.88671875" style="49" customWidth="1"/>
    <col min="7163" max="7163" width="32.88671875" style="49" customWidth="1"/>
    <col min="7164" max="7169" width="8.88671875" style="49"/>
    <col min="7170" max="7170" width="32.88671875" style="49" customWidth="1"/>
    <col min="7171" max="7171" width="5.88671875" style="49" customWidth="1"/>
    <col min="7172" max="7172" width="32.88671875" style="49" customWidth="1"/>
    <col min="7173" max="7173" width="5.88671875" style="49" customWidth="1"/>
    <col min="7174" max="7415" width="8.88671875" style="49"/>
    <col min="7416" max="7416" width="5.88671875" style="49" customWidth="1"/>
    <col min="7417" max="7417" width="32.88671875" style="49" customWidth="1"/>
    <col min="7418" max="7418" width="5.88671875" style="49" customWidth="1"/>
    <col min="7419" max="7419" width="32.88671875" style="49" customWidth="1"/>
    <col min="7420" max="7425" width="8.88671875" style="49"/>
    <col min="7426" max="7426" width="32.88671875" style="49" customWidth="1"/>
    <col min="7427" max="7427" width="5.88671875" style="49" customWidth="1"/>
    <col min="7428" max="7428" width="32.88671875" style="49" customWidth="1"/>
    <col min="7429" max="7429" width="5.88671875" style="49" customWidth="1"/>
    <col min="7430" max="7671" width="8.88671875" style="49"/>
    <col min="7672" max="7672" width="5.88671875" style="49" customWidth="1"/>
    <col min="7673" max="7673" width="32.88671875" style="49" customWidth="1"/>
    <col min="7674" max="7674" width="5.88671875" style="49" customWidth="1"/>
    <col min="7675" max="7675" width="32.88671875" style="49" customWidth="1"/>
    <col min="7676" max="7681" width="8.88671875" style="49"/>
    <col min="7682" max="7682" width="32.88671875" style="49" customWidth="1"/>
    <col min="7683" max="7683" width="5.88671875" style="49" customWidth="1"/>
    <col min="7684" max="7684" width="32.88671875" style="49" customWidth="1"/>
    <col min="7685" max="7685" width="5.88671875" style="49" customWidth="1"/>
    <col min="7686" max="7927" width="8.88671875" style="49"/>
    <col min="7928" max="7928" width="5.88671875" style="49" customWidth="1"/>
    <col min="7929" max="7929" width="32.88671875" style="49" customWidth="1"/>
    <col min="7930" max="7930" width="5.88671875" style="49" customWidth="1"/>
    <col min="7931" max="7931" width="32.88671875" style="49" customWidth="1"/>
    <col min="7932" max="7937" width="8.88671875" style="49"/>
    <col min="7938" max="7938" width="32.88671875" style="49" customWidth="1"/>
    <col min="7939" max="7939" width="5.88671875" style="49" customWidth="1"/>
    <col min="7940" max="7940" width="32.88671875" style="49" customWidth="1"/>
    <col min="7941" max="7941" width="5.88671875" style="49" customWidth="1"/>
    <col min="7942" max="8183" width="8.88671875" style="49"/>
    <col min="8184" max="8184" width="5.88671875" style="49" customWidth="1"/>
    <col min="8185" max="8185" width="32.88671875" style="49" customWidth="1"/>
    <col min="8186" max="8186" width="5.88671875" style="49" customWidth="1"/>
    <col min="8187" max="8187" width="32.88671875" style="49" customWidth="1"/>
    <col min="8188" max="8193" width="8.88671875" style="49"/>
    <col min="8194" max="8194" width="32.88671875" style="49" customWidth="1"/>
    <col min="8195" max="8195" width="5.88671875" style="49" customWidth="1"/>
    <col min="8196" max="8196" width="32.88671875" style="49" customWidth="1"/>
    <col min="8197" max="8197" width="5.88671875" style="49" customWidth="1"/>
    <col min="8198" max="8439" width="8.88671875" style="49"/>
    <col min="8440" max="8440" width="5.88671875" style="49" customWidth="1"/>
    <col min="8441" max="8441" width="32.88671875" style="49" customWidth="1"/>
    <col min="8442" max="8442" width="5.88671875" style="49" customWidth="1"/>
    <col min="8443" max="8443" width="32.88671875" style="49" customWidth="1"/>
    <col min="8444" max="8449" width="8.88671875" style="49"/>
    <col min="8450" max="8450" width="32.88671875" style="49" customWidth="1"/>
    <col min="8451" max="8451" width="5.88671875" style="49" customWidth="1"/>
    <col min="8452" max="8452" width="32.88671875" style="49" customWidth="1"/>
    <col min="8453" max="8453" width="5.88671875" style="49" customWidth="1"/>
    <col min="8454" max="8695" width="8.88671875" style="49"/>
    <col min="8696" max="8696" width="5.88671875" style="49" customWidth="1"/>
    <col min="8697" max="8697" width="32.88671875" style="49" customWidth="1"/>
    <col min="8698" max="8698" width="5.88671875" style="49" customWidth="1"/>
    <col min="8699" max="8699" width="32.88671875" style="49" customWidth="1"/>
    <col min="8700" max="8705" width="8.88671875" style="49"/>
    <col min="8706" max="8706" width="32.88671875" style="49" customWidth="1"/>
    <col min="8707" max="8707" width="5.88671875" style="49" customWidth="1"/>
    <col min="8708" max="8708" width="32.88671875" style="49" customWidth="1"/>
    <col min="8709" max="8709" width="5.88671875" style="49" customWidth="1"/>
    <col min="8710" max="8951" width="8.88671875" style="49"/>
    <col min="8952" max="8952" width="5.88671875" style="49" customWidth="1"/>
    <col min="8953" max="8953" width="32.88671875" style="49" customWidth="1"/>
    <col min="8954" max="8954" width="5.88671875" style="49" customWidth="1"/>
    <col min="8955" max="8955" width="32.88671875" style="49" customWidth="1"/>
    <col min="8956" max="8961" width="8.88671875" style="49"/>
    <col min="8962" max="8962" width="32.88671875" style="49" customWidth="1"/>
    <col min="8963" max="8963" width="5.88671875" style="49" customWidth="1"/>
    <col min="8964" max="8964" width="32.88671875" style="49" customWidth="1"/>
    <col min="8965" max="8965" width="5.88671875" style="49" customWidth="1"/>
    <col min="8966" max="9207" width="8.88671875" style="49"/>
    <col min="9208" max="9208" width="5.88671875" style="49" customWidth="1"/>
    <col min="9209" max="9209" width="32.88671875" style="49" customWidth="1"/>
    <col min="9210" max="9210" width="5.88671875" style="49" customWidth="1"/>
    <col min="9211" max="9211" width="32.88671875" style="49" customWidth="1"/>
    <col min="9212" max="9217" width="8.88671875" style="49"/>
    <col min="9218" max="9218" width="32.88671875" style="49" customWidth="1"/>
    <col min="9219" max="9219" width="5.88671875" style="49" customWidth="1"/>
    <col min="9220" max="9220" width="32.88671875" style="49" customWidth="1"/>
    <col min="9221" max="9221" width="5.88671875" style="49" customWidth="1"/>
    <col min="9222" max="9463" width="8.88671875" style="49"/>
    <col min="9464" max="9464" width="5.88671875" style="49" customWidth="1"/>
    <col min="9465" max="9465" width="32.88671875" style="49" customWidth="1"/>
    <col min="9466" max="9466" width="5.88671875" style="49" customWidth="1"/>
    <col min="9467" max="9467" width="32.88671875" style="49" customWidth="1"/>
    <col min="9468" max="9473" width="8.88671875" style="49"/>
    <col min="9474" max="9474" width="32.88671875" style="49" customWidth="1"/>
    <col min="9475" max="9475" width="5.88671875" style="49" customWidth="1"/>
    <col min="9476" max="9476" width="32.88671875" style="49" customWidth="1"/>
    <col min="9477" max="9477" width="5.88671875" style="49" customWidth="1"/>
    <col min="9478" max="9719" width="8.88671875" style="49"/>
    <col min="9720" max="9720" width="5.88671875" style="49" customWidth="1"/>
    <col min="9721" max="9721" width="32.88671875" style="49" customWidth="1"/>
    <col min="9722" max="9722" width="5.88671875" style="49" customWidth="1"/>
    <col min="9723" max="9723" width="32.88671875" style="49" customWidth="1"/>
    <col min="9724" max="9729" width="8.88671875" style="49"/>
    <col min="9730" max="9730" width="32.88671875" style="49" customWidth="1"/>
    <col min="9731" max="9731" width="5.88671875" style="49" customWidth="1"/>
    <col min="9732" max="9732" width="32.88671875" style="49" customWidth="1"/>
    <col min="9733" max="9733" width="5.88671875" style="49" customWidth="1"/>
    <col min="9734" max="9975" width="8.88671875" style="49"/>
    <col min="9976" max="9976" width="5.88671875" style="49" customWidth="1"/>
    <col min="9977" max="9977" width="32.88671875" style="49" customWidth="1"/>
    <col min="9978" max="9978" width="5.88671875" style="49" customWidth="1"/>
    <col min="9979" max="9979" width="32.88671875" style="49" customWidth="1"/>
    <col min="9980" max="9985" width="8.88671875" style="49"/>
    <col min="9986" max="9986" width="32.88671875" style="49" customWidth="1"/>
    <col min="9987" max="9987" width="5.88671875" style="49" customWidth="1"/>
    <col min="9988" max="9988" width="32.88671875" style="49" customWidth="1"/>
    <col min="9989" max="9989" width="5.88671875" style="49" customWidth="1"/>
    <col min="9990" max="10231" width="8.88671875" style="49"/>
    <col min="10232" max="10232" width="5.88671875" style="49" customWidth="1"/>
    <col min="10233" max="10233" width="32.88671875" style="49" customWidth="1"/>
    <col min="10234" max="10234" width="5.88671875" style="49" customWidth="1"/>
    <col min="10235" max="10235" width="32.88671875" style="49" customWidth="1"/>
    <col min="10236" max="10241" width="8.88671875" style="49"/>
    <col min="10242" max="10242" width="32.88671875" style="49" customWidth="1"/>
    <col min="10243" max="10243" width="5.88671875" style="49" customWidth="1"/>
    <col min="10244" max="10244" width="32.88671875" style="49" customWidth="1"/>
    <col min="10245" max="10245" width="5.88671875" style="49" customWidth="1"/>
    <col min="10246" max="10487" width="8.88671875" style="49"/>
    <col min="10488" max="10488" width="5.88671875" style="49" customWidth="1"/>
    <col min="10489" max="10489" width="32.88671875" style="49" customWidth="1"/>
    <col min="10490" max="10490" width="5.88671875" style="49" customWidth="1"/>
    <col min="10491" max="10491" width="32.88671875" style="49" customWidth="1"/>
    <col min="10492" max="10497" width="8.88671875" style="49"/>
    <col min="10498" max="10498" width="32.88671875" style="49" customWidth="1"/>
    <col min="10499" max="10499" width="5.88671875" style="49" customWidth="1"/>
    <col min="10500" max="10500" width="32.88671875" style="49" customWidth="1"/>
    <col min="10501" max="10501" width="5.88671875" style="49" customWidth="1"/>
    <col min="10502" max="10743" width="8.88671875" style="49"/>
    <col min="10744" max="10744" width="5.88671875" style="49" customWidth="1"/>
    <col min="10745" max="10745" width="32.88671875" style="49" customWidth="1"/>
    <col min="10746" max="10746" width="5.88671875" style="49" customWidth="1"/>
    <col min="10747" max="10747" width="32.88671875" style="49" customWidth="1"/>
    <col min="10748" max="10753" width="8.88671875" style="49"/>
    <col min="10754" max="10754" width="32.88671875" style="49" customWidth="1"/>
    <col min="10755" max="10755" width="5.88671875" style="49" customWidth="1"/>
    <col min="10756" max="10756" width="32.88671875" style="49" customWidth="1"/>
    <col min="10757" max="10757" width="5.88671875" style="49" customWidth="1"/>
    <col min="10758" max="10999" width="8.88671875" style="49"/>
    <col min="11000" max="11000" width="5.88671875" style="49" customWidth="1"/>
    <col min="11001" max="11001" width="32.88671875" style="49" customWidth="1"/>
    <col min="11002" max="11002" width="5.88671875" style="49" customWidth="1"/>
    <col min="11003" max="11003" width="32.88671875" style="49" customWidth="1"/>
    <col min="11004" max="11009" width="8.88671875" style="49"/>
    <col min="11010" max="11010" width="32.88671875" style="49" customWidth="1"/>
    <col min="11011" max="11011" width="5.88671875" style="49" customWidth="1"/>
    <col min="11012" max="11012" width="32.88671875" style="49" customWidth="1"/>
    <col min="11013" max="11013" width="5.88671875" style="49" customWidth="1"/>
    <col min="11014" max="11255" width="8.88671875" style="49"/>
    <col min="11256" max="11256" width="5.88671875" style="49" customWidth="1"/>
    <col min="11257" max="11257" width="32.88671875" style="49" customWidth="1"/>
    <col min="11258" max="11258" width="5.88671875" style="49" customWidth="1"/>
    <col min="11259" max="11259" width="32.88671875" style="49" customWidth="1"/>
    <col min="11260" max="11265" width="8.88671875" style="49"/>
    <col min="11266" max="11266" width="32.88671875" style="49" customWidth="1"/>
    <col min="11267" max="11267" width="5.88671875" style="49" customWidth="1"/>
    <col min="11268" max="11268" width="32.88671875" style="49" customWidth="1"/>
    <col min="11269" max="11269" width="5.88671875" style="49" customWidth="1"/>
    <col min="11270" max="11511" width="8.88671875" style="49"/>
    <col min="11512" max="11512" width="5.88671875" style="49" customWidth="1"/>
    <col min="11513" max="11513" width="32.88671875" style="49" customWidth="1"/>
    <col min="11514" max="11514" width="5.88671875" style="49" customWidth="1"/>
    <col min="11515" max="11515" width="32.88671875" style="49" customWidth="1"/>
    <col min="11516" max="11521" width="8.88671875" style="49"/>
    <col min="11522" max="11522" width="32.88671875" style="49" customWidth="1"/>
    <col min="11523" max="11523" width="5.88671875" style="49" customWidth="1"/>
    <col min="11524" max="11524" width="32.88671875" style="49" customWidth="1"/>
    <col min="11525" max="11525" width="5.88671875" style="49" customWidth="1"/>
    <col min="11526" max="11767" width="8.88671875" style="49"/>
    <col min="11768" max="11768" width="5.88671875" style="49" customWidth="1"/>
    <col min="11769" max="11769" width="32.88671875" style="49" customWidth="1"/>
    <col min="11770" max="11770" width="5.88671875" style="49" customWidth="1"/>
    <col min="11771" max="11771" width="32.88671875" style="49" customWidth="1"/>
    <col min="11772" max="11777" width="8.88671875" style="49"/>
    <col min="11778" max="11778" width="32.88671875" style="49" customWidth="1"/>
    <col min="11779" max="11779" width="5.88671875" style="49" customWidth="1"/>
    <col min="11780" max="11780" width="32.88671875" style="49" customWidth="1"/>
    <col min="11781" max="11781" width="5.88671875" style="49" customWidth="1"/>
    <col min="11782" max="12023" width="8.88671875" style="49"/>
    <col min="12024" max="12024" width="5.88671875" style="49" customWidth="1"/>
    <col min="12025" max="12025" width="32.88671875" style="49" customWidth="1"/>
    <col min="12026" max="12026" width="5.88671875" style="49" customWidth="1"/>
    <col min="12027" max="12027" width="32.88671875" style="49" customWidth="1"/>
    <col min="12028" max="12033" width="8.88671875" style="49"/>
    <col min="12034" max="12034" width="32.88671875" style="49" customWidth="1"/>
    <col min="12035" max="12035" width="5.88671875" style="49" customWidth="1"/>
    <col min="12036" max="12036" width="32.88671875" style="49" customWidth="1"/>
    <col min="12037" max="12037" width="5.88671875" style="49" customWidth="1"/>
    <col min="12038" max="12279" width="8.88671875" style="49"/>
    <col min="12280" max="12280" width="5.88671875" style="49" customWidth="1"/>
    <col min="12281" max="12281" width="32.88671875" style="49" customWidth="1"/>
    <col min="12282" max="12282" width="5.88671875" style="49" customWidth="1"/>
    <col min="12283" max="12283" width="32.88671875" style="49" customWidth="1"/>
    <col min="12284" max="12289" width="8.88671875" style="49"/>
    <col min="12290" max="12290" width="32.88671875" style="49" customWidth="1"/>
    <col min="12291" max="12291" width="5.88671875" style="49" customWidth="1"/>
    <col min="12292" max="12292" width="32.88671875" style="49" customWidth="1"/>
    <col min="12293" max="12293" width="5.88671875" style="49" customWidth="1"/>
    <col min="12294" max="12535" width="8.88671875" style="49"/>
    <col min="12536" max="12536" width="5.88671875" style="49" customWidth="1"/>
    <col min="12537" max="12537" width="32.88671875" style="49" customWidth="1"/>
    <col min="12538" max="12538" width="5.88671875" style="49" customWidth="1"/>
    <col min="12539" max="12539" width="32.88671875" style="49" customWidth="1"/>
    <col min="12540" max="12545" width="8.88671875" style="49"/>
    <col min="12546" max="12546" width="32.88671875" style="49" customWidth="1"/>
    <col min="12547" max="12547" width="5.88671875" style="49" customWidth="1"/>
    <col min="12548" max="12548" width="32.88671875" style="49" customWidth="1"/>
    <col min="12549" max="12549" width="5.88671875" style="49" customWidth="1"/>
    <col min="12550" max="12791" width="8.88671875" style="49"/>
    <col min="12792" max="12792" width="5.88671875" style="49" customWidth="1"/>
    <col min="12793" max="12793" width="32.88671875" style="49" customWidth="1"/>
    <col min="12794" max="12794" width="5.88671875" style="49" customWidth="1"/>
    <col min="12795" max="12795" width="32.88671875" style="49" customWidth="1"/>
    <col min="12796" max="12801" width="8.88671875" style="49"/>
    <col min="12802" max="12802" width="32.88671875" style="49" customWidth="1"/>
    <col min="12803" max="12803" width="5.88671875" style="49" customWidth="1"/>
    <col min="12804" max="12804" width="32.88671875" style="49" customWidth="1"/>
    <col min="12805" max="12805" width="5.88671875" style="49" customWidth="1"/>
    <col min="12806" max="13047" width="8.88671875" style="49"/>
    <col min="13048" max="13048" width="5.88671875" style="49" customWidth="1"/>
    <col min="13049" max="13049" width="32.88671875" style="49" customWidth="1"/>
    <col min="13050" max="13050" width="5.88671875" style="49" customWidth="1"/>
    <col min="13051" max="13051" width="32.88671875" style="49" customWidth="1"/>
    <col min="13052" max="13057" width="8.88671875" style="49"/>
    <col min="13058" max="13058" width="32.88671875" style="49" customWidth="1"/>
    <col min="13059" max="13059" width="5.88671875" style="49" customWidth="1"/>
    <col min="13060" max="13060" width="32.88671875" style="49" customWidth="1"/>
    <col min="13061" max="13061" width="5.88671875" style="49" customWidth="1"/>
    <col min="13062" max="13303" width="8.88671875" style="49"/>
    <col min="13304" max="13304" width="5.88671875" style="49" customWidth="1"/>
    <col min="13305" max="13305" width="32.88671875" style="49" customWidth="1"/>
    <col min="13306" max="13306" width="5.88671875" style="49" customWidth="1"/>
    <col min="13307" max="13307" width="32.88671875" style="49" customWidth="1"/>
    <col min="13308" max="13313" width="8.88671875" style="49"/>
    <col min="13314" max="13314" width="32.88671875" style="49" customWidth="1"/>
    <col min="13315" max="13315" width="5.88671875" style="49" customWidth="1"/>
    <col min="13316" max="13316" width="32.88671875" style="49" customWidth="1"/>
    <col min="13317" max="13317" width="5.88671875" style="49" customWidth="1"/>
    <col min="13318" max="13559" width="8.88671875" style="49"/>
    <col min="13560" max="13560" width="5.88671875" style="49" customWidth="1"/>
    <col min="13561" max="13561" width="32.88671875" style="49" customWidth="1"/>
    <col min="13562" max="13562" width="5.88671875" style="49" customWidth="1"/>
    <col min="13563" max="13563" width="32.88671875" style="49" customWidth="1"/>
    <col min="13564" max="13569" width="8.88671875" style="49"/>
    <col min="13570" max="13570" width="32.88671875" style="49" customWidth="1"/>
    <col min="13571" max="13571" width="5.88671875" style="49" customWidth="1"/>
    <col min="13572" max="13572" width="32.88671875" style="49" customWidth="1"/>
    <col min="13573" max="13573" width="5.88671875" style="49" customWidth="1"/>
    <col min="13574" max="13815" width="8.88671875" style="49"/>
    <col min="13816" max="13816" width="5.88671875" style="49" customWidth="1"/>
    <col min="13817" max="13817" width="32.88671875" style="49" customWidth="1"/>
    <col min="13818" max="13818" width="5.88671875" style="49" customWidth="1"/>
    <col min="13819" max="13819" width="32.88671875" style="49" customWidth="1"/>
    <col min="13820" max="13825" width="8.88671875" style="49"/>
    <col min="13826" max="13826" width="32.88671875" style="49" customWidth="1"/>
    <col min="13827" max="13827" width="5.88671875" style="49" customWidth="1"/>
    <col min="13828" max="13828" width="32.88671875" style="49" customWidth="1"/>
    <col min="13829" max="13829" width="5.88671875" style="49" customWidth="1"/>
    <col min="13830" max="14071" width="8.88671875" style="49"/>
    <col min="14072" max="14072" width="5.88671875" style="49" customWidth="1"/>
    <col min="14073" max="14073" width="32.88671875" style="49" customWidth="1"/>
    <col min="14074" max="14074" width="5.88671875" style="49" customWidth="1"/>
    <col min="14075" max="14075" width="32.88671875" style="49" customWidth="1"/>
    <col min="14076" max="14081" width="8.88671875" style="49"/>
    <col min="14082" max="14082" width="32.88671875" style="49" customWidth="1"/>
    <col min="14083" max="14083" width="5.88671875" style="49" customWidth="1"/>
    <col min="14084" max="14084" width="32.88671875" style="49" customWidth="1"/>
    <col min="14085" max="14085" width="5.88671875" style="49" customWidth="1"/>
    <col min="14086" max="14327" width="8.88671875" style="49"/>
    <col min="14328" max="14328" width="5.88671875" style="49" customWidth="1"/>
    <col min="14329" max="14329" width="32.88671875" style="49" customWidth="1"/>
    <col min="14330" max="14330" width="5.88671875" style="49" customWidth="1"/>
    <col min="14331" max="14331" width="32.88671875" style="49" customWidth="1"/>
    <col min="14332" max="14337" width="8.88671875" style="49"/>
    <col min="14338" max="14338" width="32.88671875" style="49" customWidth="1"/>
    <col min="14339" max="14339" width="5.88671875" style="49" customWidth="1"/>
    <col min="14340" max="14340" width="32.88671875" style="49" customWidth="1"/>
    <col min="14341" max="14341" width="5.88671875" style="49" customWidth="1"/>
    <col min="14342" max="14583" width="8.88671875" style="49"/>
    <col min="14584" max="14584" width="5.88671875" style="49" customWidth="1"/>
    <col min="14585" max="14585" width="32.88671875" style="49" customWidth="1"/>
    <col min="14586" max="14586" width="5.88671875" style="49" customWidth="1"/>
    <col min="14587" max="14587" width="32.88671875" style="49" customWidth="1"/>
    <col min="14588" max="14593" width="8.88671875" style="49"/>
    <col min="14594" max="14594" width="32.88671875" style="49" customWidth="1"/>
    <col min="14595" max="14595" width="5.88671875" style="49" customWidth="1"/>
    <col min="14596" max="14596" width="32.88671875" style="49" customWidth="1"/>
    <col min="14597" max="14597" width="5.88671875" style="49" customWidth="1"/>
    <col min="14598" max="14839" width="8.88671875" style="49"/>
    <col min="14840" max="14840" width="5.88671875" style="49" customWidth="1"/>
    <col min="14841" max="14841" width="32.88671875" style="49" customWidth="1"/>
    <col min="14842" max="14842" width="5.88671875" style="49" customWidth="1"/>
    <col min="14843" max="14843" width="32.88671875" style="49" customWidth="1"/>
    <col min="14844" max="14849" width="8.88671875" style="49"/>
    <col min="14850" max="14850" width="32.88671875" style="49" customWidth="1"/>
    <col min="14851" max="14851" width="5.88671875" style="49" customWidth="1"/>
    <col min="14852" max="14852" width="32.88671875" style="49" customWidth="1"/>
    <col min="14853" max="14853" width="5.88671875" style="49" customWidth="1"/>
    <col min="14854" max="15095" width="8.88671875" style="49"/>
    <col min="15096" max="15096" width="5.88671875" style="49" customWidth="1"/>
    <col min="15097" max="15097" width="32.88671875" style="49" customWidth="1"/>
    <col min="15098" max="15098" width="5.88671875" style="49" customWidth="1"/>
    <col min="15099" max="15099" width="32.88671875" style="49" customWidth="1"/>
    <col min="15100" max="15105" width="8.88671875" style="49"/>
    <col min="15106" max="15106" width="32.88671875" style="49" customWidth="1"/>
    <col min="15107" max="15107" width="5.88671875" style="49" customWidth="1"/>
    <col min="15108" max="15108" width="32.88671875" style="49" customWidth="1"/>
    <col min="15109" max="15109" width="5.88671875" style="49" customWidth="1"/>
    <col min="15110" max="15351" width="8.88671875" style="49"/>
    <col min="15352" max="15352" width="5.88671875" style="49" customWidth="1"/>
    <col min="15353" max="15353" width="32.88671875" style="49" customWidth="1"/>
    <col min="15354" max="15354" width="5.88671875" style="49" customWidth="1"/>
    <col min="15355" max="15355" width="32.88671875" style="49" customWidth="1"/>
    <col min="15356" max="15361" width="8.88671875" style="49"/>
    <col min="15362" max="15362" width="32.88671875" style="49" customWidth="1"/>
    <col min="15363" max="15363" width="5.88671875" style="49" customWidth="1"/>
    <col min="15364" max="15364" width="32.88671875" style="49" customWidth="1"/>
    <col min="15365" max="15365" width="5.88671875" style="49" customWidth="1"/>
    <col min="15366" max="15607" width="8.88671875" style="49"/>
    <col min="15608" max="15608" width="5.88671875" style="49" customWidth="1"/>
    <col min="15609" max="15609" width="32.88671875" style="49" customWidth="1"/>
    <col min="15610" max="15610" width="5.88671875" style="49" customWidth="1"/>
    <col min="15611" max="15611" width="32.88671875" style="49" customWidth="1"/>
    <col min="15612" max="15617" width="8.88671875" style="49"/>
    <col min="15618" max="15618" width="32.88671875" style="49" customWidth="1"/>
    <col min="15619" max="15619" width="5.88671875" style="49" customWidth="1"/>
    <col min="15620" max="15620" width="32.88671875" style="49" customWidth="1"/>
    <col min="15621" max="15621" width="5.88671875" style="49" customWidth="1"/>
    <col min="15622" max="15863" width="8.88671875" style="49"/>
    <col min="15864" max="15864" width="5.88671875" style="49" customWidth="1"/>
    <col min="15865" max="15865" width="32.88671875" style="49" customWidth="1"/>
    <col min="15866" max="15866" width="5.88671875" style="49" customWidth="1"/>
    <col min="15867" max="15867" width="32.88671875" style="49" customWidth="1"/>
    <col min="15868" max="15873" width="8.88671875" style="49"/>
    <col min="15874" max="15874" width="32.88671875" style="49" customWidth="1"/>
    <col min="15875" max="15875" width="5.88671875" style="49" customWidth="1"/>
    <col min="15876" max="15876" width="32.88671875" style="49" customWidth="1"/>
    <col min="15877" max="15877" width="5.88671875" style="49" customWidth="1"/>
    <col min="15878" max="16119" width="8.88671875" style="49"/>
    <col min="16120" max="16120" width="5.88671875" style="49" customWidth="1"/>
    <col min="16121" max="16121" width="32.88671875" style="49" customWidth="1"/>
    <col min="16122" max="16122" width="5.88671875" style="49" customWidth="1"/>
    <col min="16123" max="16123" width="32.88671875" style="49" customWidth="1"/>
    <col min="16124" max="16129" width="8.88671875" style="49"/>
    <col min="16130" max="16130" width="32.88671875" style="49" customWidth="1"/>
    <col min="16131" max="16131" width="5.88671875" style="49" customWidth="1"/>
    <col min="16132" max="16132" width="32.88671875" style="49" customWidth="1"/>
    <col min="16133" max="16133" width="5.88671875" style="49" customWidth="1"/>
    <col min="16134" max="16384" width="8.88671875" style="49"/>
  </cols>
  <sheetData>
    <row r="1" spans="1:19" s="30" customFormat="1" ht="57.6" customHeight="1" x14ac:dyDescent="0.5">
      <c r="A1" s="13"/>
      <c r="L1" s="14"/>
      <c r="M1" s="14"/>
    </row>
    <row r="2" spans="1:19" s="82" customFormat="1" ht="18" customHeight="1" x14ac:dyDescent="0.5">
      <c r="A2" s="34" t="s">
        <v>615</v>
      </c>
      <c r="B2" s="34"/>
      <c r="C2" s="34"/>
      <c r="D2" s="34"/>
      <c r="E2" s="34"/>
      <c r="F2" s="34"/>
      <c r="G2" s="34"/>
      <c r="H2" s="34"/>
      <c r="I2" s="34"/>
    </row>
    <row r="3" spans="1:19" s="82" customFormat="1" ht="18" customHeight="1" x14ac:dyDescent="0.5">
      <c r="A3" s="16" t="s">
        <v>626</v>
      </c>
      <c r="B3" s="16"/>
      <c r="C3" s="16"/>
      <c r="D3" s="16"/>
      <c r="E3" s="16"/>
      <c r="F3" s="16"/>
      <c r="G3" s="16"/>
      <c r="H3" s="16"/>
      <c r="I3" s="16"/>
    </row>
    <row r="4" spans="1:19" s="92" customFormat="1" ht="36" customHeight="1" x14ac:dyDescent="0.5">
      <c r="A4" s="292" t="s">
        <v>33</v>
      </c>
      <c r="B4" s="316" t="s">
        <v>151</v>
      </c>
      <c r="C4" s="88" t="s">
        <v>696</v>
      </c>
      <c r="D4" s="88" t="s">
        <v>675</v>
      </c>
      <c r="E4" s="88" t="s">
        <v>696</v>
      </c>
      <c r="F4" s="291" t="s">
        <v>644</v>
      </c>
      <c r="G4" s="292"/>
      <c r="H4" s="317" t="s">
        <v>528</v>
      </c>
      <c r="I4" s="315" t="s">
        <v>304</v>
      </c>
    </row>
    <row r="5" spans="1:19" s="92" customFormat="1" ht="36" customHeight="1" x14ac:dyDescent="0.5">
      <c r="A5" s="292"/>
      <c r="B5" s="316"/>
      <c r="C5" s="90">
        <v>2024</v>
      </c>
      <c r="D5" s="90" t="s">
        <v>601</v>
      </c>
      <c r="E5" s="90" t="s">
        <v>601</v>
      </c>
      <c r="F5" s="52" t="s">
        <v>645</v>
      </c>
      <c r="G5" s="53" t="s">
        <v>646</v>
      </c>
      <c r="H5" s="317"/>
      <c r="I5" s="315"/>
      <c r="O5" s="103"/>
      <c r="P5" s="103"/>
      <c r="Q5" s="104"/>
      <c r="R5" s="104"/>
      <c r="S5" s="104"/>
    </row>
    <row r="6" spans="1:19" ht="18" customHeight="1" x14ac:dyDescent="0.5">
      <c r="A6" s="155">
        <v>1</v>
      </c>
      <c r="B6" s="156" t="s">
        <v>152</v>
      </c>
      <c r="C6" s="157">
        <v>23159.731872</v>
      </c>
      <c r="D6" s="157">
        <v>24565.599847000001</v>
      </c>
      <c r="E6" s="157">
        <v>20932.373528</v>
      </c>
      <c r="F6" s="276">
        <v>-14.789894574643158</v>
      </c>
      <c r="G6" s="277">
        <v>-9.6173753492062914</v>
      </c>
      <c r="H6" s="158" t="s">
        <v>529</v>
      </c>
      <c r="I6" s="159">
        <v>1</v>
      </c>
      <c r="L6" s="49"/>
      <c r="M6" s="49"/>
      <c r="O6" s="233"/>
      <c r="P6" s="233"/>
      <c r="Q6" s="234"/>
      <c r="R6" s="234"/>
      <c r="S6" s="234"/>
    </row>
    <row r="7" spans="1:19" ht="18" customHeight="1" x14ac:dyDescent="0.5">
      <c r="A7" s="160">
        <v>2</v>
      </c>
      <c r="B7" s="161" t="s">
        <v>153</v>
      </c>
      <c r="C7" s="162">
        <v>32647.536451</v>
      </c>
      <c r="D7" s="162">
        <v>38974.520728000003</v>
      </c>
      <c r="E7" s="162">
        <v>33227.068614000003</v>
      </c>
      <c r="F7" s="278">
        <v>-14.746690932034801</v>
      </c>
      <c r="G7" s="279">
        <v>1.7751175923176099</v>
      </c>
      <c r="H7" s="163" t="s">
        <v>530</v>
      </c>
      <c r="I7" s="164">
        <v>2</v>
      </c>
      <c r="L7" s="49"/>
      <c r="M7" s="49"/>
    </row>
    <row r="8" spans="1:19" ht="18" customHeight="1" thickBot="1" x14ac:dyDescent="0.55000000000000004">
      <c r="A8" s="165">
        <v>3</v>
      </c>
      <c r="B8" s="166" t="s">
        <v>154</v>
      </c>
      <c r="C8" s="167">
        <v>13026.741013000001</v>
      </c>
      <c r="D8" s="167">
        <v>20465.209298999998</v>
      </c>
      <c r="E8" s="167">
        <v>15874.818176999999</v>
      </c>
      <c r="F8" s="284">
        <v>-22.430218303334438</v>
      </c>
      <c r="G8" s="285">
        <v>21.863313020177255</v>
      </c>
      <c r="H8" s="168" t="s">
        <v>531</v>
      </c>
      <c r="I8" s="169">
        <v>3</v>
      </c>
      <c r="L8" s="49"/>
      <c r="M8" s="49"/>
    </row>
    <row r="9" spans="1:19" ht="18" customHeight="1" thickBot="1" x14ac:dyDescent="0.55000000000000004">
      <c r="A9" s="170"/>
      <c r="B9" s="171" t="s">
        <v>32</v>
      </c>
      <c r="C9" s="172">
        <v>68834.009336000003</v>
      </c>
      <c r="D9" s="172">
        <v>84005.329874000003</v>
      </c>
      <c r="E9" s="172">
        <v>70034.260318999994</v>
      </c>
      <c r="F9" s="280">
        <v>-16.631170398301254</v>
      </c>
      <c r="G9" s="281">
        <v>1.7436889040433501</v>
      </c>
      <c r="H9" s="173" t="s">
        <v>301</v>
      </c>
      <c r="I9" s="174"/>
      <c r="L9" s="49"/>
      <c r="M9" s="49"/>
    </row>
    <row r="10" spans="1:19" ht="18" customHeight="1" x14ac:dyDescent="0.5">
      <c r="A10" s="137" t="s">
        <v>663</v>
      </c>
      <c r="B10" s="47"/>
      <c r="C10" s="175"/>
      <c r="D10" s="175"/>
      <c r="E10" s="175"/>
      <c r="F10" s="175"/>
      <c r="G10" s="175"/>
      <c r="I10" s="51" t="s">
        <v>664</v>
      </c>
      <c r="L10" s="49"/>
      <c r="M10" s="49"/>
    </row>
    <row r="11" spans="1:19" x14ac:dyDescent="0.5">
      <c r="A11" s="47"/>
      <c r="B11" s="47"/>
      <c r="C11" s="47"/>
      <c r="D11" s="47"/>
      <c r="E11" s="47"/>
      <c r="F11" s="47"/>
      <c r="G11" s="47"/>
      <c r="L11" s="49"/>
      <c r="M11" s="49"/>
    </row>
    <row r="12" spans="1:19" x14ac:dyDescent="0.5">
      <c r="A12" s="47"/>
      <c r="B12" s="47"/>
      <c r="C12" s="47"/>
      <c r="D12" s="47"/>
      <c r="E12" s="47"/>
      <c r="F12" s="47"/>
      <c r="G12" s="47"/>
      <c r="L12" s="49"/>
      <c r="M12" s="49"/>
    </row>
    <row r="13" spans="1:19" x14ac:dyDescent="0.5">
      <c r="A13" s="47"/>
      <c r="B13" s="47"/>
      <c r="C13" s="47"/>
      <c r="D13" s="47"/>
      <c r="E13" s="47"/>
      <c r="F13" s="47"/>
      <c r="G13" s="47"/>
      <c r="L13" s="49"/>
      <c r="M13" s="49"/>
    </row>
    <row r="14" spans="1:19" x14ac:dyDescent="0.5">
      <c r="A14" s="47"/>
      <c r="B14" s="47"/>
      <c r="C14" s="47"/>
      <c r="D14" s="47"/>
      <c r="E14" s="47"/>
      <c r="F14" s="47"/>
      <c r="G14" s="47"/>
      <c r="L14" s="49"/>
      <c r="M14" s="49"/>
    </row>
    <row r="15" spans="1:19" x14ac:dyDescent="0.5">
      <c r="A15" s="47"/>
      <c r="B15" s="47"/>
      <c r="C15" s="47"/>
      <c r="D15" s="47"/>
      <c r="E15" s="47"/>
      <c r="F15" s="47"/>
      <c r="G15" s="47"/>
      <c r="L15" s="49"/>
      <c r="M15" s="49"/>
    </row>
    <row r="16" spans="1:19" x14ac:dyDescent="0.5">
      <c r="A16" s="47"/>
      <c r="B16" s="47"/>
      <c r="C16" s="47"/>
      <c r="D16" s="47"/>
      <c r="E16" s="47"/>
      <c r="F16" s="47"/>
      <c r="G16" s="47"/>
      <c r="L16" s="49"/>
      <c r="M16" s="49"/>
    </row>
    <row r="17" spans="1:13" x14ac:dyDescent="0.5">
      <c r="A17" s="47"/>
      <c r="B17" s="47"/>
      <c r="C17" s="47"/>
      <c r="D17" s="47"/>
      <c r="E17" s="47"/>
      <c r="F17" s="47"/>
      <c r="G17" s="47"/>
      <c r="L17" s="49"/>
      <c r="M17" s="49"/>
    </row>
    <row r="18" spans="1:13" x14ac:dyDescent="0.5">
      <c r="A18" s="47"/>
      <c r="B18" s="47"/>
      <c r="C18" s="47"/>
      <c r="D18" s="47"/>
      <c r="E18" s="47"/>
      <c r="F18" s="47"/>
      <c r="G18" s="47"/>
      <c r="L18" s="49"/>
      <c r="M18" s="49"/>
    </row>
    <row r="19" spans="1:13" x14ac:dyDescent="0.5">
      <c r="A19" s="47"/>
      <c r="B19" s="47"/>
      <c r="C19" s="47"/>
      <c r="D19" s="47"/>
      <c r="E19" s="47"/>
      <c r="F19" s="47"/>
      <c r="G19" s="47"/>
      <c r="L19" s="49"/>
      <c r="M19" s="49"/>
    </row>
    <row r="20" spans="1:13" x14ac:dyDescent="0.5">
      <c r="A20" s="47"/>
      <c r="B20" s="47"/>
      <c r="C20" s="47"/>
      <c r="D20" s="47"/>
      <c r="E20" s="47"/>
      <c r="F20" s="47"/>
      <c r="G20" s="47"/>
      <c r="L20" s="49"/>
      <c r="M20" s="49"/>
    </row>
    <row r="21" spans="1:13" x14ac:dyDescent="0.5">
      <c r="A21" s="47"/>
      <c r="B21" s="47"/>
      <c r="C21" s="47"/>
      <c r="D21" s="47"/>
      <c r="E21" s="47"/>
      <c r="F21" s="47"/>
      <c r="G21" s="47"/>
      <c r="L21" s="49"/>
      <c r="M21" s="49"/>
    </row>
    <row r="22" spans="1:13" x14ac:dyDescent="0.5">
      <c r="A22" s="47"/>
      <c r="B22" s="47"/>
      <c r="C22" s="47"/>
      <c r="D22" s="47"/>
      <c r="E22" s="47"/>
      <c r="F22" s="47"/>
      <c r="G22" s="47"/>
      <c r="L22" s="49"/>
      <c r="M22" s="49"/>
    </row>
    <row r="23" spans="1:13" x14ac:dyDescent="0.5">
      <c r="A23" s="47"/>
      <c r="B23" s="47"/>
      <c r="C23" s="47"/>
      <c r="D23" s="47"/>
      <c r="E23" s="47"/>
      <c r="F23" s="47"/>
      <c r="G23" s="47"/>
      <c r="L23" s="49"/>
      <c r="M23" s="49"/>
    </row>
    <row r="24" spans="1:13" x14ac:dyDescent="0.5">
      <c r="A24" s="47"/>
      <c r="B24" s="47"/>
      <c r="C24" s="47"/>
      <c r="D24" s="47"/>
      <c r="E24" s="47"/>
      <c r="F24" s="47"/>
      <c r="G24" s="47"/>
      <c r="L24" s="49"/>
      <c r="M24" s="49"/>
    </row>
    <row r="25" spans="1:13" x14ac:dyDescent="0.5">
      <c r="A25" s="47"/>
      <c r="B25" s="47"/>
      <c r="C25" s="47"/>
      <c r="D25" s="47"/>
      <c r="E25" s="47"/>
      <c r="F25" s="47"/>
      <c r="G25" s="47"/>
      <c r="L25" s="49"/>
      <c r="M25" s="49"/>
    </row>
    <row r="26" spans="1:13" x14ac:dyDescent="0.5">
      <c r="A26" s="47"/>
      <c r="B26" s="47"/>
      <c r="C26" s="47"/>
      <c r="D26" s="47"/>
      <c r="E26" s="47"/>
      <c r="F26" s="47"/>
      <c r="G26" s="47"/>
      <c r="L26" s="49"/>
      <c r="M26" s="49"/>
    </row>
    <row r="27" spans="1:13" x14ac:dyDescent="0.5">
      <c r="A27" s="47"/>
      <c r="B27" s="47"/>
      <c r="C27" s="47"/>
      <c r="D27" s="47"/>
      <c r="E27" s="47"/>
      <c r="F27" s="47"/>
      <c r="G27" s="47"/>
      <c r="L27" s="49"/>
      <c r="M27" s="49"/>
    </row>
    <row r="28" spans="1:13" x14ac:dyDescent="0.5">
      <c r="A28" s="47"/>
      <c r="B28" s="47"/>
      <c r="C28" s="47"/>
      <c r="D28" s="47"/>
      <c r="E28" s="47"/>
      <c r="F28" s="47"/>
      <c r="G28" s="47"/>
      <c r="L28" s="49"/>
      <c r="M28" s="49"/>
    </row>
    <row r="29" spans="1:13" x14ac:dyDescent="0.5">
      <c r="A29" s="47"/>
      <c r="B29" s="47"/>
      <c r="C29" s="47"/>
      <c r="D29" s="47"/>
      <c r="E29" s="47"/>
      <c r="F29" s="47"/>
      <c r="G29" s="47"/>
      <c r="L29" s="49"/>
      <c r="M29" s="49"/>
    </row>
    <row r="30" spans="1:13" x14ac:dyDescent="0.5">
      <c r="A30" s="47"/>
      <c r="B30" s="47"/>
      <c r="C30" s="47"/>
      <c r="D30" s="47"/>
      <c r="E30" s="47"/>
      <c r="F30" s="47"/>
      <c r="G30" s="47"/>
      <c r="L30" s="49"/>
      <c r="M30" s="49"/>
    </row>
    <row r="31" spans="1:13" x14ac:dyDescent="0.5">
      <c r="A31" s="47"/>
      <c r="B31" s="47"/>
      <c r="C31" s="47"/>
      <c r="D31" s="47"/>
      <c r="E31" s="47"/>
      <c r="F31" s="47"/>
      <c r="G31" s="47"/>
      <c r="L31" s="49"/>
      <c r="M31" s="49"/>
    </row>
    <row r="32" spans="1:13" x14ac:dyDescent="0.5">
      <c r="A32" s="47"/>
      <c r="B32" s="47"/>
      <c r="C32" s="47"/>
      <c r="D32" s="47"/>
      <c r="E32" s="47"/>
      <c r="F32" s="47"/>
      <c r="G32" s="47"/>
      <c r="L32" s="49"/>
      <c r="M32" s="49"/>
    </row>
    <row r="33" spans="1:13" x14ac:dyDescent="0.5">
      <c r="A33" s="47"/>
      <c r="B33" s="47"/>
      <c r="C33" s="47"/>
      <c r="D33" s="47"/>
      <c r="E33" s="47"/>
      <c r="F33" s="47"/>
      <c r="G33" s="47"/>
      <c r="L33" s="49"/>
      <c r="M33" s="49"/>
    </row>
    <row r="34" spans="1:13" x14ac:dyDescent="0.5">
      <c r="A34" s="47"/>
      <c r="B34" s="47"/>
      <c r="C34" s="47"/>
      <c r="D34" s="47"/>
      <c r="E34" s="47"/>
      <c r="F34" s="47"/>
      <c r="G34" s="47"/>
      <c r="L34" s="49"/>
      <c r="M34" s="49"/>
    </row>
    <row r="35" spans="1:13" x14ac:dyDescent="0.5">
      <c r="A35" s="47"/>
      <c r="B35" s="47"/>
      <c r="C35" s="47"/>
      <c r="D35" s="47"/>
      <c r="E35" s="47"/>
      <c r="F35" s="47"/>
      <c r="G35" s="47"/>
      <c r="L35" s="49"/>
      <c r="M35" s="49"/>
    </row>
    <row r="36" spans="1:13" x14ac:dyDescent="0.5">
      <c r="A36" s="47"/>
      <c r="B36" s="47"/>
      <c r="C36" s="47"/>
      <c r="D36" s="47"/>
      <c r="E36" s="47"/>
      <c r="F36" s="47"/>
      <c r="G36" s="47"/>
      <c r="L36" s="49"/>
      <c r="M36" s="49"/>
    </row>
    <row r="37" spans="1:13" x14ac:dyDescent="0.5">
      <c r="A37" s="47"/>
      <c r="B37" s="47"/>
      <c r="C37" s="47"/>
      <c r="D37" s="47"/>
      <c r="E37" s="47"/>
      <c r="F37" s="47"/>
      <c r="G37" s="47"/>
      <c r="L37" s="49"/>
      <c r="M37" s="49"/>
    </row>
    <row r="38" spans="1:13" x14ac:dyDescent="0.5">
      <c r="A38" s="47"/>
      <c r="B38" s="47"/>
      <c r="C38" s="47"/>
      <c r="D38" s="47"/>
      <c r="E38" s="47"/>
      <c r="F38" s="47"/>
      <c r="G38" s="47"/>
      <c r="L38" s="49"/>
      <c r="M38" s="49"/>
    </row>
    <row r="39" spans="1:13" x14ac:dyDescent="0.5">
      <c r="A39" s="47"/>
      <c r="B39" s="47"/>
      <c r="C39" s="47"/>
      <c r="D39" s="47"/>
      <c r="E39" s="47"/>
      <c r="F39" s="47"/>
      <c r="G39" s="47"/>
      <c r="L39" s="49"/>
      <c r="M39" s="49"/>
    </row>
    <row r="40" spans="1:13" x14ac:dyDescent="0.5">
      <c r="A40" s="47"/>
      <c r="B40" s="47"/>
      <c r="C40" s="47"/>
      <c r="D40" s="47"/>
      <c r="E40" s="47"/>
      <c r="F40" s="47"/>
      <c r="G40" s="47"/>
      <c r="L40" s="49"/>
      <c r="M40" s="49"/>
    </row>
    <row r="41" spans="1:13" x14ac:dyDescent="0.5">
      <c r="A41" s="47"/>
      <c r="B41" s="47"/>
      <c r="C41" s="47"/>
      <c r="D41" s="47"/>
      <c r="E41" s="47"/>
      <c r="F41" s="47"/>
      <c r="G41" s="47"/>
      <c r="L41" s="49"/>
      <c r="M41" s="49"/>
    </row>
    <row r="42" spans="1:13" x14ac:dyDescent="0.5">
      <c r="A42" s="47"/>
      <c r="B42" s="47"/>
      <c r="C42" s="47"/>
      <c r="D42" s="47"/>
      <c r="E42" s="47"/>
      <c r="F42" s="47"/>
      <c r="G42" s="47"/>
      <c r="L42" s="49"/>
      <c r="M42" s="49"/>
    </row>
    <row r="43" spans="1:13" x14ac:dyDescent="0.5">
      <c r="A43" s="47"/>
      <c r="B43" s="47"/>
      <c r="C43" s="47"/>
      <c r="D43" s="47"/>
      <c r="E43" s="47"/>
      <c r="F43" s="47"/>
      <c r="G43" s="47"/>
      <c r="L43" s="49"/>
      <c r="M43" s="49"/>
    </row>
    <row r="44" spans="1:13" x14ac:dyDescent="0.5">
      <c r="A44" s="47"/>
      <c r="B44" s="47"/>
      <c r="C44" s="47"/>
      <c r="D44" s="47"/>
      <c r="E44" s="47"/>
      <c r="F44" s="47"/>
      <c r="G44" s="47"/>
      <c r="L44" s="49"/>
      <c r="M44" s="49"/>
    </row>
    <row r="45" spans="1:13" x14ac:dyDescent="0.5">
      <c r="A45" s="47"/>
      <c r="B45" s="47"/>
      <c r="C45" s="47"/>
      <c r="D45" s="47"/>
      <c r="E45" s="47"/>
      <c r="F45" s="47"/>
      <c r="G45" s="47"/>
      <c r="L45" s="49"/>
      <c r="M45" s="49"/>
    </row>
    <row r="46" spans="1:13" x14ac:dyDescent="0.5">
      <c r="A46" s="47"/>
      <c r="B46" s="47"/>
      <c r="C46" s="47"/>
      <c r="D46" s="47"/>
      <c r="E46" s="47"/>
      <c r="F46" s="47"/>
      <c r="G46" s="47"/>
      <c r="L46" s="49"/>
      <c r="M46" s="49"/>
    </row>
    <row r="47" spans="1:13" x14ac:dyDescent="0.5">
      <c r="A47" s="47"/>
      <c r="B47" s="47"/>
      <c r="C47" s="47"/>
      <c r="D47" s="47"/>
      <c r="E47" s="47"/>
      <c r="F47" s="47"/>
      <c r="G47" s="47"/>
      <c r="L47" s="49"/>
      <c r="M47" s="49"/>
    </row>
    <row r="48" spans="1:13" x14ac:dyDescent="0.5">
      <c r="A48" s="47"/>
      <c r="B48" s="47"/>
      <c r="C48" s="47"/>
      <c r="D48" s="47"/>
      <c r="E48" s="47"/>
      <c r="F48" s="47"/>
      <c r="G48" s="47"/>
      <c r="L48" s="49"/>
      <c r="M48" s="49"/>
    </row>
    <row r="49" spans="1:13" x14ac:dyDescent="0.5">
      <c r="A49" s="47"/>
      <c r="B49" s="47"/>
      <c r="C49" s="47"/>
      <c r="D49" s="47"/>
      <c r="E49" s="47"/>
      <c r="F49" s="47"/>
      <c r="G49" s="47"/>
      <c r="L49" s="49"/>
      <c r="M49" s="49"/>
    </row>
    <row r="50" spans="1:13" x14ac:dyDescent="0.5">
      <c r="A50" s="47"/>
      <c r="B50" s="47"/>
      <c r="C50" s="47"/>
      <c r="D50" s="47"/>
      <c r="E50" s="47"/>
      <c r="F50" s="47"/>
      <c r="G50" s="47"/>
      <c r="L50" s="49"/>
      <c r="M50" s="49"/>
    </row>
    <row r="51" spans="1:13" x14ac:dyDescent="0.5">
      <c r="A51" s="47"/>
      <c r="B51" s="47"/>
      <c r="C51" s="47"/>
      <c r="D51" s="47"/>
      <c r="E51" s="47"/>
      <c r="F51" s="47"/>
      <c r="G51" s="47"/>
      <c r="L51" s="49"/>
      <c r="M51" s="49"/>
    </row>
    <row r="52" spans="1:13" x14ac:dyDescent="0.5">
      <c r="A52" s="47"/>
      <c r="B52" s="47"/>
      <c r="C52" s="47"/>
      <c r="D52" s="47"/>
      <c r="E52" s="47"/>
      <c r="F52" s="47"/>
      <c r="G52" s="47"/>
      <c r="L52" s="49"/>
      <c r="M52" s="49"/>
    </row>
    <row r="53" spans="1:13" x14ac:dyDescent="0.5">
      <c r="A53" s="47"/>
      <c r="B53" s="47"/>
      <c r="C53" s="47"/>
      <c r="D53" s="47"/>
      <c r="E53" s="47"/>
      <c r="F53" s="47"/>
      <c r="G53" s="47"/>
      <c r="L53" s="49"/>
      <c r="M53" s="49"/>
    </row>
    <row r="54" spans="1:13" x14ac:dyDescent="0.5">
      <c r="A54" s="47"/>
      <c r="B54" s="47"/>
      <c r="C54" s="47"/>
      <c r="D54" s="47"/>
      <c r="E54" s="47"/>
      <c r="F54" s="47"/>
      <c r="G54" s="47"/>
      <c r="L54" s="49"/>
      <c r="M54" s="49"/>
    </row>
    <row r="55" spans="1:13" x14ac:dyDescent="0.5">
      <c r="A55" s="47"/>
      <c r="B55" s="47"/>
      <c r="C55" s="47"/>
      <c r="D55" s="47"/>
      <c r="E55" s="47"/>
      <c r="F55" s="47"/>
      <c r="G55" s="47"/>
      <c r="L55" s="49"/>
      <c r="M55" s="49"/>
    </row>
    <row r="56" spans="1:13" x14ac:dyDescent="0.5">
      <c r="A56" s="47"/>
      <c r="B56" s="47"/>
      <c r="C56" s="47"/>
      <c r="D56" s="47"/>
      <c r="E56" s="47"/>
      <c r="F56" s="47"/>
      <c r="G56" s="47"/>
      <c r="L56" s="49"/>
      <c r="M56" s="49"/>
    </row>
    <row r="57" spans="1:13" x14ac:dyDescent="0.5">
      <c r="A57" s="47"/>
      <c r="B57" s="47"/>
      <c r="C57" s="47"/>
      <c r="D57" s="47"/>
      <c r="E57" s="47"/>
      <c r="F57" s="47"/>
      <c r="G57" s="47"/>
      <c r="L57" s="49"/>
      <c r="M57" s="49"/>
    </row>
    <row r="58" spans="1:13" x14ac:dyDescent="0.5">
      <c r="A58" s="47"/>
      <c r="B58" s="47"/>
      <c r="C58" s="47"/>
      <c r="D58" s="47"/>
      <c r="E58" s="47"/>
      <c r="F58" s="47"/>
      <c r="G58" s="47"/>
      <c r="L58" s="49"/>
      <c r="M58" s="49"/>
    </row>
    <row r="59" spans="1:13" x14ac:dyDescent="0.5">
      <c r="A59" s="47"/>
      <c r="B59" s="47"/>
      <c r="C59" s="47"/>
      <c r="D59" s="47"/>
      <c r="E59" s="47"/>
      <c r="F59" s="47"/>
      <c r="G59" s="47"/>
      <c r="L59" s="49"/>
      <c r="M59" s="49"/>
    </row>
    <row r="60" spans="1:13" x14ac:dyDescent="0.5">
      <c r="A60" s="47"/>
      <c r="B60" s="47"/>
      <c r="C60" s="47"/>
      <c r="D60" s="47"/>
      <c r="E60" s="47"/>
      <c r="F60" s="47"/>
      <c r="G60" s="47"/>
      <c r="L60" s="49"/>
      <c r="M60" s="49"/>
    </row>
    <row r="61" spans="1:13" x14ac:dyDescent="0.5">
      <c r="A61" s="47"/>
      <c r="B61" s="47"/>
      <c r="C61" s="47"/>
      <c r="D61" s="47"/>
      <c r="E61" s="47"/>
      <c r="F61" s="47"/>
      <c r="G61" s="47"/>
      <c r="L61" s="49"/>
      <c r="M61" s="49"/>
    </row>
    <row r="62" spans="1:13" x14ac:dyDescent="0.5">
      <c r="A62" s="47"/>
      <c r="B62" s="47"/>
      <c r="C62" s="47"/>
      <c r="D62" s="47"/>
      <c r="E62" s="47"/>
      <c r="F62" s="47"/>
      <c r="G62" s="47"/>
      <c r="L62" s="49"/>
      <c r="M62" s="49"/>
    </row>
    <row r="63" spans="1:13" x14ac:dyDescent="0.5">
      <c r="A63" s="47"/>
      <c r="B63" s="47"/>
      <c r="C63" s="47"/>
      <c r="D63" s="47"/>
      <c r="E63" s="47"/>
      <c r="F63" s="47"/>
      <c r="G63" s="47"/>
      <c r="L63" s="49"/>
      <c r="M63" s="49"/>
    </row>
    <row r="64" spans="1:13" x14ac:dyDescent="0.5">
      <c r="A64" s="47"/>
      <c r="B64" s="47"/>
      <c r="C64" s="47"/>
      <c r="D64" s="47"/>
      <c r="E64" s="47"/>
      <c r="F64" s="47"/>
      <c r="G64" s="47"/>
      <c r="L64" s="49"/>
      <c r="M64" s="49"/>
    </row>
    <row r="65" spans="1:13" x14ac:dyDescent="0.5">
      <c r="A65" s="47"/>
      <c r="B65" s="47"/>
      <c r="C65" s="47"/>
      <c r="D65" s="47"/>
      <c r="E65" s="47"/>
      <c r="F65" s="47"/>
      <c r="G65" s="47"/>
      <c r="L65" s="49"/>
      <c r="M65" s="49"/>
    </row>
    <row r="66" spans="1:13" x14ac:dyDescent="0.5">
      <c r="A66" s="47"/>
      <c r="B66" s="47"/>
      <c r="C66" s="47"/>
      <c r="D66" s="47"/>
      <c r="E66" s="47"/>
      <c r="F66" s="47"/>
      <c r="G66" s="47"/>
      <c r="L66" s="49"/>
      <c r="M66" s="49"/>
    </row>
    <row r="67" spans="1:13" x14ac:dyDescent="0.5">
      <c r="A67" s="47"/>
      <c r="B67" s="47"/>
      <c r="C67" s="47"/>
      <c r="D67" s="47"/>
      <c r="E67" s="47"/>
      <c r="F67" s="47"/>
      <c r="G67" s="47"/>
      <c r="L67" s="49"/>
      <c r="M67" s="49"/>
    </row>
    <row r="68" spans="1:13" x14ac:dyDescent="0.5">
      <c r="A68" s="47"/>
      <c r="B68" s="47"/>
      <c r="C68" s="47"/>
      <c r="D68" s="47"/>
      <c r="E68" s="47"/>
      <c r="F68" s="47"/>
      <c r="G68" s="47"/>
      <c r="L68" s="49"/>
      <c r="M68" s="49"/>
    </row>
    <row r="69" spans="1:13" x14ac:dyDescent="0.5">
      <c r="A69" s="47"/>
      <c r="B69" s="47"/>
      <c r="C69" s="47"/>
      <c r="D69" s="47"/>
      <c r="E69" s="47"/>
      <c r="F69" s="47"/>
      <c r="G69" s="47"/>
      <c r="L69" s="49"/>
      <c r="M69" s="49"/>
    </row>
    <row r="70" spans="1:13" x14ac:dyDescent="0.5">
      <c r="A70" s="47"/>
      <c r="B70" s="47"/>
      <c r="C70" s="47"/>
      <c r="D70" s="47"/>
      <c r="E70" s="47"/>
      <c r="F70" s="47"/>
      <c r="G70" s="47"/>
      <c r="L70" s="49"/>
      <c r="M70" s="49"/>
    </row>
    <row r="71" spans="1:13" x14ac:dyDescent="0.5">
      <c r="A71" s="47"/>
      <c r="B71" s="47"/>
      <c r="C71" s="47"/>
      <c r="D71" s="47"/>
      <c r="E71" s="47"/>
      <c r="F71" s="47"/>
      <c r="G71" s="47"/>
      <c r="L71" s="49"/>
      <c r="M71" s="49"/>
    </row>
    <row r="72" spans="1:13" x14ac:dyDescent="0.5">
      <c r="A72" s="47"/>
      <c r="B72" s="47"/>
      <c r="C72" s="47"/>
      <c r="D72" s="47"/>
      <c r="E72" s="47"/>
      <c r="F72" s="47"/>
      <c r="G72" s="47"/>
      <c r="L72" s="49"/>
      <c r="M72" s="49"/>
    </row>
    <row r="73" spans="1:13" x14ac:dyDescent="0.5">
      <c r="A73" s="47"/>
      <c r="B73" s="47"/>
      <c r="C73" s="47"/>
      <c r="D73" s="47"/>
      <c r="E73" s="47"/>
      <c r="F73" s="47"/>
      <c r="G73" s="47"/>
      <c r="L73" s="49"/>
      <c r="M73" s="49"/>
    </row>
    <row r="74" spans="1:13" x14ac:dyDescent="0.5">
      <c r="A74" s="47"/>
      <c r="B74" s="47"/>
      <c r="C74" s="47"/>
      <c r="D74" s="47"/>
      <c r="E74" s="47"/>
      <c r="F74" s="47"/>
      <c r="G74" s="47"/>
      <c r="L74" s="49"/>
      <c r="M74" s="49"/>
    </row>
    <row r="75" spans="1:13" x14ac:dyDescent="0.5">
      <c r="A75" s="47"/>
      <c r="B75" s="47"/>
      <c r="C75" s="47"/>
      <c r="D75" s="47"/>
      <c r="E75" s="47"/>
      <c r="F75" s="47"/>
      <c r="G75" s="47"/>
      <c r="L75" s="49"/>
      <c r="M75" s="49"/>
    </row>
    <row r="76" spans="1:13" x14ac:dyDescent="0.5">
      <c r="A76" s="47"/>
      <c r="B76" s="47"/>
      <c r="C76" s="47"/>
      <c r="D76" s="47"/>
      <c r="E76" s="47"/>
      <c r="F76" s="47"/>
      <c r="G76" s="47"/>
      <c r="L76" s="49"/>
      <c r="M76" s="49"/>
    </row>
    <row r="77" spans="1:13" x14ac:dyDescent="0.5">
      <c r="A77" s="47"/>
      <c r="B77" s="47"/>
      <c r="C77" s="47"/>
      <c r="D77" s="47"/>
      <c r="E77" s="47"/>
      <c r="F77" s="47"/>
      <c r="G77" s="47"/>
      <c r="L77" s="49"/>
      <c r="M77" s="49"/>
    </row>
    <row r="78" spans="1:13" x14ac:dyDescent="0.5">
      <c r="A78" s="47"/>
      <c r="B78" s="47"/>
      <c r="C78" s="47"/>
      <c r="D78" s="47"/>
      <c r="E78" s="47"/>
      <c r="F78" s="47"/>
      <c r="G78" s="47"/>
      <c r="L78" s="49"/>
      <c r="M78" s="49"/>
    </row>
    <row r="79" spans="1:13" x14ac:dyDescent="0.5">
      <c r="A79" s="47"/>
      <c r="B79" s="47"/>
      <c r="C79" s="47"/>
      <c r="D79" s="47"/>
      <c r="E79" s="47"/>
      <c r="F79" s="47"/>
      <c r="G79" s="47"/>
      <c r="L79" s="49"/>
      <c r="M79" s="49"/>
    </row>
    <row r="80" spans="1:13" x14ac:dyDescent="0.5">
      <c r="A80" s="47"/>
      <c r="B80" s="47"/>
      <c r="C80" s="47"/>
      <c r="D80" s="47"/>
      <c r="E80" s="47"/>
      <c r="F80" s="47"/>
      <c r="G80" s="47"/>
      <c r="L80" s="49"/>
      <c r="M80" s="49"/>
    </row>
    <row r="81" spans="1:13" x14ac:dyDescent="0.5">
      <c r="A81" s="47"/>
      <c r="B81" s="47"/>
      <c r="C81" s="47"/>
      <c r="D81" s="47"/>
      <c r="E81" s="47"/>
      <c r="F81" s="47"/>
      <c r="G81" s="47"/>
      <c r="L81" s="49"/>
      <c r="M81" s="49"/>
    </row>
    <row r="82" spans="1:13" x14ac:dyDescent="0.5">
      <c r="A82" s="47"/>
      <c r="B82" s="47"/>
      <c r="C82" s="47"/>
      <c r="D82" s="47"/>
      <c r="E82" s="47"/>
      <c r="F82" s="47"/>
      <c r="G82" s="47"/>
      <c r="L82" s="49"/>
      <c r="M82" s="49"/>
    </row>
    <row r="83" spans="1:13" x14ac:dyDescent="0.5">
      <c r="A83" s="47"/>
      <c r="B83" s="47"/>
      <c r="C83" s="47"/>
      <c r="D83" s="47"/>
      <c r="E83" s="47"/>
      <c r="F83" s="47"/>
      <c r="G83" s="47"/>
      <c r="L83" s="49"/>
      <c r="M83" s="49"/>
    </row>
    <row r="84" spans="1:13" x14ac:dyDescent="0.5">
      <c r="A84" s="47"/>
      <c r="B84" s="47"/>
      <c r="C84" s="47"/>
      <c r="D84" s="47"/>
      <c r="E84" s="47"/>
      <c r="F84" s="47"/>
      <c r="G84" s="47"/>
      <c r="L84" s="49"/>
      <c r="M84" s="49"/>
    </row>
  </sheetData>
  <mergeCells count="5">
    <mergeCell ref="I4:I5"/>
    <mergeCell ref="A4:A5"/>
    <mergeCell ref="B4:B5"/>
    <mergeCell ref="H4:H5"/>
    <mergeCell ref="F4:G4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E4685-7F39-40A5-A914-5C0234A663ED}">
  <sheetPr codeName="Sheet16">
    <tabColor rgb="FF9BA8C2"/>
    <pageSetUpPr autoPageBreaks="0"/>
  </sheetPr>
  <dimension ref="A1:M84"/>
  <sheetViews>
    <sheetView showGridLines="0" rightToLeft="1" zoomScaleNormal="100" workbookViewId="0"/>
  </sheetViews>
  <sheetFormatPr defaultColWidth="8.88671875" defaultRowHeight="18" x14ac:dyDescent="0.5"/>
  <cols>
    <col min="1" max="1" width="5.44140625" style="49" customWidth="1"/>
    <col min="2" max="2" width="25.44140625" style="49" customWidth="1"/>
    <col min="3" max="5" width="10" style="49" customWidth="1"/>
    <col min="6" max="7" width="7" style="49" customWidth="1"/>
    <col min="8" max="8" width="25.44140625" style="49" customWidth="1"/>
    <col min="9" max="9" width="5.44140625" style="49" customWidth="1"/>
    <col min="10" max="11" width="8.88671875" style="49"/>
    <col min="12" max="13" width="8.88671875" style="229"/>
    <col min="14" max="247" width="8.88671875" style="49"/>
    <col min="248" max="248" width="5.88671875" style="49" customWidth="1"/>
    <col min="249" max="249" width="32.88671875" style="49" customWidth="1"/>
    <col min="250" max="250" width="5.88671875" style="49" customWidth="1"/>
    <col min="251" max="251" width="32.88671875" style="49" customWidth="1"/>
    <col min="252" max="257" width="8.88671875" style="49"/>
    <col min="258" max="258" width="32.88671875" style="49" customWidth="1"/>
    <col min="259" max="259" width="5.88671875" style="49" customWidth="1"/>
    <col min="260" max="260" width="32.88671875" style="49" customWidth="1"/>
    <col min="261" max="261" width="5.88671875" style="49" customWidth="1"/>
    <col min="262" max="503" width="8.88671875" style="49"/>
    <col min="504" max="504" width="5.88671875" style="49" customWidth="1"/>
    <col min="505" max="505" width="32.88671875" style="49" customWidth="1"/>
    <col min="506" max="506" width="5.88671875" style="49" customWidth="1"/>
    <col min="507" max="507" width="32.88671875" style="49" customWidth="1"/>
    <col min="508" max="513" width="8.88671875" style="49"/>
    <col min="514" max="514" width="32.88671875" style="49" customWidth="1"/>
    <col min="515" max="515" width="5.88671875" style="49" customWidth="1"/>
    <col min="516" max="516" width="32.88671875" style="49" customWidth="1"/>
    <col min="517" max="517" width="5.88671875" style="49" customWidth="1"/>
    <col min="518" max="759" width="8.88671875" style="49"/>
    <col min="760" max="760" width="5.88671875" style="49" customWidth="1"/>
    <col min="761" max="761" width="32.88671875" style="49" customWidth="1"/>
    <col min="762" max="762" width="5.88671875" style="49" customWidth="1"/>
    <col min="763" max="763" width="32.88671875" style="49" customWidth="1"/>
    <col min="764" max="769" width="8.88671875" style="49"/>
    <col min="770" max="770" width="32.88671875" style="49" customWidth="1"/>
    <col min="771" max="771" width="5.88671875" style="49" customWidth="1"/>
    <col min="772" max="772" width="32.88671875" style="49" customWidth="1"/>
    <col min="773" max="773" width="5.88671875" style="49" customWidth="1"/>
    <col min="774" max="1015" width="8.88671875" style="49"/>
    <col min="1016" max="1016" width="5.88671875" style="49" customWidth="1"/>
    <col min="1017" max="1017" width="32.88671875" style="49" customWidth="1"/>
    <col min="1018" max="1018" width="5.88671875" style="49" customWidth="1"/>
    <col min="1019" max="1019" width="32.88671875" style="49" customWidth="1"/>
    <col min="1020" max="1025" width="8.88671875" style="49"/>
    <col min="1026" max="1026" width="32.88671875" style="49" customWidth="1"/>
    <col min="1027" max="1027" width="5.88671875" style="49" customWidth="1"/>
    <col min="1028" max="1028" width="32.88671875" style="49" customWidth="1"/>
    <col min="1029" max="1029" width="5.88671875" style="49" customWidth="1"/>
    <col min="1030" max="1271" width="8.88671875" style="49"/>
    <col min="1272" max="1272" width="5.88671875" style="49" customWidth="1"/>
    <col min="1273" max="1273" width="32.88671875" style="49" customWidth="1"/>
    <col min="1274" max="1274" width="5.88671875" style="49" customWidth="1"/>
    <col min="1275" max="1275" width="32.88671875" style="49" customWidth="1"/>
    <col min="1276" max="1281" width="8.88671875" style="49"/>
    <col min="1282" max="1282" width="32.88671875" style="49" customWidth="1"/>
    <col min="1283" max="1283" width="5.88671875" style="49" customWidth="1"/>
    <col min="1284" max="1284" width="32.88671875" style="49" customWidth="1"/>
    <col min="1285" max="1285" width="5.88671875" style="49" customWidth="1"/>
    <col min="1286" max="1527" width="8.88671875" style="49"/>
    <col min="1528" max="1528" width="5.88671875" style="49" customWidth="1"/>
    <col min="1529" max="1529" width="32.88671875" style="49" customWidth="1"/>
    <col min="1530" max="1530" width="5.88671875" style="49" customWidth="1"/>
    <col min="1531" max="1531" width="32.88671875" style="49" customWidth="1"/>
    <col min="1532" max="1537" width="8.88671875" style="49"/>
    <col min="1538" max="1538" width="32.88671875" style="49" customWidth="1"/>
    <col min="1539" max="1539" width="5.88671875" style="49" customWidth="1"/>
    <col min="1540" max="1540" width="32.88671875" style="49" customWidth="1"/>
    <col min="1541" max="1541" width="5.88671875" style="49" customWidth="1"/>
    <col min="1542" max="1783" width="8.88671875" style="49"/>
    <col min="1784" max="1784" width="5.88671875" style="49" customWidth="1"/>
    <col min="1785" max="1785" width="32.88671875" style="49" customWidth="1"/>
    <col min="1786" max="1786" width="5.88671875" style="49" customWidth="1"/>
    <col min="1787" max="1787" width="32.88671875" style="49" customWidth="1"/>
    <col min="1788" max="1793" width="8.88671875" style="49"/>
    <col min="1794" max="1794" width="32.88671875" style="49" customWidth="1"/>
    <col min="1795" max="1795" width="5.88671875" style="49" customWidth="1"/>
    <col min="1796" max="1796" width="32.88671875" style="49" customWidth="1"/>
    <col min="1797" max="1797" width="5.88671875" style="49" customWidth="1"/>
    <col min="1798" max="2039" width="8.88671875" style="49"/>
    <col min="2040" max="2040" width="5.88671875" style="49" customWidth="1"/>
    <col min="2041" max="2041" width="32.88671875" style="49" customWidth="1"/>
    <col min="2042" max="2042" width="5.88671875" style="49" customWidth="1"/>
    <col min="2043" max="2043" width="32.88671875" style="49" customWidth="1"/>
    <col min="2044" max="2049" width="8.88671875" style="49"/>
    <col min="2050" max="2050" width="32.88671875" style="49" customWidth="1"/>
    <col min="2051" max="2051" width="5.88671875" style="49" customWidth="1"/>
    <col min="2052" max="2052" width="32.88671875" style="49" customWidth="1"/>
    <col min="2053" max="2053" width="5.88671875" style="49" customWidth="1"/>
    <col min="2054" max="2295" width="8.88671875" style="49"/>
    <col min="2296" max="2296" width="5.88671875" style="49" customWidth="1"/>
    <col min="2297" max="2297" width="32.88671875" style="49" customWidth="1"/>
    <col min="2298" max="2298" width="5.88671875" style="49" customWidth="1"/>
    <col min="2299" max="2299" width="32.88671875" style="49" customWidth="1"/>
    <col min="2300" max="2305" width="8.88671875" style="49"/>
    <col min="2306" max="2306" width="32.88671875" style="49" customWidth="1"/>
    <col min="2307" max="2307" width="5.88671875" style="49" customWidth="1"/>
    <col min="2308" max="2308" width="32.88671875" style="49" customWidth="1"/>
    <col min="2309" max="2309" width="5.88671875" style="49" customWidth="1"/>
    <col min="2310" max="2551" width="8.88671875" style="49"/>
    <col min="2552" max="2552" width="5.88671875" style="49" customWidth="1"/>
    <col min="2553" max="2553" width="32.88671875" style="49" customWidth="1"/>
    <col min="2554" max="2554" width="5.88671875" style="49" customWidth="1"/>
    <col min="2555" max="2555" width="32.88671875" style="49" customWidth="1"/>
    <col min="2556" max="2561" width="8.88671875" style="49"/>
    <col min="2562" max="2562" width="32.88671875" style="49" customWidth="1"/>
    <col min="2563" max="2563" width="5.88671875" style="49" customWidth="1"/>
    <col min="2564" max="2564" width="32.88671875" style="49" customWidth="1"/>
    <col min="2565" max="2565" width="5.88671875" style="49" customWidth="1"/>
    <col min="2566" max="2807" width="8.88671875" style="49"/>
    <col min="2808" max="2808" width="5.88671875" style="49" customWidth="1"/>
    <col min="2809" max="2809" width="32.88671875" style="49" customWidth="1"/>
    <col min="2810" max="2810" width="5.88671875" style="49" customWidth="1"/>
    <col min="2811" max="2811" width="32.88671875" style="49" customWidth="1"/>
    <col min="2812" max="2817" width="8.88671875" style="49"/>
    <col min="2818" max="2818" width="32.88671875" style="49" customWidth="1"/>
    <col min="2819" max="2819" width="5.88671875" style="49" customWidth="1"/>
    <col min="2820" max="2820" width="32.88671875" style="49" customWidth="1"/>
    <col min="2821" max="2821" width="5.88671875" style="49" customWidth="1"/>
    <col min="2822" max="3063" width="8.88671875" style="49"/>
    <col min="3064" max="3064" width="5.88671875" style="49" customWidth="1"/>
    <col min="3065" max="3065" width="32.88671875" style="49" customWidth="1"/>
    <col min="3066" max="3066" width="5.88671875" style="49" customWidth="1"/>
    <col min="3067" max="3067" width="32.88671875" style="49" customWidth="1"/>
    <col min="3068" max="3073" width="8.88671875" style="49"/>
    <col min="3074" max="3074" width="32.88671875" style="49" customWidth="1"/>
    <col min="3075" max="3075" width="5.88671875" style="49" customWidth="1"/>
    <col min="3076" max="3076" width="32.88671875" style="49" customWidth="1"/>
    <col min="3077" max="3077" width="5.88671875" style="49" customWidth="1"/>
    <col min="3078" max="3319" width="8.88671875" style="49"/>
    <col min="3320" max="3320" width="5.88671875" style="49" customWidth="1"/>
    <col min="3321" max="3321" width="32.88671875" style="49" customWidth="1"/>
    <col min="3322" max="3322" width="5.88671875" style="49" customWidth="1"/>
    <col min="3323" max="3323" width="32.88671875" style="49" customWidth="1"/>
    <col min="3324" max="3329" width="8.88671875" style="49"/>
    <col min="3330" max="3330" width="32.88671875" style="49" customWidth="1"/>
    <col min="3331" max="3331" width="5.88671875" style="49" customWidth="1"/>
    <col min="3332" max="3332" width="32.88671875" style="49" customWidth="1"/>
    <col min="3333" max="3333" width="5.88671875" style="49" customWidth="1"/>
    <col min="3334" max="3575" width="8.88671875" style="49"/>
    <col min="3576" max="3576" width="5.88671875" style="49" customWidth="1"/>
    <col min="3577" max="3577" width="32.88671875" style="49" customWidth="1"/>
    <col min="3578" max="3578" width="5.88671875" style="49" customWidth="1"/>
    <col min="3579" max="3579" width="32.88671875" style="49" customWidth="1"/>
    <col min="3580" max="3585" width="8.88671875" style="49"/>
    <col min="3586" max="3586" width="32.88671875" style="49" customWidth="1"/>
    <col min="3587" max="3587" width="5.88671875" style="49" customWidth="1"/>
    <col min="3588" max="3588" width="32.88671875" style="49" customWidth="1"/>
    <col min="3589" max="3589" width="5.88671875" style="49" customWidth="1"/>
    <col min="3590" max="3831" width="8.88671875" style="49"/>
    <col min="3832" max="3832" width="5.88671875" style="49" customWidth="1"/>
    <col min="3833" max="3833" width="32.88671875" style="49" customWidth="1"/>
    <col min="3834" max="3834" width="5.88671875" style="49" customWidth="1"/>
    <col min="3835" max="3835" width="32.88671875" style="49" customWidth="1"/>
    <col min="3836" max="3841" width="8.88671875" style="49"/>
    <col min="3842" max="3842" width="32.88671875" style="49" customWidth="1"/>
    <col min="3843" max="3843" width="5.88671875" style="49" customWidth="1"/>
    <col min="3844" max="3844" width="32.88671875" style="49" customWidth="1"/>
    <col min="3845" max="3845" width="5.88671875" style="49" customWidth="1"/>
    <col min="3846" max="4087" width="8.88671875" style="49"/>
    <col min="4088" max="4088" width="5.88671875" style="49" customWidth="1"/>
    <col min="4089" max="4089" width="32.88671875" style="49" customWidth="1"/>
    <col min="4090" max="4090" width="5.88671875" style="49" customWidth="1"/>
    <col min="4091" max="4091" width="32.88671875" style="49" customWidth="1"/>
    <col min="4092" max="4097" width="8.88671875" style="49"/>
    <col min="4098" max="4098" width="32.88671875" style="49" customWidth="1"/>
    <col min="4099" max="4099" width="5.88671875" style="49" customWidth="1"/>
    <col min="4100" max="4100" width="32.88671875" style="49" customWidth="1"/>
    <col min="4101" max="4101" width="5.88671875" style="49" customWidth="1"/>
    <col min="4102" max="4343" width="8.88671875" style="49"/>
    <col min="4344" max="4344" width="5.88671875" style="49" customWidth="1"/>
    <col min="4345" max="4345" width="32.88671875" style="49" customWidth="1"/>
    <col min="4346" max="4346" width="5.88671875" style="49" customWidth="1"/>
    <col min="4347" max="4347" width="32.88671875" style="49" customWidth="1"/>
    <col min="4348" max="4353" width="8.88671875" style="49"/>
    <col min="4354" max="4354" width="32.88671875" style="49" customWidth="1"/>
    <col min="4355" max="4355" width="5.88671875" style="49" customWidth="1"/>
    <col min="4356" max="4356" width="32.88671875" style="49" customWidth="1"/>
    <col min="4357" max="4357" width="5.88671875" style="49" customWidth="1"/>
    <col min="4358" max="4599" width="8.88671875" style="49"/>
    <col min="4600" max="4600" width="5.88671875" style="49" customWidth="1"/>
    <col min="4601" max="4601" width="32.88671875" style="49" customWidth="1"/>
    <col min="4602" max="4602" width="5.88671875" style="49" customWidth="1"/>
    <col min="4603" max="4603" width="32.88671875" style="49" customWidth="1"/>
    <col min="4604" max="4609" width="8.88671875" style="49"/>
    <col min="4610" max="4610" width="32.88671875" style="49" customWidth="1"/>
    <col min="4611" max="4611" width="5.88671875" style="49" customWidth="1"/>
    <col min="4612" max="4612" width="32.88671875" style="49" customWidth="1"/>
    <col min="4613" max="4613" width="5.88671875" style="49" customWidth="1"/>
    <col min="4614" max="4855" width="8.88671875" style="49"/>
    <col min="4856" max="4856" width="5.88671875" style="49" customWidth="1"/>
    <col min="4857" max="4857" width="32.88671875" style="49" customWidth="1"/>
    <col min="4858" max="4858" width="5.88671875" style="49" customWidth="1"/>
    <col min="4859" max="4859" width="32.88671875" style="49" customWidth="1"/>
    <col min="4860" max="4865" width="8.88671875" style="49"/>
    <col min="4866" max="4866" width="32.88671875" style="49" customWidth="1"/>
    <col min="4867" max="4867" width="5.88671875" style="49" customWidth="1"/>
    <col min="4868" max="4868" width="32.88671875" style="49" customWidth="1"/>
    <col min="4869" max="4869" width="5.88671875" style="49" customWidth="1"/>
    <col min="4870" max="5111" width="8.88671875" style="49"/>
    <col min="5112" max="5112" width="5.88671875" style="49" customWidth="1"/>
    <col min="5113" max="5113" width="32.88671875" style="49" customWidth="1"/>
    <col min="5114" max="5114" width="5.88671875" style="49" customWidth="1"/>
    <col min="5115" max="5115" width="32.88671875" style="49" customWidth="1"/>
    <col min="5116" max="5121" width="8.88671875" style="49"/>
    <col min="5122" max="5122" width="32.88671875" style="49" customWidth="1"/>
    <col min="5123" max="5123" width="5.88671875" style="49" customWidth="1"/>
    <col min="5124" max="5124" width="32.88671875" style="49" customWidth="1"/>
    <col min="5125" max="5125" width="5.88671875" style="49" customWidth="1"/>
    <col min="5126" max="5367" width="8.88671875" style="49"/>
    <col min="5368" max="5368" width="5.88671875" style="49" customWidth="1"/>
    <col min="5369" max="5369" width="32.88671875" style="49" customWidth="1"/>
    <col min="5370" max="5370" width="5.88671875" style="49" customWidth="1"/>
    <col min="5371" max="5371" width="32.88671875" style="49" customWidth="1"/>
    <col min="5372" max="5377" width="8.88671875" style="49"/>
    <col min="5378" max="5378" width="32.88671875" style="49" customWidth="1"/>
    <col min="5379" max="5379" width="5.88671875" style="49" customWidth="1"/>
    <col min="5380" max="5380" width="32.88671875" style="49" customWidth="1"/>
    <col min="5381" max="5381" width="5.88671875" style="49" customWidth="1"/>
    <col min="5382" max="5623" width="8.88671875" style="49"/>
    <col min="5624" max="5624" width="5.88671875" style="49" customWidth="1"/>
    <col min="5625" max="5625" width="32.88671875" style="49" customWidth="1"/>
    <col min="5626" max="5626" width="5.88671875" style="49" customWidth="1"/>
    <col min="5627" max="5627" width="32.88671875" style="49" customWidth="1"/>
    <col min="5628" max="5633" width="8.88671875" style="49"/>
    <col min="5634" max="5634" width="32.88671875" style="49" customWidth="1"/>
    <col min="5635" max="5635" width="5.88671875" style="49" customWidth="1"/>
    <col min="5636" max="5636" width="32.88671875" style="49" customWidth="1"/>
    <col min="5637" max="5637" width="5.88671875" style="49" customWidth="1"/>
    <col min="5638" max="5879" width="8.88671875" style="49"/>
    <col min="5880" max="5880" width="5.88671875" style="49" customWidth="1"/>
    <col min="5881" max="5881" width="32.88671875" style="49" customWidth="1"/>
    <col min="5882" max="5882" width="5.88671875" style="49" customWidth="1"/>
    <col min="5883" max="5883" width="32.88671875" style="49" customWidth="1"/>
    <col min="5884" max="5889" width="8.88671875" style="49"/>
    <col min="5890" max="5890" width="32.88671875" style="49" customWidth="1"/>
    <col min="5891" max="5891" width="5.88671875" style="49" customWidth="1"/>
    <col min="5892" max="5892" width="32.88671875" style="49" customWidth="1"/>
    <col min="5893" max="5893" width="5.88671875" style="49" customWidth="1"/>
    <col min="5894" max="6135" width="8.88671875" style="49"/>
    <col min="6136" max="6136" width="5.88671875" style="49" customWidth="1"/>
    <col min="6137" max="6137" width="32.88671875" style="49" customWidth="1"/>
    <col min="6138" max="6138" width="5.88671875" style="49" customWidth="1"/>
    <col min="6139" max="6139" width="32.88671875" style="49" customWidth="1"/>
    <col min="6140" max="6145" width="8.88671875" style="49"/>
    <col min="6146" max="6146" width="32.88671875" style="49" customWidth="1"/>
    <col min="6147" max="6147" width="5.88671875" style="49" customWidth="1"/>
    <col min="6148" max="6148" width="32.88671875" style="49" customWidth="1"/>
    <col min="6149" max="6149" width="5.88671875" style="49" customWidth="1"/>
    <col min="6150" max="6391" width="8.88671875" style="49"/>
    <col min="6392" max="6392" width="5.88671875" style="49" customWidth="1"/>
    <col min="6393" max="6393" width="32.88671875" style="49" customWidth="1"/>
    <col min="6394" max="6394" width="5.88671875" style="49" customWidth="1"/>
    <col min="6395" max="6395" width="32.88671875" style="49" customWidth="1"/>
    <col min="6396" max="6401" width="8.88671875" style="49"/>
    <col min="6402" max="6402" width="32.88671875" style="49" customWidth="1"/>
    <col min="6403" max="6403" width="5.88671875" style="49" customWidth="1"/>
    <col min="6404" max="6404" width="32.88671875" style="49" customWidth="1"/>
    <col min="6405" max="6405" width="5.88671875" style="49" customWidth="1"/>
    <col min="6406" max="6647" width="8.88671875" style="49"/>
    <col min="6648" max="6648" width="5.88671875" style="49" customWidth="1"/>
    <col min="6649" max="6649" width="32.88671875" style="49" customWidth="1"/>
    <col min="6650" max="6650" width="5.88671875" style="49" customWidth="1"/>
    <col min="6651" max="6651" width="32.88671875" style="49" customWidth="1"/>
    <col min="6652" max="6657" width="8.88671875" style="49"/>
    <col min="6658" max="6658" width="32.88671875" style="49" customWidth="1"/>
    <col min="6659" max="6659" width="5.88671875" style="49" customWidth="1"/>
    <col min="6660" max="6660" width="32.88671875" style="49" customWidth="1"/>
    <col min="6661" max="6661" width="5.88671875" style="49" customWidth="1"/>
    <col min="6662" max="6903" width="8.88671875" style="49"/>
    <col min="6904" max="6904" width="5.88671875" style="49" customWidth="1"/>
    <col min="6905" max="6905" width="32.88671875" style="49" customWidth="1"/>
    <col min="6906" max="6906" width="5.88671875" style="49" customWidth="1"/>
    <col min="6907" max="6907" width="32.88671875" style="49" customWidth="1"/>
    <col min="6908" max="6913" width="8.88671875" style="49"/>
    <col min="6914" max="6914" width="32.88671875" style="49" customWidth="1"/>
    <col min="6915" max="6915" width="5.88671875" style="49" customWidth="1"/>
    <col min="6916" max="6916" width="32.88671875" style="49" customWidth="1"/>
    <col min="6917" max="6917" width="5.88671875" style="49" customWidth="1"/>
    <col min="6918" max="7159" width="8.88671875" style="49"/>
    <col min="7160" max="7160" width="5.88671875" style="49" customWidth="1"/>
    <col min="7161" max="7161" width="32.88671875" style="49" customWidth="1"/>
    <col min="7162" max="7162" width="5.88671875" style="49" customWidth="1"/>
    <col min="7163" max="7163" width="32.88671875" style="49" customWidth="1"/>
    <col min="7164" max="7169" width="8.88671875" style="49"/>
    <col min="7170" max="7170" width="32.88671875" style="49" customWidth="1"/>
    <col min="7171" max="7171" width="5.88671875" style="49" customWidth="1"/>
    <col min="7172" max="7172" width="32.88671875" style="49" customWidth="1"/>
    <col min="7173" max="7173" width="5.88671875" style="49" customWidth="1"/>
    <col min="7174" max="7415" width="8.88671875" style="49"/>
    <col min="7416" max="7416" width="5.88671875" style="49" customWidth="1"/>
    <col min="7417" max="7417" width="32.88671875" style="49" customWidth="1"/>
    <col min="7418" max="7418" width="5.88671875" style="49" customWidth="1"/>
    <col min="7419" max="7419" width="32.88671875" style="49" customWidth="1"/>
    <col min="7420" max="7425" width="8.88671875" style="49"/>
    <col min="7426" max="7426" width="32.88671875" style="49" customWidth="1"/>
    <col min="7427" max="7427" width="5.88671875" style="49" customWidth="1"/>
    <col min="7428" max="7428" width="32.88671875" style="49" customWidth="1"/>
    <col min="7429" max="7429" width="5.88671875" style="49" customWidth="1"/>
    <col min="7430" max="7671" width="8.88671875" style="49"/>
    <col min="7672" max="7672" width="5.88671875" style="49" customWidth="1"/>
    <col min="7673" max="7673" width="32.88671875" style="49" customWidth="1"/>
    <col min="7674" max="7674" width="5.88671875" style="49" customWidth="1"/>
    <col min="7675" max="7675" width="32.88671875" style="49" customWidth="1"/>
    <col min="7676" max="7681" width="8.88671875" style="49"/>
    <col min="7682" max="7682" width="32.88671875" style="49" customWidth="1"/>
    <col min="7683" max="7683" width="5.88671875" style="49" customWidth="1"/>
    <col min="7684" max="7684" width="32.88671875" style="49" customWidth="1"/>
    <col min="7685" max="7685" width="5.88671875" style="49" customWidth="1"/>
    <col min="7686" max="7927" width="8.88671875" style="49"/>
    <col min="7928" max="7928" width="5.88671875" style="49" customWidth="1"/>
    <col min="7929" max="7929" width="32.88671875" style="49" customWidth="1"/>
    <col min="7930" max="7930" width="5.88671875" style="49" customWidth="1"/>
    <col min="7931" max="7931" width="32.88671875" style="49" customWidth="1"/>
    <col min="7932" max="7937" width="8.88671875" style="49"/>
    <col min="7938" max="7938" width="32.88671875" style="49" customWidth="1"/>
    <col min="7939" max="7939" width="5.88671875" style="49" customWidth="1"/>
    <col min="7940" max="7940" width="32.88671875" style="49" customWidth="1"/>
    <col min="7941" max="7941" width="5.88671875" style="49" customWidth="1"/>
    <col min="7942" max="8183" width="8.88671875" style="49"/>
    <col min="8184" max="8184" width="5.88671875" style="49" customWidth="1"/>
    <col min="8185" max="8185" width="32.88671875" style="49" customWidth="1"/>
    <col min="8186" max="8186" width="5.88671875" style="49" customWidth="1"/>
    <col min="8187" max="8187" width="32.88671875" style="49" customWidth="1"/>
    <col min="8188" max="8193" width="8.88671875" style="49"/>
    <col min="8194" max="8194" width="32.88671875" style="49" customWidth="1"/>
    <col min="8195" max="8195" width="5.88671875" style="49" customWidth="1"/>
    <col min="8196" max="8196" width="32.88671875" style="49" customWidth="1"/>
    <col min="8197" max="8197" width="5.88671875" style="49" customWidth="1"/>
    <col min="8198" max="8439" width="8.88671875" style="49"/>
    <col min="8440" max="8440" width="5.88671875" style="49" customWidth="1"/>
    <col min="8441" max="8441" width="32.88671875" style="49" customWidth="1"/>
    <col min="8442" max="8442" width="5.88671875" style="49" customWidth="1"/>
    <col min="8443" max="8443" width="32.88671875" style="49" customWidth="1"/>
    <col min="8444" max="8449" width="8.88671875" style="49"/>
    <col min="8450" max="8450" width="32.88671875" style="49" customWidth="1"/>
    <col min="8451" max="8451" width="5.88671875" style="49" customWidth="1"/>
    <col min="8452" max="8452" width="32.88671875" style="49" customWidth="1"/>
    <col min="8453" max="8453" width="5.88671875" style="49" customWidth="1"/>
    <col min="8454" max="8695" width="8.88671875" style="49"/>
    <col min="8696" max="8696" width="5.88671875" style="49" customWidth="1"/>
    <col min="8697" max="8697" width="32.88671875" style="49" customWidth="1"/>
    <col min="8698" max="8698" width="5.88671875" style="49" customWidth="1"/>
    <col min="8699" max="8699" width="32.88671875" style="49" customWidth="1"/>
    <col min="8700" max="8705" width="8.88671875" style="49"/>
    <col min="8706" max="8706" width="32.88671875" style="49" customWidth="1"/>
    <col min="8707" max="8707" width="5.88671875" style="49" customWidth="1"/>
    <col min="8708" max="8708" width="32.88671875" style="49" customWidth="1"/>
    <col min="8709" max="8709" width="5.88671875" style="49" customWidth="1"/>
    <col min="8710" max="8951" width="8.88671875" style="49"/>
    <col min="8952" max="8952" width="5.88671875" style="49" customWidth="1"/>
    <col min="8953" max="8953" width="32.88671875" style="49" customWidth="1"/>
    <col min="8954" max="8954" width="5.88671875" style="49" customWidth="1"/>
    <col min="8955" max="8955" width="32.88671875" style="49" customWidth="1"/>
    <col min="8956" max="8961" width="8.88671875" style="49"/>
    <col min="8962" max="8962" width="32.88671875" style="49" customWidth="1"/>
    <col min="8963" max="8963" width="5.88671875" style="49" customWidth="1"/>
    <col min="8964" max="8964" width="32.88671875" style="49" customWidth="1"/>
    <col min="8965" max="8965" width="5.88671875" style="49" customWidth="1"/>
    <col min="8966" max="9207" width="8.88671875" style="49"/>
    <col min="9208" max="9208" width="5.88671875" style="49" customWidth="1"/>
    <col min="9209" max="9209" width="32.88671875" style="49" customWidth="1"/>
    <col min="9210" max="9210" width="5.88671875" style="49" customWidth="1"/>
    <col min="9211" max="9211" width="32.88671875" style="49" customWidth="1"/>
    <col min="9212" max="9217" width="8.88671875" style="49"/>
    <col min="9218" max="9218" width="32.88671875" style="49" customWidth="1"/>
    <col min="9219" max="9219" width="5.88671875" style="49" customWidth="1"/>
    <col min="9220" max="9220" width="32.88671875" style="49" customWidth="1"/>
    <col min="9221" max="9221" width="5.88671875" style="49" customWidth="1"/>
    <col min="9222" max="9463" width="8.88671875" style="49"/>
    <col min="9464" max="9464" width="5.88671875" style="49" customWidth="1"/>
    <col min="9465" max="9465" width="32.88671875" style="49" customWidth="1"/>
    <col min="9466" max="9466" width="5.88671875" style="49" customWidth="1"/>
    <col min="9467" max="9467" width="32.88671875" style="49" customWidth="1"/>
    <col min="9468" max="9473" width="8.88671875" style="49"/>
    <col min="9474" max="9474" width="32.88671875" style="49" customWidth="1"/>
    <col min="9475" max="9475" width="5.88671875" style="49" customWidth="1"/>
    <col min="9476" max="9476" width="32.88671875" style="49" customWidth="1"/>
    <col min="9477" max="9477" width="5.88671875" style="49" customWidth="1"/>
    <col min="9478" max="9719" width="8.88671875" style="49"/>
    <col min="9720" max="9720" width="5.88671875" style="49" customWidth="1"/>
    <col min="9721" max="9721" width="32.88671875" style="49" customWidth="1"/>
    <col min="9722" max="9722" width="5.88671875" style="49" customWidth="1"/>
    <col min="9723" max="9723" width="32.88671875" style="49" customWidth="1"/>
    <col min="9724" max="9729" width="8.88671875" style="49"/>
    <col min="9730" max="9730" width="32.88671875" style="49" customWidth="1"/>
    <col min="9731" max="9731" width="5.88671875" style="49" customWidth="1"/>
    <col min="9732" max="9732" width="32.88671875" style="49" customWidth="1"/>
    <col min="9733" max="9733" width="5.88671875" style="49" customWidth="1"/>
    <col min="9734" max="9975" width="8.88671875" style="49"/>
    <col min="9976" max="9976" width="5.88671875" style="49" customWidth="1"/>
    <col min="9977" max="9977" width="32.88671875" style="49" customWidth="1"/>
    <col min="9978" max="9978" width="5.88671875" style="49" customWidth="1"/>
    <col min="9979" max="9979" width="32.88671875" style="49" customWidth="1"/>
    <col min="9980" max="9985" width="8.88671875" style="49"/>
    <col min="9986" max="9986" width="32.88671875" style="49" customWidth="1"/>
    <col min="9987" max="9987" width="5.88671875" style="49" customWidth="1"/>
    <col min="9988" max="9988" width="32.88671875" style="49" customWidth="1"/>
    <col min="9989" max="9989" width="5.88671875" style="49" customWidth="1"/>
    <col min="9990" max="10231" width="8.88671875" style="49"/>
    <col min="10232" max="10232" width="5.88671875" style="49" customWidth="1"/>
    <col min="10233" max="10233" width="32.88671875" style="49" customWidth="1"/>
    <col min="10234" max="10234" width="5.88671875" style="49" customWidth="1"/>
    <col min="10235" max="10235" width="32.88671875" style="49" customWidth="1"/>
    <col min="10236" max="10241" width="8.88671875" style="49"/>
    <col min="10242" max="10242" width="32.88671875" style="49" customWidth="1"/>
    <col min="10243" max="10243" width="5.88671875" style="49" customWidth="1"/>
    <col min="10244" max="10244" width="32.88671875" style="49" customWidth="1"/>
    <col min="10245" max="10245" width="5.88671875" style="49" customWidth="1"/>
    <col min="10246" max="10487" width="8.88671875" style="49"/>
    <col min="10488" max="10488" width="5.88671875" style="49" customWidth="1"/>
    <col min="10489" max="10489" width="32.88671875" style="49" customWidth="1"/>
    <col min="10490" max="10490" width="5.88671875" style="49" customWidth="1"/>
    <col min="10491" max="10491" width="32.88671875" style="49" customWidth="1"/>
    <col min="10492" max="10497" width="8.88671875" style="49"/>
    <col min="10498" max="10498" width="32.88671875" style="49" customWidth="1"/>
    <col min="10499" max="10499" width="5.88671875" style="49" customWidth="1"/>
    <col min="10500" max="10500" width="32.88671875" style="49" customWidth="1"/>
    <col min="10501" max="10501" width="5.88671875" style="49" customWidth="1"/>
    <col min="10502" max="10743" width="8.88671875" style="49"/>
    <col min="10744" max="10744" width="5.88671875" style="49" customWidth="1"/>
    <col min="10745" max="10745" width="32.88671875" style="49" customWidth="1"/>
    <col min="10746" max="10746" width="5.88671875" style="49" customWidth="1"/>
    <col min="10747" max="10747" width="32.88671875" style="49" customWidth="1"/>
    <col min="10748" max="10753" width="8.88671875" style="49"/>
    <col min="10754" max="10754" width="32.88671875" style="49" customWidth="1"/>
    <col min="10755" max="10755" width="5.88671875" style="49" customWidth="1"/>
    <col min="10756" max="10756" width="32.88671875" style="49" customWidth="1"/>
    <col min="10757" max="10757" width="5.88671875" style="49" customWidth="1"/>
    <col min="10758" max="10999" width="8.88671875" style="49"/>
    <col min="11000" max="11000" width="5.88671875" style="49" customWidth="1"/>
    <col min="11001" max="11001" width="32.88671875" style="49" customWidth="1"/>
    <col min="11002" max="11002" width="5.88671875" style="49" customWidth="1"/>
    <col min="11003" max="11003" width="32.88671875" style="49" customWidth="1"/>
    <col min="11004" max="11009" width="8.88671875" style="49"/>
    <col min="11010" max="11010" width="32.88671875" style="49" customWidth="1"/>
    <col min="11011" max="11011" width="5.88671875" style="49" customWidth="1"/>
    <col min="11012" max="11012" width="32.88671875" style="49" customWidth="1"/>
    <col min="11013" max="11013" width="5.88671875" style="49" customWidth="1"/>
    <col min="11014" max="11255" width="8.88671875" style="49"/>
    <col min="11256" max="11256" width="5.88671875" style="49" customWidth="1"/>
    <col min="11257" max="11257" width="32.88671875" style="49" customWidth="1"/>
    <col min="11258" max="11258" width="5.88671875" style="49" customWidth="1"/>
    <col min="11259" max="11259" width="32.88671875" style="49" customWidth="1"/>
    <col min="11260" max="11265" width="8.88671875" style="49"/>
    <col min="11266" max="11266" width="32.88671875" style="49" customWidth="1"/>
    <col min="11267" max="11267" width="5.88671875" style="49" customWidth="1"/>
    <col min="11268" max="11268" width="32.88671875" style="49" customWidth="1"/>
    <col min="11269" max="11269" width="5.88671875" style="49" customWidth="1"/>
    <col min="11270" max="11511" width="8.88671875" style="49"/>
    <col min="11512" max="11512" width="5.88671875" style="49" customWidth="1"/>
    <col min="11513" max="11513" width="32.88671875" style="49" customWidth="1"/>
    <col min="11514" max="11514" width="5.88671875" style="49" customWidth="1"/>
    <col min="11515" max="11515" width="32.88671875" style="49" customWidth="1"/>
    <col min="11516" max="11521" width="8.88671875" style="49"/>
    <col min="11522" max="11522" width="32.88671875" style="49" customWidth="1"/>
    <col min="11523" max="11523" width="5.88671875" style="49" customWidth="1"/>
    <col min="11524" max="11524" width="32.88671875" style="49" customWidth="1"/>
    <col min="11525" max="11525" width="5.88671875" style="49" customWidth="1"/>
    <col min="11526" max="11767" width="8.88671875" style="49"/>
    <col min="11768" max="11768" width="5.88671875" style="49" customWidth="1"/>
    <col min="11769" max="11769" width="32.88671875" style="49" customWidth="1"/>
    <col min="11770" max="11770" width="5.88671875" style="49" customWidth="1"/>
    <col min="11771" max="11771" width="32.88671875" style="49" customWidth="1"/>
    <col min="11772" max="11777" width="8.88671875" style="49"/>
    <col min="11778" max="11778" width="32.88671875" style="49" customWidth="1"/>
    <col min="11779" max="11779" width="5.88671875" style="49" customWidth="1"/>
    <col min="11780" max="11780" width="32.88671875" style="49" customWidth="1"/>
    <col min="11781" max="11781" width="5.88671875" style="49" customWidth="1"/>
    <col min="11782" max="12023" width="8.88671875" style="49"/>
    <col min="12024" max="12024" width="5.88671875" style="49" customWidth="1"/>
    <col min="12025" max="12025" width="32.88671875" style="49" customWidth="1"/>
    <col min="12026" max="12026" width="5.88671875" style="49" customWidth="1"/>
    <col min="12027" max="12027" width="32.88671875" style="49" customWidth="1"/>
    <col min="12028" max="12033" width="8.88671875" style="49"/>
    <col min="12034" max="12034" width="32.88671875" style="49" customWidth="1"/>
    <col min="12035" max="12035" width="5.88671875" style="49" customWidth="1"/>
    <col min="12036" max="12036" width="32.88671875" style="49" customWidth="1"/>
    <col min="12037" max="12037" width="5.88671875" style="49" customWidth="1"/>
    <col min="12038" max="12279" width="8.88671875" style="49"/>
    <col min="12280" max="12280" width="5.88671875" style="49" customWidth="1"/>
    <col min="12281" max="12281" width="32.88671875" style="49" customWidth="1"/>
    <col min="12282" max="12282" width="5.88671875" style="49" customWidth="1"/>
    <col min="12283" max="12283" width="32.88671875" style="49" customWidth="1"/>
    <col min="12284" max="12289" width="8.88671875" style="49"/>
    <col min="12290" max="12290" width="32.88671875" style="49" customWidth="1"/>
    <col min="12291" max="12291" width="5.88671875" style="49" customWidth="1"/>
    <col min="12292" max="12292" width="32.88671875" style="49" customWidth="1"/>
    <col min="12293" max="12293" width="5.88671875" style="49" customWidth="1"/>
    <col min="12294" max="12535" width="8.88671875" style="49"/>
    <col min="12536" max="12536" width="5.88671875" style="49" customWidth="1"/>
    <col min="12537" max="12537" width="32.88671875" style="49" customWidth="1"/>
    <col min="12538" max="12538" width="5.88671875" style="49" customWidth="1"/>
    <col min="12539" max="12539" width="32.88671875" style="49" customWidth="1"/>
    <col min="12540" max="12545" width="8.88671875" style="49"/>
    <col min="12546" max="12546" width="32.88671875" style="49" customWidth="1"/>
    <col min="12547" max="12547" width="5.88671875" style="49" customWidth="1"/>
    <col min="12548" max="12548" width="32.88671875" style="49" customWidth="1"/>
    <col min="12549" max="12549" width="5.88671875" style="49" customWidth="1"/>
    <col min="12550" max="12791" width="8.88671875" style="49"/>
    <col min="12792" max="12792" width="5.88671875" style="49" customWidth="1"/>
    <col min="12793" max="12793" width="32.88671875" style="49" customWidth="1"/>
    <col min="12794" max="12794" width="5.88671875" style="49" customWidth="1"/>
    <col min="12795" max="12795" width="32.88671875" style="49" customWidth="1"/>
    <col min="12796" max="12801" width="8.88671875" style="49"/>
    <col min="12802" max="12802" width="32.88671875" style="49" customWidth="1"/>
    <col min="12803" max="12803" width="5.88671875" style="49" customWidth="1"/>
    <col min="12804" max="12804" width="32.88671875" style="49" customWidth="1"/>
    <col min="12805" max="12805" width="5.88671875" style="49" customWidth="1"/>
    <col min="12806" max="13047" width="8.88671875" style="49"/>
    <col min="13048" max="13048" width="5.88671875" style="49" customWidth="1"/>
    <col min="13049" max="13049" width="32.88671875" style="49" customWidth="1"/>
    <col min="13050" max="13050" width="5.88671875" style="49" customWidth="1"/>
    <col min="13051" max="13051" width="32.88671875" style="49" customWidth="1"/>
    <col min="13052" max="13057" width="8.88671875" style="49"/>
    <col min="13058" max="13058" width="32.88671875" style="49" customWidth="1"/>
    <col min="13059" max="13059" width="5.88671875" style="49" customWidth="1"/>
    <col min="13060" max="13060" width="32.88671875" style="49" customWidth="1"/>
    <col min="13061" max="13061" width="5.88671875" style="49" customWidth="1"/>
    <col min="13062" max="13303" width="8.88671875" style="49"/>
    <col min="13304" max="13304" width="5.88671875" style="49" customWidth="1"/>
    <col min="13305" max="13305" width="32.88671875" style="49" customWidth="1"/>
    <col min="13306" max="13306" width="5.88671875" style="49" customWidth="1"/>
    <col min="13307" max="13307" width="32.88671875" style="49" customWidth="1"/>
    <col min="13308" max="13313" width="8.88671875" style="49"/>
    <col min="13314" max="13314" width="32.88671875" style="49" customWidth="1"/>
    <col min="13315" max="13315" width="5.88671875" style="49" customWidth="1"/>
    <col min="13316" max="13316" width="32.88671875" style="49" customWidth="1"/>
    <col min="13317" max="13317" width="5.88671875" style="49" customWidth="1"/>
    <col min="13318" max="13559" width="8.88671875" style="49"/>
    <col min="13560" max="13560" width="5.88671875" style="49" customWidth="1"/>
    <col min="13561" max="13561" width="32.88671875" style="49" customWidth="1"/>
    <col min="13562" max="13562" width="5.88671875" style="49" customWidth="1"/>
    <col min="13563" max="13563" width="32.88671875" style="49" customWidth="1"/>
    <col min="13564" max="13569" width="8.88671875" style="49"/>
    <col min="13570" max="13570" width="32.88671875" style="49" customWidth="1"/>
    <col min="13571" max="13571" width="5.88671875" style="49" customWidth="1"/>
    <col min="13572" max="13572" width="32.88671875" style="49" customWidth="1"/>
    <col min="13573" max="13573" width="5.88671875" style="49" customWidth="1"/>
    <col min="13574" max="13815" width="8.88671875" style="49"/>
    <col min="13816" max="13816" width="5.88671875" style="49" customWidth="1"/>
    <col min="13817" max="13817" width="32.88671875" style="49" customWidth="1"/>
    <col min="13818" max="13818" width="5.88671875" style="49" customWidth="1"/>
    <col min="13819" max="13819" width="32.88671875" style="49" customWidth="1"/>
    <col min="13820" max="13825" width="8.88671875" style="49"/>
    <col min="13826" max="13826" width="32.88671875" style="49" customWidth="1"/>
    <col min="13827" max="13827" width="5.88671875" style="49" customWidth="1"/>
    <col min="13828" max="13828" width="32.88671875" style="49" customWidth="1"/>
    <col min="13829" max="13829" width="5.88671875" style="49" customWidth="1"/>
    <col min="13830" max="14071" width="8.88671875" style="49"/>
    <col min="14072" max="14072" width="5.88671875" style="49" customWidth="1"/>
    <col min="14073" max="14073" width="32.88671875" style="49" customWidth="1"/>
    <col min="14074" max="14074" width="5.88671875" style="49" customWidth="1"/>
    <col min="14075" max="14075" width="32.88671875" style="49" customWidth="1"/>
    <col min="14076" max="14081" width="8.88671875" style="49"/>
    <col min="14082" max="14082" width="32.88671875" style="49" customWidth="1"/>
    <col min="14083" max="14083" width="5.88671875" style="49" customWidth="1"/>
    <col min="14084" max="14084" width="32.88671875" style="49" customWidth="1"/>
    <col min="14085" max="14085" width="5.88671875" style="49" customWidth="1"/>
    <col min="14086" max="14327" width="8.88671875" style="49"/>
    <col min="14328" max="14328" width="5.88671875" style="49" customWidth="1"/>
    <col min="14329" max="14329" width="32.88671875" style="49" customWidth="1"/>
    <col min="14330" max="14330" width="5.88671875" style="49" customWidth="1"/>
    <col min="14331" max="14331" width="32.88671875" style="49" customWidth="1"/>
    <col min="14332" max="14337" width="8.88671875" style="49"/>
    <col min="14338" max="14338" width="32.88671875" style="49" customWidth="1"/>
    <col min="14339" max="14339" width="5.88671875" style="49" customWidth="1"/>
    <col min="14340" max="14340" width="32.88671875" style="49" customWidth="1"/>
    <col min="14341" max="14341" width="5.88671875" style="49" customWidth="1"/>
    <col min="14342" max="14583" width="8.88671875" style="49"/>
    <col min="14584" max="14584" width="5.88671875" style="49" customWidth="1"/>
    <col min="14585" max="14585" width="32.88671875" style="49" customWidth="1"/>
    <col min="14586" max="14586" width="5.88671875" style="49" customWidth="1"/>
    <col min="14587" max="14587" width="32.88671875" style="49" customWidth="1"/>
    <col min="14588" max="14593" width="8.88671875" style="49"/>
    <col min="14594" max="14594" width="32.88671875" style="49" customWidth="1"/>
    <col min="14595" max="14595" width="5.88671875" style="49" customWidth="1"/>
    <col min="14596" max="14596" width="32.88671875" style="49" customWidth="1"/>
    <col min="14597" max="14597" width="5.88671875" style="49" customWidth="1"/>
    <col min="14598" max="14839" width="8.88671875" style="49"/>
    <col min="14840" max="14840" width="5.88671875" style="49" customWidth="1"/>
    <col min="14841" max="14841" width="32.88671875" style="49" customWidth="1"/>
    <col min="14842" max="14842" width="5.88671875" style="49" customWidth="1"/>
    <col min="14843" max="14843" width="32.88671875" style="49" customWidth="1"/>
    <col min="14844" max="14849" width="8.88671875" style="49"/>
    <col min="14850" max="14850" width="32.88671875" style="49" customWidth="1"/>
    <col min="14851" max="14851" width="5.88671875" style="49" customWidth="1"/>
    <col min="14852" max="14852" width="32.88671875" style="49" customWidth="1"/>
    <col min="14853" max="14853" width="5.88671875" style="49" customWidth="1"/>
    <col min="14854" max="15095" width="8.88671875" style="49"/>
    <col min="15096" max="15096" width="5.88671875" style="49" customWidth="1"/>
    <col min="15097" max="15097" width="32.88671875" style="49" customWidth="1"/>
    <col min="15098" max="15098" width="5.88671875" style="49" customWidth="1"/>
    <col min="15099" max="15099" width="32.88671875" style="49" customWidth="1"/>
    <col min="15100" max="15105" width="8.88671875" style="49"/>
    <col min="15106" max="15106" width="32.88671875" style="49" customWidth="1"/>
    <col min="15107" max="15107" width="5.88671875" style="49" customWidth="1"/>
    <col min="15108" max="15108" width="32.88671875" style="49" customWidth="1"/>
    <col min="15109" max="15109" width="5.88671875" style="49" customWidth="1"/>
    <col min="15110" max="15351" width="8.88671875" style="49"/>
    <col min="15352" max="15352" width="5.88671875" style="49" customWidth="1"/>
    <col min="15353" max="15353" width="32.88671875" style="49" customWidth="1"/>
    <col min="15354" max="15354" width="5.88671875" style="49" customWidth="1"/>
    <col min="15355" max="15355" width="32.88671875" style="49" customWidth="1"/>
    <col min="15356" max="15361" width="8.88671875" style="49"/>
    <col min="15362" max="15362" width="32.88671875" style="49" customWidth="1"/>
    <col min="15363" max="15363" width="5.88671875" style="49" customWidth="1"/>
    <col min="15364" max="15364" width="32.88671875" style="49" customWidth="1"/>
    <col min="15365" max="15365" width="5.88671875" style="49" customWidth="1"/>
    <col min="15366" max="15607" width="8.88671875" style="49"/>
    <col min="15608" max="15608" width="5.88671875" style="49" customWidth="1"/>
    <col min="15609" max="15609" width="32.88671875" style="49" customWidth="1"/>
    <col min="15610" max="15610" width="5.88671875" style="49" customWidth="1"/>
    <col min="15611" max="15611" width="32.88671875" style="49" customWidth="1"/>
    <col min="15612" max="15617" width="8.88671875" style="49"/>
    <col min="15618" max="15618" width="32.88671875" style="49" customWidth="1"/>
    <col min="15619" max="15619" width="5.88671875" style="49" customWidth="1"/>
    <col min="15620" max="15620" width="32.88671875" style="49" customWidth="1"/>
    <col min="15621" max="15621" width="5.88671875" style="49" customWidth="1"/>
    <col min="15622" max="15863" width="8.88671875" style="49"/>
    <col min="15864" max="15864" width="5.88671875" style="49" customWidth="1"/>
    <col min="15865" max="15865" width="32.88671875" style="49" customWidth="1"/>
    <col min="15866" max="15866" width="5.88671875" style="49" customWidth="1"/>
    <col min="15867" max="15867" width="32.88671875" style="49" customWidth="1"/>
    <col min="15868" max="15873" width="8.88671875" style="49"/>
    <col min="15874" max="15874" width="32.88671875" style="49" customWidth="1"/>
    <col min="15875" max="15875" width="5.88671875" style="49" customWidth="1"/>
    <col min="15876" max="15876" width="32.88671875" style="49" customWidth="1"/>
    <col min="15877" max="15877" width="5.88671875" style="49" customWidth="1"/>
    <col min="15878" max="16119" width="8.88671875" style="49"/>
    <col min="16120" max="16120" width="5.88671875" style="49" customWidth="1"/>
    <col min="16121" max="16121" width="32.88671875" style="49" customWidth="1"/>
    <col min="16122" max="16122" width="5.88671875" style="49" customWidth="1"/>
    <col min="16123" max="16123" width="32.88671875" style="49" customWidth="1"/>
    <col min="16124" max="16129" width="8.88671875" style="49"/>
    <col min="16130" max="16130" width="32.88671875" style="49" customWidth="1"/>
    <col min="16131" max="16131" width="5.88671875" style="49" customWidth="1"/>
    <col min="16132" max="16132" width="32.88671875" style="49" customWidth="1"/>
    <col min="16133" max="16133" width="5.88671875" style="49" customWidth="1"/>
    <col min="16134" max="16384" width="8.88671875" style="49"/>
  </cols>
  <sheetData>
    <row r="1" spans="1:13" s="30" customFormat="1" ht="57.6" customHeight="1" x14ac:dyDescent="0.5">
      <c r="A1" s="13"/>
      <c r="L1" s="14"/>
      <c r="M1" s="14"/>
    </row>
    <row r="2" spans="1:13" s="82" customFormat="1" ht="18" customHeight="1" x14ac:dyDescent="0.5">
      <c r="A2" s="34" t="s">
        <v>616</v>
      </c>
      <c r="B2" s="34"/>
      <c r="C2" s="34"/>
      <c r="D2" s="34"/>
      <c r="E2" s="34"/>
      <c r="F2" s="34"/>
      <c r="G2" s="34"/>
      <c r="H2" s="34"/>
      <c r="I2" s="34"/>
    </row>
    <row r="3" spans="1:13" s="82" customFormat="1" ht="18" customHeight="1" x14ac:dyDescent="0.5">
      <c r="A3" s="16" t="s">
        <v>627</v>
      </c>
      <c r="B3" s="16"/>
      <c r="C3" s="16"/>
      <c r="D3" s="16"/>
      <c r="E3" s="16"/>
      <c r="F3" s="16"/>
      <c r="G3" s="16"/>
      <c r="H3" s="16"/>
      <c r="I3" s="16"/>
    </row>
    <row r="4" spans="1:13" s="92" customFormat="1" ht="36" customHeight="1" x14ac:dyDescent="0.5">
      <c r="A4" s="292" t="s">
        <v>33</v>
      </c>
      <c r="B4" s="316" t="s">
        <v>151</v>
      </c>
      <c r="C4" s="88" t="s">
        <v>696</v>
      </c>
      <c r="D4" s="88" t="s">
        <v>675</v>
      </c>
      <c r="E4" s="88" t="s">
        <v>696</v>
      </c>
      <c r="F4" s="291" t="s">
        <v>644</v>
      </c>
      <c r="G4" s="292"/>
      <c r="H4" s="317" t="s">
        <v>528</v>
      </c>
      <c r="I4" s="315" t="s">
        <v>304</v>
      </c>
    </row>
    <row r="5" spans="1:13" s="92" customFormat="1" ht="36" customHeight="1" x14ac:dyDescent="0.5">
      <c r="A5" s="292"/>
      <c r="B5" s="316"/>
      <c r="C5" s="90">
        <v>2024</v>
      </c>
      <c r="D5" s="90" t="s">
        <v>601</v>
      </c>
      <c r="E5" s="90" t="s">
        <v>601</v>
      </c>
      <c r="F5" s="52" t="s">
        <v>645</v>
      </c>
      <c r="G5" s="53" t="s">
        <v>646</v>
      </c>
      <c r="H5" s="317"/>
      <c r="I5" s="315"/>
    </row>
    <row r="6" spans="1:13" ht="18" customHeight="1" x14ac:dyDescent="0.5">
      <c r="A6" s="155">
        <v>1</v>
      </c>
      <c r="B6" s="156" t="s">
        <v>155</v>
      </c>
      <c r="C6" s="157">
        <v>3024.1235510000001</v>
      </c>
      <c r="D6" s="157">
        <v>3218.0762319999999</v>
      </c>
      <c r="E6" s="157">
        <v>1846.4250050000001</v>
      </c>
      <c r="F6" s="276">
        <v>-42.623329222612391</v>
      </c>
      <c r="G6" s="277">
        <v>-38.943466632193825</v>
      </c>
      <c r="H6" s="158" t="s">
        <v>532</v>
      </c>
      <c r="I6" s="159">
        <v>1</v>
      </c>
      <c r="L6" s="49"/>
      <c r="M6" s="49"/>
    </row>
    <row r="7" spans="1:13" ht="18" customHeight="1" x14ac:dyDescent="0.5">
      <c r="A7" s="160">
        <v>2</v>
      </c>
      <c r="B7" s="161" t="s">
        <v>156</v>
      </c>
      <c r="C7" s="162">
        <v>16812.11003</v>
      </c>
      <c r="D7" s="162">
        <v>19266.573454000001</v>
      </c>
      <c r="E7" s="162">
        <v>16167.894091</v>
      </c>
      <c r="F7" s="278">
        <v>-16.083188691534943</v>
      </c>
      <c r="G7" s="279">
        <v>-3.831856547753032</v>
      </c>
      <c r="H7" s="163" t="s">
        <v>533</v>
      </c>
      <c r="I7" s="164">
        <v>2</v>
      </c>
      <c r="L7" s="49"/>
      <c r="M7" s="49"/>
    </row>
    <row r="8" spans="1:13" ht="18" customHeight="1" thickBot="1" x14ac:dyDescent="0.55000000000000004">
      <c r="A8" s="165">
        <v>3</v>
      </c>
      <c r="B8" s="166" t="s">
        <v>157</v>
      </c>
      <c r="C8" s="167">
        <v>48997.775755000002</v>
      </c>
      <c r="D8" s="167">
        <v>61520.680187999998</v>
      </c>
      <c r="E8" s="167">
        <v>52019.941223000002</v>
      </c>
      <c r="F8" s="284">
        <v>-15.443163072916056</v>
      </c>
      <c r="G8" s="285">
        <v>6.1679646094784157</v>
      </c>
      <c r="H8" s="168" t="s">
        <v>534</v>
      </c>
      <c r="I8" s="169">
        <v>3</v>
      </c>
      <c r="L8" s="49"/>
      <c r="M8" s="49"/>
    </row>
    <row r="9" spans="1:13" ht="18" customHeight="1" thickBot="1" x14ac:dyDescent="0.55000000000000004">
      <c r="A9" s="170"/>
      <c r="B9" s="171" t="s">
        <v>32</v>
      </c>
      <c r="C9" s="172">
        <v>68834.009336000003</v>
      </c>
      <c r="D9" s="172">
        <v>84005.329874000003</v>
      </c>
      <c r="E9" s="172">
        <v>70034.260318999994</v>
      </c>
      <c r="F9" s="280">
        <v>-16.631170398301254</v>
      </c>
      <c r="G9" s="281">
        <v>1.7436889040433501</v>
      </c>
      <c r="H9" s="173" t="s">
        <v>301</v>
      </c>
      <c r="I9" s="174"/>
      <c r="L9" s="49"/>
      <c r="M9" s="49"/>
    </row>
    <row r="10" spans="1:13" ht="18" customHeight="1" x14ac:dyDescent="0.5">
      <c r="A10" s="137" t="s">
        <v>663</v>
      </c>
      <c r="B10" s="47"/>
      <c r="C10" s="175"/>
      <c r="D10" s="175"/>
      <c r="E10" s="175"/>
      <c r="F10" s="175"/>
      <c r="G10" s="175"/>
      <c r="I10" s="51" t="s">
        <v>664</v>
      </c>
      <c r="L10" s="49"/>
      <c r="M10" s="49"/>
    </row>
    <row r="11" spans="1:13" x14ac:dyDescent="0.5">
      <c r="A11" s="47"/>
      <c r="B11" s="47"/>
      <c r="C11" s="47"/>
      <c r="D11" s="47"/>
      <c r="E11" s="47"/>
      <c r="F11" s="47"/>
      <c r="G11" s="47"/>
      <c r="L11" s="49"/>
      <c r="M11" s="49"/>
    </row>
    <row r="12" spans="1:13" x14ac:dyDescent="0.5">
      <c r="A12" s="47"/>
      <c r="B12" s="47"/>
      <c r="C12" s="47"/>
      <c r="D12" s="47"/>
      <c r="E12" s="47"/>
      <c r="F12" s="47"/>
      <c r="G12" s="47"/>
      <c r="L12" s="49"/>
      <c r="M12" s="49"/>
    </row>
    <row r="13" spans="1:13" x14ac:dyDescent="0.5">
      <c r="A13" s="47"/>
      <c r="B13" s="47"/>
      <c r="C13" s="47"/>
      <c r="D13" s="47"/>
      <c r="E13" s="47"/>
      <c r="F13" s="47"/>
      <c r="G13" s="47"/>
      <c r="L13" s="49"/>
      <c r="M13" s="49"/>
    </row>
    <row r="14" spans="1:13" x14ac:dyDescent="0.5">
      <c r="A14" s="47"/>
      <c r="B14" s="47"/>
      <c r="C14" s="47"/>
      <c r="D14" s="47"/>
      <c r="E14" s="47"/>
      <c r="F14" s="47"/>
      <c r="G14" s="47"/>
      <c r="L14" s="49"/>
      <c r="M14" s="49"/>
    </row>
    <row r="15" spans="1:13" x14ac:dyDescent="0.5">
      <c r="A15" s="47"/>
      <c r="B15" s="47"/>
      <c r="C15" s="47"/>
      <c r="D15" s="47"/>
      <c r="E15" s="47"/>
      <c r="F15" s="47"/>
      <c r="G15" s="47"/>
      <c r="L15" s="49"/>
      <c r="M15" s="49"/>
    </row>
    <row r="16" spans="1:13" x14ac:dyDescent="0.5">
      <c r="A16" s="47"/>
      <c r="B16" s="47"/>
      <c r="C16" s="47"/>
      <c r="D16" s="47"/>
      <c r="E16" s="47"/>
      <c r="F16" s="47"/>
      <c r="G16" s="47"/>
      <c r="L16" s="49"/>
      <c r="M16" s="49"/>
    </row>
    <row r="17" spans="1:13" x14ac:dyDescent="0.5">
      <c r="A17" s="47"/>
      <c r="B17" s="47"/>
      <c r="C17" s="47"/>
      <c r="D17" s="47"/>
      <c r="E17" s="47"/>
      <c r="F17" s="47"/>
      <c r="G17" s="47"/>
      <c r="L17" s="49"/>
      <c r="M17" s="49"/>
    </row>
    <row r="18" spans="1:13" x14ac:dyDescent="0.5">
      <c r="A18" s="47"/>
      <c r="B18" s="47"/>
      <c r="C18" s="47"/>
      <c r="D18" s="47"/>
      <c r="E18" s="47"/>
      <c r="F18" s="47"/>
      <c r="G18" s="47"/>
      <c r="L18" s="49"/>
      <c r="M18" s="49"/>
    </row>
    <row r="19" spans="1:13" x14ac:dyDescent="0.5">
      <c r="A19" s="47"/>
      <c r="B19" s="47"/>
      <c r="C19" s="47"/>
      <c r="D19" s="47"/>
      <c r="E19" s="47"/>
      <c r="F19" s="47"/>
      <c r="G19" s="47"/>
      <c r="L19" s="49"/>
      <c r="M19" s="49"/>
    </row>
    <row r="20" spans="1:13" x14ac:dyDescent="0.5">
      <c r="A20" s="47"/>
      <c r="B20" s="47"/>
      <c r="C20" s="47"/>
      <c r="D20" s="47"/>
      <c r="E20" s="47"/>
      <c r="F20" s="47"/>
      <c r="G20" s="47"/>
      <c r="L20" s="49"/>
      <c r="M20" s="49"/>
    </row>
    <row r="21" spans="1:13" x14ac:dyDescent="0.5">
      <c r="A21" s="47"/>
      <c r="B21" s="47"/>
      <c r="C21" s="47"/>
      <c r="D21" s="47"/>
      <c r="E21" s="47"/>
      <c r="F21" s="47"/>
      <c r="G21" s="47"/>
      <c r="L21" s="49"/>
      <c r="M21" s="49"/>
    </row>
    <row r="22" spans="1:13" x14ac:dyDescent="0.5">
      <c r="A22" s="47"/>
      <c r="B22" s="47"/>
      <c r="C22" s="47"/>
      <c r="D22" s="47"/>
      <c r="E22" s="47"/>
      <c r="F22" s="47"/>
      <c r="G22" s="47"/>
      <c r="L22" s="49"/>
      <c r="M22" s="49"/>
    </row>
    <row r="23" spans="1:13" x14ac:dyDescent="0.5">
      <c r="A23" s="47"/>
      <c r="B23" s="47"/>
      <c r="C23" s="47"/>
      <c r="D23" s="47"/>
      <c r="E23" s="47"/>
      <c r="F23" s="47"/>
      <c r="G23" s="47"/>
      <c r="L23" s="49"/>
      <c r="M23" s="49"/>
    </row>
    <row r="24" spans="1:13" x14ac:dyDescent="0.5">
      <c r="A24" s="47"/>
      <c r="B24" s="47"/>
      <c r="C24" s="47"/>
      <c r="D24" s="47"/>
      <c r="E24" s="47"/>
      <c r="F24" s="47"/>
      <c r="G24" s="47"/>
      <c r="L24" s="49"/>
      <c r="M24" s="49"/>
    </row>
    <row r="25" spans="1:13" x14ac:dyDescent="0.5">
      <c r="A25" s="47"/>
      <c r="B25" s="47"/>
      <c r="C25" s="47"/>
      <c r="D25" s="47"/>
      <c r="E25" s="47"/>
      <c r="F25" s="47"/>
      <c r="G25" s="47"/>
      <c r="L25" s="49"/>
      <c r="M25" s="49"/>
    </row>
    <row r="26" spans="1:13" x14ac:dyDescent="0.5">
      <c r="A26" s="47"/>
      <c r="B26" s="47"/>
      <c r="C26" s="47"/>
      <c r="D26" s="47"/>
      <c r="E26" s="47"/>
      <c r="F26" s="47"/>
      <c r="G26" s="47"/>
      <c r="L26" s="49"/>
      <c r="M26" s="49"/>
    </row>
    <row r="27" spans="1:13" x14ac:dyDescent="0.5">
      <c r="A27" s="47"/>
      <c r="B27" s="47"/>
      <c r="C27" s="47"/>
      <c r="D27" s="47"/>
      <c r="E27" s="47"/>
      <c r="F27" s="47"/>
      <c r="G27" s="47"/>
      <c r="L27" s="49"/>
      <c r="M27" s="49"/>
    </row>
    <row r="28" spans="1:13" x14ac:dyDescent="0.5">
      <c r="A28" s="47"/>
      <c r="B28" s="47"/>
      <c r="C28" s="47"/>
      <c r="D28" s="47"/>
      <c r="E28" s="47"/>
      <c r="F28" s="47"/>
      <c r="G28" s="47"/>
      <c r="L28" s="49"/>
      <c r="M28" s="49"/>
    </row>
    <row r="29" spans="1:13" x14ac:dyDescent="0.5">
      <c r="A29" s="47"/>
      <c r="B29" s="47"/>
      <c r="C29" s="47"/>
      <c r="D29" s="47"/>
      <c r="E29" s="47"/>
      <c r="F29" s="47"/>
      <c r="G29" s="47"/>
      <c r="L29" s="49"/>
      <c r="M29" s="49"/>
    </row>
    <row r="30" spans="1:13" x14ac:dyDescent="0.5">
      <c r="A30" s="47"/>
      <c r="B30" s="47"/>
      <c r="C30" s="47"/>
      <c r="D30" s="47"/>
      <c r="E30" s="47"/>
      <c r="F30" s="47"/>
      <c r="G30" s="47"/>
      <c r="L30" s="49"/>
      <c r="M30" s="49"/>
    </row>
    <row r="31" spans="1:13" x14ac:dyDescent="0.5">
      <c r="A31" s="47"/>
      <c r="B31" s="47"/>
      <c r="C31" s="47"/>
      <c r="D31" s="47"/>
      <c r="E31" s="47"/>
      <c r="F31" s="47"/>
      <c r="G31" s="47"/>
      <c r="L31" s="49"/>
      <c r="M31" s="49"/>
    </row>
    <row r="32" spans="1:13" x14ac:dyDescent="0.5">
      <c r="A32" s="47"/>
      <c r="B32" s="47"/>
      <c r="C32" s="47"/>
      <c r="D32" s="47"/>
      <c r="E32" s="47"/>
      <c r="F32" s="47"/>
      <c r="G32" s="47"/>
      <c r="L32" s="49"/>
      <c r="M32" s="49"/>
    </row>
    <row r="33" spans="1:13" x14ac:dyDescent="0.5">
      <c r="A33" s="47"/>
      <c r="B33" s="47"/>
      <c r="C33" s="47"/>
      <c r="D33" s="47"/>
      <c r="E33" s="47"/>
      <c r="F33" s="47"/>
      <c r="G33" s="47"/>
      <c r="L33" s="49"/>
      <c r="M33" s="49"/>
    </row>
    <row r="34" spans="1:13" x14ac:dyDescent="0.5">
      <c r="A34" s="47"/>
      <c r="B34" s="47"/>
      <c r="C34" s="47"/>
      <c r="D34" s="47"/>
      <c r="E34" s="47"/>
      <c r="F34" s="47"/>
      <c r="G34" s="47"/>
      <c r="L34" s="49"/>
      <c r="M34" s="49"/>
    </row>
    <row r="35" spans="1:13" x14ac:dyDescent="0.5">
      <c r="A35" s="47"/>
      <c r="B35" s="47"/>
      <c r="C35" s="47"/>
      <c r="D35" s="47"/>
      <c r="E35" s="47"/>
      <c r="F35" s="47"/>
      <c r="G35" s="47"/>
      <c r="L35" s="49"/>
      <c r="M35" s="49"/>
    </row>
    <row r="36" spans="1:13" x14ac:dyDescent="0.5">
      <c r="A36" s="47"/>
      <c r="B36" s="47"/>
      <c r="C36" s="47"/>
      <c r="D36" s="47"/>
      <c r="E36" s="47"/>
      <c r="F36" s="47"/>
      <c r="G36" s="47"/>
      <c r="L36" s="49"/>
      <c r="M36" s="49"/>
    </row>
    <row r="37" spans="1:13" x14ac:dyDescent="0.5">
      <c r="A37" s="47"/>
      <c r="B37" s="47"/>
      <c r="C37" s="47"/>
      <c r="D37" s="47"/>
      <c r="E37" s="47"/>
      <c r="F37" s="47"/>
      <c r="G37" s="47"/>
      <c r="L37" s="49"/>
      <c r="M37" s="49"/>
    </row>
    <row r="38" spans="1:13" x14ac:dyDescent="0.5">
      <c r="A38" s="47"/>
      <c r="B38" s="47"/>
      <c r="C38" s="47"/>
      <c r="D38" s="47"/>
      <c r="E38" s="47"/>
      <c r="F38" s="47"/>
      <c r="G38" s="47"/>
      <c r="L38" s="49"/>
      <c r="M38" s="49"/>
    </row>
    <row r="39" spans="1:13" x14ac:dyDescent="0.5">
      <c r="A39" s="47"/>
      <c r="B39" s="47"/>
      <c r="C39" s="47"/>
      <c r="D39" s="47"/>
      <c r="E39" s="47"/>
      <c r="F39" s="47"/>
      <c r="G39" s="47"/>
      <c r="L39" s="49"/>
      <c r="M39" s="49"/>
    </row>
    <row r="40" spans="1:13" x14ac:dyDescent="0.5">
      <c r="A40" s="47"/>
      <c r="B40" s="47"/>
      <c r="C40" s="47"/>
      <c r="D40" s="47"/>
      <c r="E40" s="47"/>
      <c r="F40" s="47"/>
      <c r="G40" s="47"/>
      <c r="L40" s="49"/>
      <c r="M40" s="49"/>
    </row>
    <row r="41" spans="1:13" x14ac:dyDescent="0.5">
      <c r="A41" s="47"/>
      <c r="B41" s="47"/>
      <c r="C41" s="47"/>
      <c r="D41" s="47"/>
      <c r="E41" s="47"/>
      <c r="F41" s="47"/>
      <c r="G41" s="47"/>
      <c r="L41" s="49"/>
      <c r="M41" s="49"/>
    </row>
    <row r="42" spans="1:13" x14ac:dyDescent="0.5">
      <c r="A42" s="47"/>
      <c r="B42" s="47"/>
      <c r="C42" s="47"/>
      <c r="D42" s="47"/>
      <c r="E42" s="47"/>
      <c r="F42" s="47"/>
      <c r="G42" s="47"/>
      <c r="L42" s="49"/>
      <c r="M42" s="49"/>
    </row>
    <row r="43" spans="1:13" x14ac:dyDescent="0.5">
      <c r="A43" s="47"/>
      <c r="B43" s="47"/>
      <c r="C43" s="47"/>
      <c r="D43" s="47"/>
      <c r="E43" s="47"/>
      <c r="F43" s="47"/>
      <c r="G43" s="47"/>
      <c r="L43" s="49"/>
      <c r="M43" s="49"/>
    </row>
    <row r="44" spans="1:13" x14ac:dyDescent="0.5">
      <c r="A44" s="47"/>
      <c r="B44" s="47"/>
      <c r="C44" s="47"/>
      <c r="D44" s="47"/>
      <c r="E44" s="47"/>
      <c r="F44" s="47"/>
      <c r="G44" s="47"/>
      <c r="L44" s="49"/>
      <c r="M44" s="49"/>
    </row>
    <row r="45" spans="1:13" x14ac:dyDescent="0.5">
      <c r="A45" s="47"/>
      <c r="B45" s="47"/>
      <c r="C45" s="47"/>
      <c r="D45" s="47"/>
      <c r="E45" s="47"/>
      <c r="F45" s="47"/>
      <c r="G45" s="47"/>
      <c r="L45" s="49"/>
      <c r="M45" s="49"/>
    </row>
    <row r="46" spans="1:13" x14ac:dyDescent="0.5">
      <c r="A46" s="47"/>
      <c r="B46" s="47"/>
      <c r="C46" s="47"/>
      <c r="D46" s="47"/>
      <c r="E46" s="47"/>
      <c r="F46" s="47"/>
      <c r="G46" s="47"/>
      <c r="L46" s="49"/>
      <c r="M46" s="49"/>
    </row>
    <row r="47" spans="1:13" x14ac:dyDescent="0.5">
      <c r="A47" s="47"/>
      <c r="B47" s="47"/>
      <c r="C47" s="47"/>
      <c r="D47" s="47"/>
      <c r="E47" s="47"/>
      <c r="F47" s="47"/>
      <c r="G47" s="47"/>
      <c r="L47" s="49"/>
      <c r="M47" s="49"/>
    </row>
    <row r="48" spans="1:13" x14ac:dyDescent="0.5">
      <c r="A48" s="47"/>
      <c r="B48" s="47"/>
      <c r="C48" s="47"/>
      <c r="D48" s="47"/>
      <c r="E48" s="47"/>
      <c r="F48" s="47"/>
      <c r="G48" s="47"/>
      <c r="L48" s="49"/>
      <c r="M48" s="49"/>
    </row>
    <row r="49" spans="1:13" x14ac:dyDescent="0.5">
      <c r="A49" s="47"/>
      <c r="B49" s="47"/>
      <c r="C49" s="47"/>
      <c r="D49" s="47"/>
      <c r="E49" s="47"/>
      <c r="F49" s="47"/>
      <c r="G49" s="47"/>
      <c r="L49" s="49"/>
      <c r="M49" s="49"/>
    </row>
    <row r="50" spans="1:13" x14ac:dyDescent="0.5">
      <c r="A50" s="47"/>
      <c r="B50" s="47"/>
      <c r="C50" s="47"/>
      <c r="D50" s="47"/>
      <c r="E50" s="47"/>
      <c r="F50" s="47"/>
      <c r="G50" s="47"/>
      <c r="L50" s="49"/>
      <c r="M50" s="49"/>
    </row>
    <row r="51" spans="1:13" x14ac:dyDescent="0.5">
      <c r="A51" s="47"/>
      <c r="B51" s="47"/>
      <c r="C51" s="47"/>
      <c r="D51" s="47"/>
      <c r="E51" s="47"/>
      <c r="F51" s="47"/>
      <c r="G51" s="47"/>
      <c r="L51" s="49"/>
      <c r="M51" s="49"/>
    </row>
    <row r="52" spans="1:13" x14ac:dyDescent="0.5">
      <c r="A52" s="47"/>
      <c r="B52" s="47"/>
      <c r="C52" s="47"/>
      <c r="D52" s="47"/>
      <c r="E52" s="47"/>
      <c r="F52" s="47"/>
      <c r="G52" s="47"/>
      <c r="L52" s="49"/>
      <c r="M52" s="49"/>
    </row>
    <row r="53" spans="1:13" x14ac:dyDescent="0.5">
      <c r="A53" s="47"/>
      <c r="B53" s="47"/>
      <c r="C53" s="47"/>
      <c r="D53" s="47"/>
      <c r="E53" s="47"/>
      <c r="F53" s="47"/>
      <c r="G53" s="47"/>
      <c r="L53" s="49"/>
      <c r="M53" s="49"/>
    </row>
    <row r="54" spans="1:13" x14ac:dyDescent="0.5">
      <c r="A54" s="47"/>
      <c r="B54" s="47"/>
      <c r="C54" s="47"/>
      <c r="D54" s="47"/>
      <c r="E54" s="47"/>
      <c r="F54" s="47"/>
      <c r="G54" s="47"/>
      <c r="L54" s="49"/>
      <c r="M54" s="49"/>
    </row>
    <row r="55" spans="1:13" x14ac:dyDescent="0.5">
      <c r="A55" s="47"/>
      <c r="B55" s="47"/>
      <c r="C55" s="47"/>
      <c r="D55" s="47"/>
      <c r="E55" s="47"/>
      <c r="F55" s="47"/>
      <c r="G55" s="47"/>
      <c r="L55" s="49"/>
      <c r="M55" s="49"/>
    </row>
    <row r="56" spans="1:13" x14ac:dyDescent="0.5">
      <c r="A56" s="47"/>
      <c r="B56" s="47"/>
      <c r="C56" s="47"/>
      <c r="D56" s="47"/>
      <c r="E56" s="47"/>
      <c r="F56" s="47"/>
      <c r="G56" s="47"/>
      <c r="L56" s="49"/>
      <c r="M56" s="49"/>
    </row>
    <row r="57" spans="1:13" x14ac:dyDescent="0.5">
      <c r="A57" s="47"/>
      <c r="B57" s="47"/>
      <c r="C57" s="47"/>
      <c r="D57" s="47"/>
      <c r="E57" s="47"/>
      <c r="F57" s="47"/>
      <c r="G57" s="47"/>
      <c r="L57" s="49"/>
      <c r="M57" s="49"/>
    </row>
    <row r="58" spans="1:13" x14ac:dyDescent="0.5">
      <c r="A58" s="47"/>
      <c r="B58" s="47"/>
      <c r="C58" s="47"/>
      <c r="D58" s="47"/>
      <c r="E58" s="47"/>
      <c r="F58" s="47"/>
      <c r="G58" s="47"/>
      <c r="L58" s="49"/>
      <c r="M58" s="49"/>
    </row>
    <row r="59" spans="1:13" x14ac:dyDescent="0.5">
      <c r="A59" s="47"/>
      <c r="B59" s="47"/>
      <c r="C59" s="47"/>
      <c r="D59" s="47"/>
      <c r="E59" s="47"/>
      <c r="F59" s="47"/>
      <c r="G59" s="47"/>
      <c r="L59" s="49"/>
      <c r="M59" s="49"/>
    </row>
    <row r="60" spans="1:13" x14ac:dyDescent="0.5">
      <c r="A60" s="47"/>
      <c r="B60" s="47"/>
      <c r="C60" s="47"/>
      <c r="D60" s="47"/>
      <c r="E60" s="47"/>
      <c r="F60" s="47"/>
      <c r="G60" s="47"/>
      <c r="L60" s="49"/>
      <c r="M60" s="49"/>
    </row>
    <row r="61" spans="1:13" x14ac:dyDescent="0.5">
      <c r="A61" s="47"/>
      <c r="B61" s="47"/>
      <c r="C61" s="47"/>
      <c r="D61" s="47"/>
      <c r="E61" s="47"/>
      <c r="F61" s="47"/>
      <c r="G61" s="47"/>
      <c r="L61" s="49"/>
      <c r="M61" s="49"/>
    </row>
    <row r="62" spans="1:13" x14ac:dyDescent="0.5">
      <c r="A62" s="47"/>
      <c r="B62" s="47"/>
      <c r="C62" s="47"/>
      <c r="D62" s="47"/>
      <c r="E62" s="47"/>
      <c r="F62" s="47"/>
      <c r="G62" s="47"/>
      <c r="L62" s="49"/>
      <c r="M62" s="49"/>
    </row>
    <row r="63" spans="1:13" x14ac:dyDescent="0.5">
      <c r="A63" s="47"/>
      <c r="B63" s="47"/>
      <c r="C63" s="47"/>
      <c r="D63" s="47"/>
      <c r="E63" s="47"/>
      <c r="F63" s="47"/>
      <c r="G63" s="47"/>
      <c r="L63" s="49"/>
      <c r="M63" s="49"/>
    </row>
    <row r="64" spans="1:13" x14ac:dyDescent="0.5">
      <c r="A64" s="47"/>
      <c r="B64" s="47"/>
      <c r="C64" s="47"/>
      <c r="D64" s="47"/>
      <c r="E64" s="47"/>
      <c r="F64" s="47"/>
      <c r="G64" s="47"/>
      <c r="L64" s="49"/>
      <c r="M64" s="49"/>
    </row>
    <row r="65" spans="1:13" x14ac:dyDescent="0.5">
      <c r="A65" s="47"/>
      <c r="B65" s="47"/>
      <c r="C65" s="47"/>
      <c r="D65" s="47"/>
      <c r="E65" s="47"/>
      <c r="F65" s="47"/>
      <c r="G65" s="47"/>
      <c r="L65" s="49"/>
      <c r="M65" s="49"/>
    </row>
    <row r="66" spans="1:13" x14ac:dyDescent="0.5">
      <c r="A66" s="47"/>
      <c r="B66" s="47"/>
      <c r="C66" s="47"/>
      <c r="D66" s="47"/>
      <c r="E66" s="47"/>
      <c r="F66" s="47"/>
      <c r="G66" s="47"/>
      <c r="L66" s="49"/>
      <c r="M66" s="49"/>
    </row>
    <row r="67" spans="1:13" x14ac:dyDescent="0.5">
      <c r="A67" s="47"/>
      <c r="B67" s="47"/>
      <c r="C67" s="47"/>
      <c r="D67" s="47"/>
      <c r="E67" s="47"/>
      <c r="F67" s="47"/>
      <c r="G67" s="47"/>
      <c r="L67" s="49"/>
      <c r="M67" s="49"/>
    </row>
    <row r="68" spans="1:13" x14ac:dyDescent="0.5">
      <c r="A68" s="47"/>
      <c r="B68" s="47"/>
      <c r="C68" s="47"/>
      <c r="D68" s="47"/>
      <c r="E68" s="47"/>
      <c r="F68" s="47"/>
      <c r="G68" s="47"/>
      <c r="L68" s="49"/>
      <c r="M68" s="49"/>
    </row>
    <row r="69" spans="1:13" x14ac:dyDescent="0.5">
      <c r="A69" s="47"/>
      <c r="B69" s="47"/>
      <c r="C69" s="47"/>
      <c r="D69" s="47"/>
      <c r="E69" s="47"/>
      <c r="F69" s="47"/>
      <c r="G69" s="47"/>
      <c r="L69" s="49"/>
      <c r="M69" s="49"/>
    </row>
    <row r="70" spans="1:13" x14ac:dyDescent="0.5">
      <c r="A70" s="47"/>
      <c r="B70" s="47"/>
      <c r="C70" s="47"/>
      <c r="D70" s="47"/>
      <c r="E70" s="47"/>
      <c r="F70" s="47"/>
      <c r="G70" s="47"/>
      <c r="L70" s="49"/>
      <c r="M70" s="49"/>
    </row>
    <row r="71" spans="1:13" x14ac:dyDescent="0.5">
      <c r="A71" s="47"/>
      <c r="B71" s="47"/>
      <c r="C71" s="47"/>
      <c r="D71" s="47"/>
      <c r="E71" s="47"/>
      <c r="F71" s="47"/>
      <c r="G71" s="47"/>
      <c r="L71" s="49"/>
      <c r="M71" s="49"/>
    </row>
    <row r="72" spans="1:13" x14ac:dyDescent="0.5">
      <c r="A72" s="47"/>
      <c r="B72" s="47"/>
      <c r="C72" s="47"/>
      <c r="D72" s="47"/>
      <c r="E72" s="47"/>
      <c r="F72" s="47"/>
      <c r="G72" s="47"/>
      <c r="L72" s="49"/>
      <c r="M72" s="49"/>
    </row>
    <row r="73" spans="1:13" x14ac:dyDescent="0.5">
      <c r="A73" s="47"/>
      <c r="B73" s="47"/>
      <c r="C73" s="47"/>
      <c r="D73" s="47"/>
      <c r="E73" s="47"/>
      <c r="F73" s="47"/>
      <c r="G73" s="47"/>
      <c r="L73" s="49"/>
      <c r="M73" s="49"/>
    </row>
    <row r="74" spans="1:13" x14ac:dyDescent="0.5">
      <c r="A74" s="47"/>
      <c r="B74" s="47"/>
      <c r="C74" s="47"/>
      <c r="D74" s="47"/>
      <c r="E74" s="47"/>
      <c r="F74" s="47"/>
      <c r="G74" s="47"/>
      <c r="L74" s="49"/>
      <c r="M74" s="49"/>
    </row>
    <row r="75" spans="1:13" x14ac:dyDescent="0.5">
      <c r="A75" s="47"/>
      <c r="B75" s="47"/>
      <c r="C75" s="47"/>
      <c r="D75" s="47"/>
      <c r="E75" s="47"/>
      <c r="F75" s="47"/>
      <c r="G75" s="47"/>
      <c r="L75" s="49"/>
      <c r="M75" s="49"/>
    </row>
    <row r="76" spans="1:13" x14ac:dyDescent="0.5">
      <c r="A76" s="47"/>
      <c r="B76" s="47"/>
      <c r="C76" s="47"/>
      <c r="D76" s="47"/>
      <c r="E76" s="47"/>
      <c r="F76" s="47"/>
      <c r="G76" s="47"/>
      <c r="L76" s="49"/>
      <c r="M76" s="49"/>
    </row>
    <row r="77" spans="1:13" x14ac:dyDescent="0.5">
      <c r="A77" s="47"/>
      <c r="B77" s="47"/>
      <c r="C77" s="47"/>
      <c r="D77" s="47"/>
      <c r="E77" s="47"/>
      <c r="F77" s="47"/>
      <c r="G77" s="47"/>
      <c r="L77" s="49"/>
      <c r="M77" s="49"/>
    </row>
    <row r="78" spans="1:13" x14ac:dyDescent="0.5">
      <c r="A78" s="47"/>
      <c r="B78" s="47"/>
      <c r="C78" s="47"/>
      <c r="D78" s="47"/>
      <c r="E78" s="47"/>
      <c r="F78" s="47"/>
      <c r="G78" s="47"/>
      <c r="L78" s="49"/>
      <c r="M78" s="49"/>
    </row>
    <row r="79" spans="1:13" x14ac:dyDescent="0.5">
      <c r="A79" s="47"/>
      <c r="B79" s="47"/>
      <c r="C79" s="47"/>
      <c r="D79" s="47"/>
      <c r="E79" s="47"/>
      <c r="F79" s="47"/>
      <c r="G79" s="47"/>
      <c r="L79" s="49"/>
      <c r="M79" s="49"/>
    </row>
    <row r="80" spans="1:13" x14ac:dyDescent="0.5">
      <c r="A80" s="47"/>
      <c r="B80" s="47"/>
      <c r="C80" s="47"/>
      <c r="D80" s="47"/>
      <c r="E80" s="47"/>
      <c r="F80" s="47"/>
      <c r="G80" s="47"/>
      <c r="L80" s="49"/>
      <c r="M80" s="49"/>
    </row>
    <row r="81" spans="1:13" x14ac:dyDescent="0.5">
      <c r="A81" s="47"/>
      <c r="B81" s="47"/>
      <c r="C81" s="47"/>
      <c r="D81" s="47"/>
      <c r="E81" s="47"/>
      <c r="F81" s="47"/>
      <c r="G81" s="47"/>
      <c r="L81" s="49"/>
      <c r="M81" s="49"/>
    </row>
    <row r="82" spans="1:13" x14ac:dyDescent="0.5">
      <c r="A82" s="47"/>
      <c r="B82" s="47"/>
      <c r="C82" s="47"/>
      <c r="D82" s="47"/>
      <c r="E82" s="47"/>
      <c r="F82" s="47"/>
      <c r="G82" s="47"/>
      <c r="L82" s="49"/>
      <c r="M82" s="49"/>
    </row>
    <row r="83" spans="1:13" x14ac:dyDescent="0.5">
      <c r="A83" s="47"/>
      <c r="B83" s="47"/>
      <c r="C83" s="47"/>
      <c r="D83" s="47"/>
      <c r="E83" s="47"/>
      <c r="F83" s="47"/>
      <c r="G83" s="47"/>
      <c r="L83" s="49"/>
      <c r="M83" s="49"/>
    </row>
    <row r="84" spans="1:13" x14ac:dyDescent="0.5">
      <c r="A84" s="47"/>
      <c r="B84" s="47"/>
      <c r="C84" s="47"/>
      <c r="D84" s="47"/>
      <c r="E84" s="47"/>
      <c r="F84" s="47"/>
      <c r="G84" s="47"/>
      <c r="L84" s="49"/>
      <c r="M84" s="49"/>
    </row>
  </sheetData>
  <mergeCells count="5">
    <mergeCell ref="I4:I5"/>
    <mergeCell ref="A4:A5"/>
    <mergeCell ref="B4:B5"/>
    <mergeCell ref="H4:H5"/>
    <mergeCell ref="F4:G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tabColor rgb="FF474D9B"/>
    <pageSetUpPr autoPageBreaks="0"/>
  </sheetPr>
  <dimension ref="A1:F107"/>
  <sheetViews>
    <sheetView showGridLines="0" rightToLeft="1" zoomScaleNormal="100" workbookViewId="0">
      <selection activeCell="N1" sqref="N1"/>
    </sheetView>
  </sheetViews>
  <sheetFormatPr defaultColWidth="8.88671875" defaultRowHeight="18" customHeight="1" x14ac:dyDescent="0.5"/>
  <cols>
    <col min="1" max="1" width="7.109375" style="138" customWidth="1"/>
    <col min="2" max="3" width="11.88671875" style="138" customWidth="1"/>
    <col min="4" max="5" width="14.88671875" style="138" customWidth="1"/>
    <col min="6" max="6" width="27" style="138" customWidth="1"/>
    <col min="7" max="7" width="17.88671875" style="138" customWidth="1"/>
    <col min="8" max="259" width="8.88671875" style="138"/>
    <col min="260" max="262" width="25.88671875" style="138" customWidth="1"/>
    <col min="263" max="515" width="8.88671875" style="138"/>
    <col min="516" max="518" width="25.88671875" style="138" customWidth="1"/>
    <col min="519" max="771" width="8.88671875" style="138"/>
    <col min="772" max="774" width="25.88671875" style="138" customWidth="1"/>
    <col min="775" max="1027" width="8.88671875" style="138"/>
    <col min="1028" max="1030" width="25.88671875" style="138" customWidth="1"/>
    <col min="1031" max="1283" width="8.88671875" style="138"/>
    <col min="1284" max="1286" width="25.88671875" style="138" customWidth="1"/>
    <col min="1287" max="1539" width="8.88671875" style="138"/>
    <col min="1540" max="1542" width="25.88671875" style="138" customWidth="1"/>
    <col min="1543" max="1795" width="8.88671875" style="138"/>
    <col min="1796" max="1798" width="25.88671875" style="138" customWidth="1"/>
    <col min="1799" max="2051" width="8.88671875" style="138"/>
    <col min="2052" max="2054" width="25.88671875" style="138" customWidth="1"/>
    <col min="2055" max="2307" width="8.88671875" style="138"/>
    <col min="2308" max="2310" width="25.88671875" style="138" customWidth="1"/>
    <col min="2311" max="2563" width="8.88671875" style="138"/>
    <col min="2564" max="2566" width="25.88671875" style="138" customWidth="1"/>
    <col min="2567" max="2819" width="8.88671875" style="138"/>
    <col min="2820" max="2822" width="25.88671875" style="138" customWidth="1"/>
    <col min="2823" max="3075" width="8.88671875" style="138"/>
    <col min="3076" max="3078" width="25.88671875" style="138" customWidth="1"/>
    <col min="3079" max="3331" width="8.88671875" style="138"/>
    <col min="3332" max="3334" width="25.88671875" style="138" customWidth="1"/>
    <col min="3335" max="3587" width="8.88671875" style="138"/>
    <col min="3588" max="3590" width="25.88671875" style="138" customWidth="1"/>
    <col min="3591" max="3843" width="8.88671875" style="138"/>
    <col min="3844" max="3846" width="25.88671875" style="138" customWidth="1"/>
    <col min="3847" max="4099" width="8.88671875" style="138"/>
    <col min="4100" max="4102" width="25.88671875" style="138" customWidth="1"/>
    <col min="4103" max="4355" width="8.88671875" style="138"/>
    <col min="4356" max="4358" width="25.88671875" style="138" customWidth="1"/>
    <col min="4359" max="4611" width="8.88671875" style="138"/>
    <col min="4612" max="4614" width="25.88671875" style="138" customWidth="1"/>
    <col min="4615" max="4867" width="8.88671875" style="138"/>
    <col min="4868" max="4870" width="25.88671875" style="138" customWidth="1"/>
    <col min="4871" max="5123" width="8.88671875" style="138"/>
    <col min="5124" max="5126" width="25.88671875" style="138" customWidth="1"/>
    <col min="5127" max="5379" width="8.88671875" style="138"/>
    <col min="5380" max="5382" width="25.88671875" style="138" customWidth="1"/>
    <col min="5383" max="5635" width="8.88671875" style="138"/>
    <col min="5636" max="5638" width="25.88671875" style="138" customWidth="1"/>
    <col min="5639" max="5891" width="8.88671875" style="138"/>
    <col min="5892" max="5894" width="25.88671875" style="138" customWidth="1"/>
    <col min="5895" max="6147" width="8.88671875" style="138"/>
    <col min="6148" max="6150" width="25.88671875" style="138" customWidth="1"/>
    <col min="6151" max="6403" width="8.88671875" style="138"/>
    <col min="6404" max="6406" width="25.88671875" style="138" customWidth="1"/>
    <col min="6407" max="6659" width="8.88671875" style="138"/>
    <col min="6660" max="6662" width="25.88671875" style="138" customWidth="1"/>
    <col min="6663" max="6915" width="8.88671875" style="138"/>
    <col min="6916" max="6918" width="25.88671875" style="138" customWidth="1"/>
    <col min="6919" max="7171" width="8.88671875" style="138"/>
    <col min="7172" max="7174" width="25.88671875" style="138" customWidth="1"/>
    <col min="7175" max="7427" width="8.88671875" style="138"/>
    <col min="7428" max="7430" width="25.88671875" style="138" customWidth="1"/>
    <col min="7431" max="7683" width="8.88671875" style="138"/>
    <col min="7684" max="7686" width="25.88671875" style="138" customWidth="1"/>
    <col min="7687" max="7939" width="8.88671875" style="138"/>
    <col min="7940" max="7942" width="25.88671875" style="138" customWidth="1"/>
    <col min="7943" max="8195" width="8.88671875" style="138"/>
    <col min="8196" max="8198" width="25.88671875" style="138" customWidth="1"/>
    <col min="8199" max="8451" width="8.88671875" style="138"/>
    <col min="8452" max="8454" width="25.88671875" style="138" customWidth="1"/>
    <col min="8455" max="8707" width="8.88671875" style="138"/>
    <col min="8708" max="8710" width="25.88671875" style="138" customWidth="1"/>
    <col min="8711" max="8963" width="8.88671875" style="138"/>
    <col min="8964" max="8966" width="25.88671875" style="138" customWidth="1"/>
    <col min="8967" max="9219" width="8.88671875" style="138"/>
    <col min="9220" max="9222" width="25.88671875" style="138" customWidth="1"/>
    <col min="9223" max="9475" width="8.88671875" style="138"/>
    <col min="9476" max="9478" width="25.88671875" style="138" customWidth="1"/>
    <col min="9479" max="9731" width="8.88671875" style="138"/>
    <col min="9732" max="9734" width="25.88671875" style="138" customWidth="1"/>
    <col min="9735" max="9987" width="8.88671875" style="138"/>
    <col min="9988" max="9990" width="25.88671875" style="138" customWidth="1"/>
    <col min="9991" max="10243" width="8.88671875" style="138"/>
    <col min="10244" max="10246" width="25.88671875" style="138" customWidth="1"/>
    <col min="10247" max="10499" width="8.88671875" style="138"/>
    <col min="10500" max="10502" width="25.88671875" style="138" customWidth="1"/>
    <col min="10503" max="10755" width="8.88671875" style="138"/>
    <col min="10756" max="10758" width="25.88671875" style="138" customWidth="1"/>
    <col min="10759" max="11011" width="8.88671875" style="138"/>
    <col min="11012" max="11014" width="25.88671875" style="138" customWidth="1"/>
    <col min="11015" max="11267" width="8.88671875" style="138"/>
    <col min="11268" max="11270" width="25.88671875" style="138" customWidth="1"/>
    <col min="11271" max="11523" width="8.88671875" style="138"/>
    <col min="11524" max="11526" width="25.88671875" style="138" customWidth="1"/>
    <col min="11527" max="11779" width="8.88671875" style="138"/>
    <col min="11780" max="11782" width="25.88671875" style="138" customWidth="1"/>
    <col min="11783" max="12035" width="8.88671875" style="138"/>
    <col min="12036" max="12038" width="25.88671875" style="138" customWidth="1"/>
    <col min="12039" max="12291" width="8.88671875" style="138"/>
    <col min="12292" max="12294" width="25.88671875" style="138" customWidth="1"/>
    <col min="12295" max="12547" width="8.88671875" style="138"/>
    <col min="12548" max="12550" width="25.88671875" style="138" customWidth="1"/>
    <col min="12551" max="12803" width="8.88671875" style="138"/>
    <col min="12804" max="12806" width="25.88671875" style="138" customWidth="1"/>
    <col min="12807" max="13059" width="8.88671875" style="138"/>
    <col min="13060" max="13062" width="25.88671875" style="138" customWidth="1"/>
    <col min="13063" max="13315" width="8.88671875" style="138"/>
    <col min="13316" max="13318" width="25.88671875" style="138" customWidth="1"/>
    <col min="13319" max="13571" width="8.88671875" style="138"/>
    <col min="13572" max="13574" width="25.88671875" style="138" customWidth="1"/>
    <col min="13575" max="13827" width="8.88671875" style="138"/>
    <col min="13828" max="13830" width="25.88671875" style="138" customWidth="1"/>
    <col min="13831" max="14083" width="8.88671875" style="138"/>
    <col min="14084" max="14086" width="25.88671875" style="138" customWidth="1"/>
    <col min="14087" max="14339" width="8.88671875" style="138"/>
    <col min="14340" max="14342" width="25.88671875" style="138" customWidth="1"/>
    <col min="14343" max="14595" width="8.88671875" style="138"/>
    <col min="14596" max="14598" width="25.88671875" style="138" customWidth="1"/>
    <col min="14599" max="14851" width="8.88671875" style="138"/>
    <col min="14852" max="14854" width="25.88671875" style="138" customWidth="1"/>
    <col min="14855" max="15107" width="8.88671875" style="138"/>
    <col min="15108" max="15110" width="25.88671875" style="138" customWidth="1"/>
    <col min="15111" max="15363" width="8.88671875" style="138"/>
    <col min="15364" max="15366" width="25.88671875" style="138" customWidth="1"/>
    <col min="15367" max="15619" width="8.88671875" style="138"/>
    <col min="15620" max="15622" width="25.88671875" style="138" customWidth="1"/>
    <col min="15623" max="15875" width="8.88671875" style="138"/>
    <col min="15876" max="15878" width="25.88671875" style="138" customWidth="1"/>
    <col min="15879" max="16131" width="8.88671875" style="138"/>
    <col min="16132" max="16134" width="25.88671875" style="138" customWidth="1"/>
    <col min="16135" max="16384" width="8.88671875" style="138"/>
  </cols>
  <sheetData>
    <row r="1" spans="1:6" s="73" customFormat="1" ht="57.6" customHeight="1" x14ac:dyDescent="0.5"/>
    <row r="2" spans="1:6" s="79" customFormat="1" ht="18" customHeight="1" x14ac:dyDescent="0.5">
      <c r="A2" s="34" t="s">
        <v>617</v>
      </c>
      <c r="B2" s="34"/>
      <c r="C2" s="34"/>
      <c r="D2" s="34"/>
      <c r="E2" s="34"/>
      <c r="F2" s="34"/>
    </row>
    <row r="3" spans="1:6" s="79" customFormat="1" ht="18" customHeight="1" x14ac:dyDescent="0.5">
      <c r="A3" s="16" t="s">
        <v>628</v>
      </c>
      <c r="B3" s="16"/>
      <c r="C3" s="16"/>
      <c r="D3" s="16"/>
      <c r="E3" s="16"/>
      <c r="F3" s="16"/>
    </row>
    <row r="4" spans="1:6" s="89" customFormat="1" ht="36" customHeight="1" x14ac:dyDescent="0.5">
      <c r="A4" s="93" t="s">
        <v>291</v>
      </c>
      <c r="B4" s="94" t="s">
        <v>11</v>
      </c>
      <c r="C4" s="95" t="s">
        <v>275</v>
      </c>
      <c r="D4" s="96" t="s">
        <v>535</v>
      </c>
      <c r="E4" s="96" t="s">
        <v>536</v>
      </c>
      <c r="F4" s="97" t="s">
        <v>537</v>
      </c>
    </row>
    <row r="5" spans="1:6" s="89" customFormat="1" x14ac:dyDescent="0.5">
      <c r="A5" s="98">
        <v>2017</v>
      </c>
      <c r="B5" s="99" t="s">
        <v>12</v>
      </c>
      <c r="C5" s="100" t="s">
        <v>276</v>
      </c>
      <c r="D5" s="101">
        <v>14802.413705999999</v>
      </c>
      <c r="E5" s="101">
        <v>45353.095735000003</v>
      </c>
      <c r="F5" s="102">
        <v>32.638155050078851</v>
      </c>
    </row>
    <row r="6" spans="1:6" ht="18" customHeight="1" x14ac:dyDescent="0.5">
      <c r="A6" s="147" t="s">
        <v>13</v>
      </c>
      <c r="B6" s="148" t="s">
        <v>14</v>
      </c>
      <c r="C6" s="42" t="s">
        <v>277</v>
      </c>
      <c r="D6" s="149">
        <v>13377.156695</v>
      </c>
      <c r="E6" s="149">
        <v>38864.130824</v>
      </c>
      <c r="F6" s="150">
        <v>34.420316140813121</v>
      </c>
    </row>
    <row r="7" spans="1:6" ht="18" customHeight="1" x14ac:dyDescent="0.5">
      <c r="A7" s="151" t="s">
        <v>13</v>
      </c>
      <c r="B7" s="152" t="s">
        <v>15</v>
      </c>
      <c r="C7" s="36" t="s">
        <v>278</v>
      </c>
      <c r="D7" s="153">
        <v>17322.425251000001</v>
      </c>
      <c r="E7" s="153">
        <v>41503.248833999998</v>
      </c>
      <c r="F7" s="154">
        <v>41.737516309347924</v>
      </c>
    </row>
    <row r="8" spans="1:6" ht="18" customHeight="1" x14ac:dyDescent="0.5">
      <c r="A8" s="147" t="s">
        <v>13</v>
      </c>
      <c r="B8" s="148" t="s">
        <v>16</v>
      </c>
      <c r="C8" s="42" t="s">
        <v>279</v>
      </c>
      <c r="D8" s="149">
        <v>15459.904617</v>
      </c>
      <c r="E8" s="149">
        <v>44124.793023999999</v>
      </c>
      <c r="F8" s="150">
        <v>35.036775376127373</v>
      </c>
    </row>
    <row r="9" spans="1:6" ht="18" customHeight="1" x14ac:dyDescent="0.5">
      <c r="A9" s="151" t="s">
        <v>13</v>
      </c>
      <c r="B9" s="152" t="s">
        <v>17</v>
      </c>
      <c r="C9" s="36" t="s">
        <v>280</v>
      </c>
      <c r="D9" s="153">
        <v>16652.062921000001</v>
      </c>
      <c r="E9" s="153">
        <v>47263.030852000004</v>
      </c>
      <c r="F9" s="154">
        <v>35.232744537997277</v>
      </c>
    </row>
    <row r="10" spans="1:6" ht="18" customHeight="1" x14ac:dyDescent="0.5">
      <c r="A10" s="147" t="s">
        <v>13</v>
      </c>
      <c r="B10" s="148" t="s">
        <v>18</v>
      </c>
      <c r="C10" s="42" t="s">
        <v>281</v>
      </c>
      <c r="D10" s="149">
        <v>13245.551085999999</v>
      </c>
      <c r="E10" s="149">
        <v>35322.480409000003</v>
      </c>
      <c r="F10" s="150">
        <v>37.498926838176104</v>
      </c>
    </row>
    <row r="11" spans="1:6" ht="18" customHeight="1" x14ac:dyDescent="0.5">
      <c r="A11" s="151" t="s">
        <v>13</v>
      </c>
      <c r="B11" s="152" t="s">
        <v>19</v>
      </c>
      <c r="C11" s="36" t="s">
        <v>282</v>
      </c>
      <c r="D11" s="153">
        <v>16172.119461999999</v>
      </c>
      <c r="E11" s="153">
        <v>44894.211418999999</v>
      </c>
      <c r="F11" s="154">
        <v>36.022727542900292</v>
      </c>
    </row>
    <row r="12" spans="1:6" ht="18" customHeight="1" x14ac:dyDescent="0.5">
      <c r="A12" s="147" t="s">
        <v>13</v>
      </c>
      <c r="B12" s="148" t="s">
        <v>20</v>
      </c>
      <c r="C12" s="42" t="s">
        <v>283</v>
      </c>
      <c r="D12" s="149">
        <v>17814.305634</v>
      </c>
      <c r="E12" s="149">
        <v>43538.375118000004</v>
      </c>
      <c r="F12" s="150">
        <v>40.916330905135361</v>
      </c>
    </row>
    <row r="13" spans="1:6" ht="18" customHeight="1" x14ac:dyDescent="0.5">
      <c r="A13" s="151" t="s">
        <v>13</v>
      </c>
      <c r="B13" s="152" t="s">
        <v>21</v>
      </c>
      <c r="C13" s="36" t="s">
        <v>284</v>
      </c>
      <c r="D13" s="153">
        <v>12895.136033000001</v>
      </c>
      <c r="E13" s="153">
        <v>35420.926003</v>
      </c>
      <c r="F13" s="154">
        <v>36.405417610787019</v>
      </c>
    </row>
    <row r="14" spans="1:6" ht="18" customHeight="1" x14ac:dyDescent="0.5">
      <c r="A14" s="147" t="s">
        <v>13</v>
      </c>
      <c r="B14" s="148" t="s">
        <v>22</v>
      </c>
      <c r="C14" s="42" t="s">
        <v>285</v>
      </c>
      <c r="D14" s="149">
        <v>17944.112184000001</v>
      </c>
      <c r="E14" s="149">
        <v>44668.277562000003</v>
      </c>
      <c r="F14" s="150">
        <v>40.171936692865309</v>
      </c>
    </row>
    <row r="15" spans="1:6" ht="18" customHeight="1" x14ac:dyDescent="0.5">
      <c r="A15" s="151" t="s">
        <v>13</v>
      </c>
      <c r="B15" s="152" t="s">
        <v>23</v>
      </c>
      <c r="C15" s="36" t="s">
        <v>286</v>
      </c>
      <c r="D15" s="153">
        <v>18960.673349000001</v>
      </c>
      <c r="E15" s="153">
        <v>40691.838113999998</v>
      </c>
      <c r="F15" s="154">
        <v>46.595765214343054</v>
      </c>
    </row>
    <row r="16" spans="1:6" ht="18" customHeight="1" x14ac:dyDescent="0.5">
      <c r="A16" s="147" t="s">
        <v>13</v>
      </c>
      <c r="B16" s="148" t="s">
        <v>24</v>
      </c>
      <c r="C16" s="42" t="s">
        <v>287</v>
      </c>
      <c r="D16" s="149">
        <v>18833.143533999999</v>
      </c>
      <c r="E16" s="149">
        <v>42802.208843</v>
      </c>
      <c r="F16" s="150">
        <v>44.000401014537893</v>
      </c>
    </row>
    <row r="17" spans="1:6" ht="18" customHeight="1" x14ac:dyDescent="0.5">
      <c r="A17" s="151">
        <v>2018</v>
      </c>
      <c r="B17" s="152" t="s">
        <v>12</v>
      </c>
      <c r="C17" s="36" t="s">
        <v>276</v>
      </c>
      <c r="D17" s="153">
        <v>18041.061877</v>
      </c>
      <c r="E17" s="153">
        <v>42205.095980999999</v>
      </c>
      <c r="F17" s="154">
        <v>42.746169526831004</v>
      </c>
    </row>
    <row r="18" spans="1:6" ht="18" customHeight="1" x14ac:dyDescent="0.5">
      <c r="A18" s="147" t="s">
        <v>13</v>
      </c>
      <c r="B18" s="148" t="s">
        <v>14</v>
      </c>
      <c r="C18" s="42" t="s">
        <v>277</v>
      </c>
      <c r="D18" s="149">
        <v>18287.113181000001</v>
      </c>
      <c r="E18" s="149">
        <v>42044.502259000001</v>
      </c>
      <c r="F18" s="150">
        <v>43.494659702114753</v>
      </c>
    </row>
    <row r="19" spans="1:6" ht="18" customHeight="1" x14ac:dyDescent="0.5">
      <c r="A19" s="151" t="s">
        <v>13</v>
      </c>
      <c r="B19" s="152" t="s">
        <v>15</v>
      </c>
      <c r="C19" s="36" t="s">
        <v>278</v>
      </c>
      <c r="D19" s="153">
        <v>20259.273321000001</v>
      </c>
      <c r="E19" s="153">
        <v>41806.037349999999</v>
      </c>
      <c r="F19" s="154">
        <v>48.460161749819612</v>
      </c>
    </row>
    <row r="20" spans="1:6" ht="18" customHeight="1" x14ac:dyDescent="0.5">
      <c r="A20" s="147" t="s">
        <v>13</v>
      </c>
      <c r="B20" s="148" t="s">
        <v>16</v>
      </c>
      <c r="C20" s="42" t="s">
        <v>279</v>
      </c>
      <c r="D20" s="149">
        <v>20873.752107</v>
      </c>
      <c r="E20" s="149">
        <v>47224.032464999997</v>
      </c>
      <c r="F20" s="150">
        <v>44.201545309521258</v>
      </c>
    </row>
    <row r="21" spans="1:6" ht="18" customHeight="1" x14ac:dyDescent="0.5">
      <c r="A21" s="151" t="s">
        <v>13</v>
      </c>
      <c r="B21" s="152" t="s">
        <v>17</v>
      </c>
      <c r="C21" s="36" t="s">
        <v>280</v>
      </c>
      <c r="D21" s="153">
        <v>21999.099992000003</v>
      </c>
      <c r="E21" s="153">
        <v>48527.659895999997</v>
      </c>
      <c r="F21" s="154">
        <v>45.333115256631878</v>
      </c>
    </row>
    <row r="22" spans="1:6" ht="18" customHeight="1" x14ac:dyDescent="0.5">
      <c r="A22" s="147" t="s">
        <v>13</v>
      </c>
      <c r="B22" s="148" t="s">
        <v>18</v>
      </c>
      <c r="C22" s="42" t="s">
        <v>281</v>
      </c>
      <c r="D22" s="149">
        <v>17884.652427000001</v>
      </c>
      <c r="E22" s="149">
        <v>37268.086433999997</v>
      </c>
      <c r="F22" s="150">
        <v>47.989188977204037</v>
      </c>
    </row>
    <row r="23" spans="1:6" ht="18" customHeight="1" x14ac:dyDescent="0.5">
      <c r="A23" s="151" t="s">
        <v>13</v>
      </c>
      <c r="B23" s="152" t="s">
        <v>19</v>
      </c>
      <c r="C23" s="36" t="s">
        <v>282</v>
      </c>
      <c r="D23" s="153">
        <v>21540.877847</v>
      </c>
      <c r="E23" s="153">
        <v>48363.985882000001</v>
      </c>
      <c r="F23" s="154">
        <v>44.539087203350277</v>
      </c>
    </row>
    <row r="24" spans="1:6" ht="18" customHeight="1" x14ac:dyDescent="0.5">
      <c r="A24" s="147" t="s">
        <v>13</v>
      </c>
      <c r="B24" s="148" t="s">
        <v>20</v>
      </c>
      <c r="C24" s="42" t="s">
        <v>283</v>
      </c>
      <c r="D24" s="149">
        <v>16638.929011</v>
      </c>
      <c r="E24" s="149">
        <v>37265.704925999999</v>
      </c>
      <c r="F24" s="150">
        <v>44.649441206172234</v>
      </c>
    </row>
    <row r="25" spans="1:6" ht="18" customHeight="1" x14ac:dyDescent="0.5">
      <c r="A25" s="151" t="s">
        <v>13</v>
      </c>
      <c r="B25" s="152" t="s">
        <v>21</v>
      </c>
      <c r="C25" s="36" t="s">
        <v>284</v>
      </c>
      <c r="D25" s="153">
        <v>19310.687482000001</v>
      </c>
      <c r="E25" s="153">
        <v>42391.673384000002</v>
      </c>
      <c r="F25" s="154">
        <v>45.553020063813953</v>
      </c>
    </row>
    <row r="26" spans="1:6" ht="18" customHeight="1" x14ac:dyDescent="0.5">
      <c r="A26" s="147" t="s">
        <v>13</v>
      </c>
      <c r="B26" s="148" t="s">
        <v>22</v>
      </c>
      <c r="C26" s="42" t="s">
        <v>285</v>
      </c>
      <c r="D26" s="149">
        <v>20022.686984</v>
      </c>
      <c r="E26" s="149">
        <v>46086.489556</v>
      </c>
      <c r="F26" s="150">
        <v>43.44589309556828</v>
      </c>
    </row>
    <row r="27" spans="1:6" ht="18" customHeight="1" x14ac:dyDescent="0.5">
      <c r="A27" s="151" t="s">
        <v>13</v>
      </c>
      <c r="B27" s="152" t="s">
        <v>23</v>
      </c>
      <c r="C27" s="36" t="s">
        <v>286</v>
      </c>
      <c r="D27" s="153">
        <v>20191.454088999999</v>
      </c>
      <c r="E27" s="153">
        <v>38908.824329000003</v>
      </c>
      <c r="F27" s="154">
        <v>51.894279606774596</v>
      </c>
    </row>
    <row r="28" spans="1:6" ht="18" customHeight="1" x14ac:dyDescent="0.5">
      <c r="A28" s="147" t="s">
        <v>13</v>
      </c>
      <c r="B28" s="148" t="s">
        <v>24</v>
      </c>
      <c r="C28" s="42" t="s">
        <v>287</v>
      </c>
      <c r="D28" s="149">
        <v>20408.495347</v>
      </c>
      <c r="E28" s="149">
        <v>41900.597736999996</v>
      </c>
      <c r="F28" s="150">
        <v>48.706931283174598</v>
      </c>
    </row>
    <row r="29" spans="1:6" ht="18" customHeight="1" x14ac:dyDescent="0.5">
      <c r="A29" s="151" t="s">
        <v>25</v>
      </c>
      <c r="B29" s="152" t="s">
        <v>12</v>
      </c>
      <c r="C29" s="36" t="s">
        <v>276</v>
      </c>
      <c r="D29" s="153">
        <v>19399.531244999998</v>
      </c>
      <c r="E29" s="153">
        <v>46104.347585000003</v>
      </c>
      <c r="F29" s="154">
        <v>42.077444451923256</v>
      </c>
    </row>
    <row r="30" spans="1:6" ht="18" customHeight="1" x14ac:dyDescent="0.5">
      <c r="A30" s="147" t="s">
        <v>13</v>
      </c>
      <c r="B30" s="148" t="s">
        <v>14</v>
      </c>
      <c r="C30" s="42" t="s">
        <v>277</v>
      </c>
      <c r="D30" s="149">
        <v>18531.186318</v>
      </c>
      <c r="E30" s="149">
        <v>41087.700803</v>
      </c>
      <c r="F30" s="150">
        <v>45.101541229698</v>
      </c>
    </row>
    <row r="31" spans="1:6" ht="18" customHeight="1" x14ac:dyDescent="0.5">
      <c r="A31" s="151" t="s">
        <v>13</v>
      </c>
      <c r="B31" s="152" t="s">
        <v>15</v>
      </c>
      <c r="C31" s="36" t="s">
        <v>278</v>
      </c>
      <c r="D31" s="153">
        <v>21308.863099000002</v>
      </c>
      <c r="E31" s="153">
        <v>44999.793593000002</v>
      </c>
      <c r="F31" s="154">
        <v>47.353246309811361</v>
      </c>
    </row>
    <row r="32" spans="1:6" ht="18" customHeight="1" x14ac:dyDescent="0.5">
      <c r="A32" s="147" t="s">
        <v>13</v>
      </c>
      <c r="B32" s="148" t="s">
        <v>16</v>
      </c>
      <c r="C32" s="42" t="s">
        <v>279</v>
      </c>
      <c r="D32" s="149">
        <v>20562.847437</v>
      </c>
      <c r="E32" s="149">
        <v>54200.396258000001</v>
      </c>
      <c r="F32" s="150">
        <v>37.938555539554599</v>
      </c>
    </row>
    <row r="33" spans="1:6" ht="18" customHeight="1" x14ac:dyDescent="0.5">
      <c r="A33" s="151" t="s">
        <v>13</v>
      </c>
      <c r="B33" s="152" t="s">
        <v>17</v>
      </c>
      <c r="C33" s="36" t="s">
        <v>280</v>
      </c>
      <c r="D33" s="153">
        <v>18564.824525</v>
      </c>
      <c r="E33" s="153">
        <v>54376.124280000004</v>
      </c>
      <c r="F33" s="154">
        <v>34.141500099204933</v>
      </c>
    </row>
    <row r="34" spans="1:6" ht="18" customHeight="1" x14ac:dyDescent="0.5">
      <c r="A34" s="147" t="s">
        <v>13</v>
      </c>
      <c r="B34" s="148" t="s">
        <v>18</v>
      </c>
      <c r="C34" s="42" t="s">
        <v>281</v>
      </c>
      <c r="D34" s="149">
        <v>17667.719488999999</v>
      </c>
      <c r="E34" s="149">
        <v>43242.091756000002</v>
      </c>
      <c r="F34" s="150">
        <v>40.857689282684937</v>
      </c>
    </row>
    <row r="35" spans="1:6" ht="18" customHeight="1" x14ac:dyDescent="0.5">
      <c r="A35" s="151" t="s">
        <v>13</v>
      </c>
      <c r="B35" s="152" t="s">
        <v>19</v>
      </c>
      <c r="C35" s="36" t="s">
        <v>282</v>
      </c>
      <c r="D35" s="153">
        <v>19003.160897999998</v>
      </c>
      <c r="E35" s="153">
        <v>54181.396387000001</v>
      </c>
      <c r="F35" s="154">
        <v>35.073221004247721</v>
      </c>
    </row>
    <row r="36" spans="1:6" ht="18" customHeight="1" x14ac:dyDescent="0.5">
      <c r="A36" s="147" t="s">
        <v>13</v>
      </c>
      <c r="B36" s="148" t="s">
        <v>20</v>
      </c>
      <c r="C36" s="42" t="s">
        <v>283</v>
      </c>
      <c r="D36" s="149">
        <v>16799.207480999998</v>
      </c>
      <c r="E36" s="149">
        <v>47158.917594999999</v>
      </c>
      <c r="F36" s="150">
        <v>35.622546779532371</v>
      </c>
    </row>
    <row r="37" spans="1:6" ht="18" customHeight="1" x14ac:dyDescent="0.5">
      <c r="A37" s="151" t="s">
        <v>13</v>
      </c>
      <c r="B37" s="152" t="s">
        <v>21</v>
      </c>
      <c r="C37" s="36" t="s">
        <v>284</v>
      </c>
      <c r="D37" s="153">
        <v>20066.611901</v>
      </c>
      <c r="E37" s="153">
        <v>44111.171941000001</v>
      </c>
      <c r="F37" s="154">
        <v>45.490996992416541</v>
      </c>
    </row>
    <row r="38" spans="1:6" ht="18" customHeight="1" x14ac:dyDescent="0.5">
      <c r="A38" s="147" t="s">
        <v>13</v>
      </c>
      <c r="B38" s="148" t="s">
        <v>22</v>
      </c>
      <c r="C38" s="42" t="s">
        <v>285</v>
      </c>
      <c r="D38" s="149">
        <v>18944.881358999999</v>
      </c>
      <c r="E38" s="149">
        <v>49799.586224999999</v>
      </c>
      <c r="F38" s="150">
        <v>38.042246522701909</v>
      </c>
    </row>
    <row r="39" spans="1:6" ht="18" customHeight="1" x14ac:dyDescent="0.5">
      <c r="A39" s="151" t="s">
        <v>13</v>
      </c>
      <c r="B39" s="152" t="s">
        <v>23</v>
      </c>
      <c r="C39" s="36" t="s">
        <v>286</v>
      </c>
      <c r="D39" s="153">
        <v>18370.194665999999</v>
      </c>
      <c r="E39" s="153">
        <v>44078.892528999997</v>
      </c>
      <c r="F39" s="154">
        <v>41.675717360444217</v>
      </c>
    </row>
    <row r="40" spans="1:6" ht="18" customHeight="1" x14ac:dyDescent="0.5">
      <c r="A40" s="147" t="s">
        <v>13</v>
      </c>
      <c r="B40" s="148" t="s">
        <v>24</v>
      </c>
      <c r="C40" s="42" t="s">
        <v>287</v>
      </c>
      <c r="D40" s="149">
        <v>19965.206219</v>
      </c>
      <c r="E40" s="149">
        <v>51021.035651999999</v>
      </c>
      <c r="F40" s="150">
        <v>39.131322921739581</v>
      </c>
    </row>
    <row r="41" spans="1:6" ht="18" customHeight="1" x14ac:dyDescent="0.5">
      <c r="A41" s="151">
        <v>2020</v>
      </c>
      <c r="B41" s="152" t="s">
        <v>12</v>
      </c>
      <c r="C41" s="36" t="s">
        <v>276</v>
      </c>
      <c r="D41" s="153">
        <v>16971.573192</v>
      </c>
      <c r="E41" s="153">
        <v>46017.6751</v>
      </c>
      <c r="F41" s="154">
        <v>36.88055329853028</v>
      </c>
    </row>
    <row r="42" spans="1:6" ht="18" customHeight="1" x14ac:dyDescent="0.5">
      <c r="A42" s="147" t="s">
        <v>13</v>
      </c>
      <c r="B42" s="148" t="s">
        <v>14</v>
      </c>
      <c r="C42" s="42" t="s">
        <v>277</v>
      </c>
      <c r="D42" s="149">
        <v>16028.080432999999</v>
      </c>
      <c r="E42" s="149">
        <v>43044.386638999997</v>
      </c>
      <c r="F42" s="150">
        <v>37.236168719100519</v>
      </c>
    </row>
    <row r="43" spans="1:6" ht="18" customHeight="1" x14ac:dyDescent="0.5">
      <c r="A43" s="151" t="s">
        <v>13</v>
      </c>
      <c r="B43" s="152" t="s">
        <v>15</v>
      </c>
      <c r="C43" s="36" t="s">
        <v>278</v>
      </c>
      <c r="D43" s="153">
        <v>15659.657225999999</v>
      </c>
      <c r="E43" s="153">
        <v>43318.699232999999</v>
      </c>
      <c r="F43" s="154">
        <v>36.149878697351419</v>
      </c>
    </row>
    <row r="44" spans="1:6" ht="18" customHeight="1" x14ac:dyDescent="0.5">
      <c r="A44" s="147" t="s">
        <v>13</v>
      </c>
      <c r="B44" s="148" t="s">
        <v>16</v>
      </c>
      <c r="C44" s="42" t="s">
        <v>279</v>
      </c>
      <c r="D44" s="149">
        <v>13411.005983000001</v>
      </c>
      <c r="E44" s="149">
        <v>41789.809110000002</v>
      </c>
      <c r="F44" s="150">
        <v>32.091570334047887</v>
      </c>
    </row>
    <row r="45" spans="1:6" ht="18" customHeight="1" x14ac:dyDescent="0.5">
      <c r="A45" s="151" t="s">
        <v>13</v>
      </c>
      <c r="B45" s="152" t="s">
        <v>17</v>
      </c>
      <c r="C45" s="36" t="s">
        <v>280</v>
      </c>
      <c r="D45" s="153">
        <v>12945.502746</v>
      </c>
      <c r="E45" s="153">
        <v>36915.968561000002</v>
      </c>
      <c r="F45" s="154">
        <v>35.06748773124788</v>
      </c>
    </row>
    <row r="46" spans="1:6" ht="18" customHeight="1" x14ac:dyDescent="0.5">
      <c r="A46" s="147" t="s">
        <v>13</v>
      </c>
      <c r="B46" s="148" t="s">
        <v>18</v>
      </c>
      <c r="C46" s="42" t="s">
        <v>281</v>
      </c>
      <c r="D46" s="149">
        <v>16807.000923</v>
      </c>
      <c r="E46" s="149">
        <v>46143.005582999998</v>
      </c>
      <c r="F46" s="150">
        <v>36.423723835605614</v>
      </c>
    </row>
    <row r="47" spans="1:6" ht="18" customHeight="1" x14ac:dyDescent="0.5">
      <c r="A47" s="151" t="s">
        <v>13</v>
      </c>
      <c r="B47" s="152" t="s">
        <v>19</v>
      </c>
      <c r="C47" s="36" t="s">
        <v>282</v>
      </c>
      <c r="D47" s="153">
        <v>17616.104510000001</v>
      </c>
      <c r="E47" s="153">
        <v>40298.209007999998</v>
      </c>
      <c r="F47" s="154">
        <v>43.714360870238309</v>
      </c>
    </row>
    <row r="48" spans="1:6" ht="18" customHeight="1" x14ac:dyDescent="0.5">
      <c r="A48" s="147" t="s">
        <v>13</v>
      </c>
      <c r="B48" s="148" t="s">
        <v>20</v>
      </c>
      <c r="C48" s="42" t="s">
        <v>283</v>
      </c>
      <c r="D48" s="149">
        <v>18098.261565000001</v>
      </c>
      <c r="E48" s="149">
        <v>40739.298187</v>
      </c>
      <c r="F48" s="150">
        <v>44.424578651124619</v>
      </c>
    </row>
    <row r="49" spans="1:6" ht="18" customHeight="1" x14ac:dyDescent="0.5">
      <c r="A49" s="151" t="s">
        <v>13</v>
      </c>
      <c r="B49" s="152" t="s">
        <v>21</v>
      </c>
      <c r="C49" s="36" t="s">
        <v>284</v>
      </c>
      <c r="D49" s="153">
        <v>18302.584155</v>
      </c>
      <c r="E49" s="153">
        <v>41995.055714000002</v>
      </c>
      <c r="F49" s="154">
        <v>43.582711926009949</v>
      </c>
    </row>
    <row r="50" spans="1:6" ht="18" customHeight="1" x14ac:dyDescent="0.5">
      <c r="A50" s="147" t="s">
        <v>13</v>
      </c>
      <c r="B50" s="148" t="s">
        <v>22</v>
      </c>
      <c r="C50" s="42" t="s">
        <v>285</v>
      </c>
      <c r="D50" s="149">
        <v>18967.730683000002</v>
      </c>
      <c r="E50" s="149">
        <v>43035.318184999996</v>
      </c>
      <c r="F50" s="150">
        <v>44.074800612514636</v>
      </c>
    </row>
    <row r="51" spans="1:6" ht="18" customHeight="1" x14ac:dyDescent="0.5">
      <c r="A51" s="151" t="s">
        <v>13</v>
      </c>
      <c r="B51" s="152" t="s">
        <v>23</v>
      </c>
      <c r="C51" s="36" t="s">
        <v>286</v>
      </c>
      <c r="D51" s="153">
        <v>20602.250338999998</v>
      </c>
      <c r="E51" s="153">
        <v>48714.608340999999</v>
      </c>
      <c r="F51" s="154">
        <v>42.291729402369818</v>
      </c>
    </row>
    <row r="52" spans="1:6" ht="18" customHeight="1" x14ac:dyDescent="0.5">
      <c r="A52" s="147" t="s">
        <v>13</v>
      </c>
      <c r="B52" s="148" t="s">
        <v>24</v>
      </c>
      <c r="C52" s="42" t="s">
        <v>287</v>
      </c>
      <c r="D52" s="149">
        <v>18942.985670000002</v>
      </c>
      <c r="E52" s="149">
        <v>45478.560609</v>
      </c>
      <c r="F52" s="150">
        <v>41.652562034364983</v>
      </c>
    </row>
    <row r="53" spans="1:6" ht="18" customHeight="1" x14ac:dyDescent="0.5">
      <c r="A53" s="151">
        <v>2021</v>
      </c>
      <c r="B53" s="152" t="s">
        <v>12</v>
      </c>
      <c r="C53" s="36" t="s">
        <v>276</v>
      </c>
      <c r="D53" s="153">
        <v>19002.757108000002</v>
      </c>
      <c r="E53" s="153">
        <v>48050.631590999998</v>
      </c>
      <c r="F53" s="154">
        <v>39.547361769869568</v>
      </c>
    </row>
    <row r="54" spans="1:6" ht="18" customHeight="1" x14ac:dyDescent="0.5">
      <c r="A54" s="147" t="s">
        <v>13</v>
      </c>
      <c r="B54" s="148" t="s">
        <v>14</v>
      </c>
      <c r="C54" s="42" t="s">
        <v>277</v>
      </c>
      <c r="D54" s="149">
        <v>18672.259327</v>
      </c>
      <c r="E54" s="149">
        <v>41041.415606000002</v>
      </c>
      <c r="F54" s="150">
        <v>45.496138598762734</v>
      </c>
    </row>
    <row r="55" spans="1:6" ht="18" customHeight="1" x14ac:dyDescent="0.5">
      <c r="A55" s="151" t="s">
        <v>13</v>
      </c>
      <c r="B55" s="152" t="s">
        <v>15</v>
      </c>
      <c r="C55" s="36" t="s">
        <v>278</v>
      </c>
      <c r="D55" s="153">
        <v>22467.055627999998</v>
      </c>
      <c r="E55" s="153">
        <v>50300.031558000002</v>
      </c>
      <c r="F55" s="154">
        <v>44.666086545281125</v>
      </c>
    </row>
    <row r="56" spans="1:6" ht="18" customHeight="1" x14ac:dyDescent="0.5">
      <c r="A56" s="147" t="s">
        <v>13</v>
      </c>
      <c r="B56" s="148" t="s">
        <v>16</v>
      </c>
      <c r="C56" s="42" t="s">
        <v>279</v>
      </c>
      <c r="D56" s="149">
        <v>20038.395613000001</v>
      </c>
      <c r="E56" s="149">
        <v>49702.660086999997</v>
      </c>
      <c r="F56" s="150">
        <v>40.316545589158828</v>
      </c>
    </row>
    <row r="57" spans="1:6" ht="18" customHeight="1" x14ac:dyDescent="0.5">
      <c r="A57" s="151" t="s">
        <v>13</v>
      </c>
      <c r="B57" s="152" t="s">
        <v>17</v>
      </c>
      <c r="C57" s="36" t="s">
        <v>280</v>
      </c>
      <c r="D57" s="153">
        <v>22038.954581999998</v>
      </c>
      <c r="E57" s="153">
        <v>44214.151553999996</v>
      </c>
      <c r="F57" s="154">
        <v>49.845928978379689</v>
      </c>
    </row>
    <row r="58" spans="1:6" ht="18" customHeight="1" x14ac:dyDescent="0.5">
      <c r="A58" s="147"/>
      <c r="B58" s="148" t="s">
        <v>18</v>
      </c>
      <c r="C58" s="42" t="s">
        <v>281</v>
      </c>
      <c r="D58" s="149">
        <v>23695.657370000001</v>
      </c>
      <c r="E58" s="149">
        <v>46506.782373000002</v>
      </c>
      <c r="F58" s="150">
        <v>50.950971365752373</v>
      </c>
    </row>
    <row r="59" spans="1:6" ht="18" customHeight="1" x14ac:dyDescent="0.5">
      <c r="A59" s="151"/>
      <c r="B59" s="152" t="s">
        <v>19</v>
      </c>
      <c r="C59" s="36" t="s">
        <v>282</v>
      </c>
      <c r="D59" s="153">
        <v>21080.85167</v>
      </c>
      <c r="E59" s="153">
        <v>46599.587974000002</v>
      </c>
      <c r="F59" s="154">
        <v>45.238279106162807</v>
      </c>
    </row>
    <row r="60" spans="1:6" ht="18" customHeight="1" x14ac:dyDescent="0.5">
      <c r="A60" s="147"/>
      <c r="B60" s="148" t="s">
        <v>20</v>
      </c>
      <c r="C60" s="42" t="s">
        <v>283</v>
      </c>
      <c r="D60" s="149">
        <v>22989.209720999999</v>
      </c>
      <c r="E60" s="149">
        <v>50829.809834</v>
      </c>
      <c r="F60" s="150">
        <v>45.22780981490618</v>
      </c>
    </row>
    <row r="61" spans="1:6" ht="18" customHeight="1" x14ac:dyDescent="0.5">
      <c r="A61" s="151"/>
      <c r="B61" s="152" t="s">
        <v>21</v>
      </c>
      <c r="C61" s="36" t="s">
        <v>284</v>
      </c>
      <c r="D61" s="153">
        <v>25319.469926999998</v>
      </c>
      <c r="E61" s="153">
        <v>47326.975918999997</v>
      </c>
      <c r="F61" s="154">
        <v>53.49902341179417</v>
      </c>
    </row>
    <row r="62" spans="1:6" ht="18" customHeight="1" x14ac:dyDescent="0.5">
      <c r="A62" s="147"/>
      <c r="B62" s="148" t="s">
        <v>22</v>
      </c>
      <c r="C62" s="42" t="s">
        <v>285</v>
      </c>
      <c r="D62" s="149">
        <v>23867.490494000001</v>
      </c>
      <c r="E62" s="149">
        <v>45851.977155</v>
      </c>
      <c r="F62" s="150">
        <v>52.05335074934132</v>
      </c>
    </row>
    <row r="63" spans="1:6" ht="18" customHeight="1" x14ac:dyDescent="0.5">
      <c r="A63" s="151"/>
      <c r="B63" s="152" t="s">
        <v>23</v>
      </c>
      <c r="C63" s="36" t="s">
        <v>286</v>
      </c>
      <c r="D63" s="153">
        <v>28312.145776000001</v>
      </c>
      <c r="E63" s="153">
        <v>49558.592423000002</v>
      </c>
      <c r="F63" s="154">
        <v>57.128631770543215</v>
      </c>
    </row>
    <row r="64" spans="1:6" ht="18" customHeight="1" x14ac:dyDescent="0.5">
      <c r="A64" s="147"/>
      <c r="B64" s="148" t="s">
        <v>24</v>
      </c>
      <c r="C64" s="42" t="s">
        <v>287</v>
      </c>
      <c r="D64" s="149">
        <v>30063.491816999998</v>
      </c>
      <c r="E64" s="149">
        <v>53202.531267999999</v>
      </c>
      <c r="F64" s="150">
        <v>56.507634318298763</v>
      </c>
    </row>
    <row r="65" spans="1:6" ht="18" customHeight="1" x14ac:dyDescent="0.5">
      <c r="A65" s="151">
        <v>2022</v>
      </c>
      <c r="B65" s="152" t="s">
        <v>12</v>
      </c>
      <c r="C65" s="36" t="s">
        <v>276</v>
      </c>
      <c r="D65" s="153">
        <v>24619.558140000001</v>
      </c>
      <c r="E65" s="153">
        <v>52350.524237999998</v>
      </c>
      <c r="F65" s="154">
        <v>47.028293409389107</v>
      </c>
    </row>
    <row r="66" spans="1:6" ht="18" customHeight="1" x14ac:dyDescent="0.5">
      <c r="A66" s="147"/>
      <c r="B66" s="148" t="s">
        <v>14</v>
      </c>
      <c r="C66" s="42" t="s">
        <v>277</v>
      </c>
      <c r="D66" s="149">
        <v>25026.676094999999</v>
      </c>
      <c r="E66" s="149">
        <v>49266.231052000003</v>
      </c>
      <c r="F66" s="150">
        <v>50.798844483525841</v>
      </c>
    </row>
    <row r="67" spans="1:6" ht="18" customHeight="1" x14ac:dyDescent="0.5">
      <c r="A67" s="151"/>
      <c r="B67" s="152" t="s">
        <v>15</v>
      </c>
      <c r="C67" s="36" t="s">
        <v>278</v>
      </c>
      <c r="D67" s="153">
        <v>28941.970063000001</v>
      </c>
      <c r="E67" s="153">
        <v>56287.946711999997</v>
      </c>
      <c r="F67" s="154">
        <v>51.417704417400387</v>
      </c>
    </row>
    <row r="68" spans="1:6" ht="18" customHeight="1" x14ac:dyDescent="0.5">
      <c r="A68" s="147"/>
      <c r="B68" s="148" t="s">
        <v>16</v>
      </c>
      <c r="C68" s="42" t="s">
        <v>279</v>
      </c>
      <c r="D68" s="149">
        <v>27956.720127000001</v>
      </c>
      <c r="E68" s="149">
        <v>57324.396277</v>
      </c>
      <c r="F68" s="150">
        <v>48.769323259697281</v>
      </c>
    </row>
    <row r="69" spans="1:6" ht="18" customHeight="1" x14ac:dyDescent="0.5">
      <c r="A69" s="151"/>
      <c r="B69" s="152" t="s">
        <v>17</v>
      </c>
      <c r="C69" s="36" t="s">
        <v>280</v>
      </c>
      <c r="D69" s="153">
        <v>27525.310928999999</v>
      </c>
      <c r="E69" s="153">
        <v>55958.986956000001</v>
      </c>
      <c r="F69" s="154">
        <v>49.188365312336479</v>
      </c>
    </row>
    <row r="70" spans="1:6" ht="18" customHeight="1" x14ac:dyDescent="0.5">
      <c r="A70" s="147"/>
      <c r="B70" s="148" t="s">
        <v>18</v>
      </c>
      <c r="C70" s="42" t="s">
        <v>281</v>
      </c>
      <c r="D70" s="149">
        <v>30703.491139999998</v>
      </c>
      <c r="E70" s="149">
        <v>62070.882832000003</v>
      </c>
      <c r="F70" s="150">
        <v>49.465207741770882</v>
      </c>
    </row>
    <row r="71" spans="1:6" ht="18" customHeight="1" x14ac:dyDescent="0.5">
      <c r="A71" s="151"/>
      <c r="B71" s="152" t="s">
        <v>19</v>
      </c>
      <c r="C71" s="36" t="s">
        <v>282</v>
      </c>
      <c r="D71" s="153">
        <v>27142.794063000001</v>
      </c>
      <c r="E71" s="153">
        <v>57555.576458000003</v>
      </c>
      <c r="F71" s="154">
        <v>47.159277577224678</v>
      </c>
    </row>
    <row r="72" spans="1:6" ht="18" customHeight="1" x14ac:dyDescent="0.5">
      <c r="A72" s="147"/>
      <c r="B72" s="148" t="s">
        <v>20</v>
      </c>
      <c r="C72" s="42" t="s">
        <v>283</v>
      </c>
      <c r="D72" s="149">
        <v>26799.614558000001</v>
      </c>
      <c r="E72" s="149">
        <v>63796.635368000003</v>
      </c>
      <c r="F72" s="150">
        <v>42.007880828528023</v>
      </c>
    </row>
    <row r="73" spans="1:6" ht="18" customHeight="1" x14ac:dyDescent="0.5">
      <c r="A73" s="151"/>
      <c r="B73" s="152" t="s">
        <v>21</v>
      </c>
      <c r="C73" s="36" t="s">
        <v>284</v>
      </c>
      <c r="D73" s="153">
        <v>24998.307363</v>
      </c>
      <c r="E73" s="153">
        <v>61458.585811999998</v>
      </c>
      <c r="F73" s="154">
        <v>40.67504488220586</v>
      </c>
    </row>
    <row r="74" spans="1:6" ht="18" customHeight="1" x14ac:dyDescent="0.5">
      <c r="A74" s="147"/>
      <c r="B74" s="148" t="s">
        <v>22</v>
      </c>
      <c r="C74" s="42" t="s">
        <v>285</v>
      </c>
      <c r="D74" s="149">
        <v>25577.905961</v>
      </c>
      <c r="E74" s="149">
        <v>66275.153928999993</v>
      </c>
      <c r="F74" s="150">
        <v>38.593506683366428</v>
      </c>
    </row>
    <row r="75" spans="1:6" ht="18" customHeight="1" x14ac:dyDescent="0.5">
      <c r="A75" s="151"/>
      <c r="B75" s="152" t="s">
        <v>23</v>
      </c>
      <c r="C75" s="36" t="s">
        <v>286</v>
      </c>
      <c r="D75" s="153">
        <v>22753.358834999999</v>
      </c>
      <c r="E75" s="153">
        <v>64754.098078000003</v>
      </c>
      <c r="F75" s="154">
        <v>35.138098607430656</v>
      </c>
    </row>
    <row r="76" spans="1:6" ht="18" customHeight="1" x14ac:dyDescent="0.5">
      <c r="A76" s="147"/>
      <c r="B76" s="148" t="s">
        <v>24</v>
      </c>
      <c r="C76" s="42" t="s">
        <v>287</v>
      </c>
      <c r="D76" s="149">
        <v>23617.998065</v>
      </c>
      <c r="E76" s="149">
        <v>64938.981055999997</v>
      </c>
      <c r="F76" s="150">
        <v>36.369523637325116</v>
      </c>
    </row>
    <row r="77" spans="1:6" ht="18" customHeight="1" x14ac:dyDescent="0.5">
      <c r="A77" s="151">
        <v>2023</v>
      </c>
      <c r="B77" s="152" t="s">
        <v>12</v>
      </c>
      <c r="C77" s="36" t="s">
        <v>276</v>
      </c>
      <c r="D77" s="153">
        <v>23185.442144000001</v>
      </c>
      <c r="E77" s="153">
        <v>66071.600479000001</v>
      </c>
      <c r="F77" s="154">
        <v>35.091388699399211</v>
      </c>
    </row>
    <row r="78" spans="1:6" ht="18" customHeight="1" x14ac:dyDescent="0.5">
      <c r="A78" s="147"/>
      <c r="B78" s="148" t="s">
        <v>14</v>
      </c>
      <c r="C78" s="42" t="s">
        <v>277</v>
      </c>
      <c r="D78" s="149">
        <v>20936.327239999999</v>
      </c>
      <c r="E78" s="149">
        <v>56195.934169</v>
      </c>
      <c r="F78" s="150">
        <v>37.255946626027161</v>
      </c>
    </row>
    <row r="79" spans="1:6" ht="18" customHeight="1" x14ac:dyDescent="0.5">
      <c r="A79" s="151"/>
      <c r="B79" s="152" t="s">
        <v>15</v>
      </c>
      <c r="C79" s="36" t="s">
        <v>278</v>
      </c>
      <c r="D79" s="153">
        <v>23461.672231</v>
      </c>
      <c r="E79" s="153">
        <v>66686.295026000007</v>
      </c>
      <c r="F79" s="154">
        <v>35.182149828315758</v>
      </c>
    </row>
    <row r="80" spans="1:6" ht="18" customHeight="1" x14ac:dyDescent="0.5">
      <c r="A80" s="147"/>
      <c r="B80" s="148" t="s">
        <v>16</v>
      </c>
      <c r="C80" s="42" t="s">
        <v>279</v>
      </c>
      <c r="D80" s="149">
        <v>19910.342057999998</v>
      </c>
      <c r="E80" s="149">
        <v>61116.955199000004</v>
      </c>
      <c r="F80" s="150">
        <v>32.577444333034727</v>
      </c>
    </row>
    <row r="81" spans="1:6" ht="18" customHeight="1" x14ac:dyDescent="0.5">
      <c r="A81" s="151"/>
      <c r="B81" s="152" t="s">
        <v>17</v>
      </c>
      <c r="C81" s="36" t="s">
        <v>280</v>
      </c>
      <c r="D81" s="153">
        <v>26707.944834999998</v>
      </c>
      <c r="E81" s="153">
        <v>68437.407315000004</v>
      </c>
      <c r="F81" s="154">
        <v>39.025360373560197</v>
      </c>
    </row>
    <row r="82" spans="1:6" ht="18" customHeight="1" x14ac:dyDescent="0.5">
      <c r="A82" s="147"/>
      <c r="B82" s="148" t="s">
        <v>18</v>
      </c>
      <c r="C82" s="42" t="s">
        <v>281</v>
      </c>
      <c r="D82" s="149">
        <v>20122.970122999999</v>
      </c>
      <c r="E82" s="149">
        <v>60800.478174999997</v>
      </c>
      <c r="F82" s="150">
        <v>33.096730037353858</v>
      </c>
    </row>
    <row r="83" spans="1:6" ht="18" customHeight="1" x14ac:dyDescent="0.5">
      <c r="A83" s="151"/>
      <c r="B83" s="152" t="s">
        <v>19</v>
      </c>
      <c r="C83" s="36" t="s">
        <v>282</v>
      </c>
      <c r="D83" s="153">
        <v>21321.619934999999</v>
      </c>
      <c r="E83" s="153">
        <v>66794.125732</v>
      </c>
      <c r="F83" s="154">
        <v>31.921399825711244</v>
      </c>
    </row>
    <row r="84" spans="1:6" ht="18" customHeight="1" x14ac:dyDescent="0.5">
      <c r="A84" s="147"/>
      <c r="B84" s="148" t="s">
        <v>20</v>
      </c>
      <c r="C84" s="42" t="s">
        <v>283</v>
      </c>
      <c r="D84" s="149">
        <v>25609.116612000002</v>
      </c>
      <c r="E84" s="149">
        <v>67436.825349000006</v>
      </c>
      <c r="F84" s="150">
        <v>37.974973583746483</v>
      </c>
    </row>
    <row r="85" spans="1:6" ht="18" customHeight="1" x14ac:dyDescent="0.5">
      <c r="A85" s="151"/>
      <c r="B85" s="152" t="s">
        <v>21</v>
      </c>
      <c r="C85" s="36" t="s">
        <v>284</v>
      </c>
      <c r="D85" s="153">
        <v>21140.604713000001</v>
      </c>
      <c r="E85" s="153">
        <v>60754.793618999996</v>
      </c>
      <c r="F85" s="154">
        <v>34.796603615469522</v>
      </c>
    </row>
    <row r="86" spans="1:6" ht="18" customHeight="1" x14ac:dyDescent="0.5">
      <c r="A86" s="147"/>
      <c r="B86" s="148" t="s">
        <v>22</v>
      </c>
      <c r="C86" s="42" t="s">
        <v>285</v>
      </c>
      <c r="D86" s="149">
        <v>22528.700929999999</v>
      </c>
      <c r="E86" s="149">
        <v>74866.783806000007</v>
      </c>
      <c r="F86" s="150">
        <v>30.091717293984377</v>
      </c>
    </row>
    <row r="87" spans="1:6" ht="18" customHeight="1" x14ac:dyDescent="0.5">
      <c r="A87" s="151"/>
      <c r="B87" s="152" t="s">
        <v>23</v>
      </c>
      <c r="C87" s="36" t="s">
        <v>286</v>
      </c>
      <c r="D87" s="153">
        <v>22505.487858</v>
      </c>
      <c r="E87" s="153">
        <v>64663.487847999997</v>
      </c>
      <c r="F87" s="154">
        <v>34.804011671783151</v>
      </c>
    </row>
    <row r="88" spans="1:6" ht="18" customHeight="1" x14ac:dyDescent="0.5">
      <c r="A88" s="147"/>
      <c r="B88" s="148" t="s">
        <v>24</v>
      </c>
      <c r="C88" s="42" t="s">
        <v>287</v>
      </c>
      <c r="D88" s="149">
        <v>24942.093400000002</v>
      </c>
      <c r="E88" s="149">
        <v>62199.571830000001</v>
      </c>
      <c r="F88" s="150">
        <v>40.1001046569423</v>
      </c>
    </row>
    <row r="89" spans="1:6" ht="18" customHeight="1" x14ac:dyDescent="0.5">
      <c r="A89" s="151">
        <v>2024</v>
      </c>
      <c r="B89" s="152" t="s">
        <v>12</v>
      </c>
      <c r="C89" s="36" t="s">
        <v>276</v>
      </c>
      <c r="D89" s="153">
        <v>23926.921977999998</v>
      </c>
      <c r="E89" s="153">
        <v>66831.901641999997</v>
      </c>
      <c r="F89" s="154">
        <v>35.801647701377554</v>
      </c>
    </row>
    <row r="90" spans="1:6" ht="18" customHeight="1" x14ac:dyDescent="0.5">
      <c r="A90" s="147"/>
      <c r="B90" s="148" t="s">
        <v>14</v>
      </c>
      <c r="C90" s="42" t="s">
        <v>277</v>
      </c>
      <c r="D90" s="149">
        <v>22844.014094999999</v>
      </c>
      <c r="E90" s="149">
        <v>66899.471162999995</v>
      </c>
      <c r="F90" s="150">
        <v>34.146778289682963</v>
      </c>
    </row>
    <row r="91" spans="1:6" ht="18" customHeight="1" x14ac:dyDescent="0.5">
      <c r="A91" s="151"/>
      <c r="B91" s="152" t="s">
        <v>15</v>
      </c>
      <c r="C91" s="36" t="s">
        <v>278</v>
      </c>
      <c r="D91" s="153">
        <v>24415.834437000001</v>
      </c>
      <c r="E91" s="153">
        <v>73883.478417999999</v>
      </c>
      <c r="F91" s="154">
        <v>33.046406259957095</v>
      </c>
    </row>
    <row r="92" spans="1:6" ht="18" customHeight="1" x14ac:dyDescent="0.5">
      <c r="A92" s="147"/>
      <c r="B92" s="148" t="s">
        <v>16</v>
      </c>
      <c r="C92" s="42" t="s">
        <v>279</v>
      </c>
      <c r="D92" s="149">
        <v>22763.286207000001</v>
      </c>
      <c r="E92" s="149">
        <v>64363.522628999999</v>
      </c>
      <c r="F92" s="150">
        <v>35.366750105041092</v>
      </c>
    </row>
    <row r="93" spans="1:6" ht="18" customHeight="1" x14ac:dyDescent="0.5">
      <c r="A93" s="151"/>
      <c r="B93" s="152" t="s">
        <v>17</v>
      </c>
      <c r="C93" s="36" t="s">
        <v>280</v>
      </c>
      <c r="D93" s="153">
        <v>29361.225758</v>
      </c>
      <c r="E93" s="153">
        <v>75099.337362000006</v>
      </c>
      <c r="F93" s="154">
        <v>39.096517744851198</v>
      </c>
    </row>
    <row r="94" spans="1:6" ht="18" customHeight="1" x14ac:dyDescent="0.5">
      <c r="A94" s="147"/>
      <c r="B94" s="148" t="s">
        <v>18</v>
      </c>
      <c r="C94" s="42" t="s">
        <v>281</v>
      </c>
      <c r="D94" s="149">
        <v>22477.023422999999</v>
      </c>
      <c r="E94" s="149">
        <v>68834.009336000003</v>
      </c>
      <c r="F94" s="150">
        <v>32.653950626764633</v>
      </c>
    </row>
    <row r="95" spans="1:6" ht="18" customHeight="1" x14ac:dyDescent="0.5">
      <c r="A95" s="151"/>
      <c r="B95" s="152" t="s">
        <v>19</v>
      </c>
      <c r="C95" s="36" t="s">
        <v>282</v>
      </c>
      <c r="D95" s="153">
        <v>25858.586411</v>
      </c>
      <c r="E95" s="153">
        <v>77487.681439000007</v>
      </c>
      <c r="F95" s="154">
        <v>33.371222277900323</v>
      </c>
    </row>
    <row r="96" spans="1:6" ht="18" customHeight="1" x14ac:dyDescent="0.5">
      <c r="A96" s="147"/>
      <c r="B96" s="148" t="s">
        <v>20</v>
      </c>
      <c r="C96" s="42" t="s">
        <v>283</v>
      </c>
      <c r="D96" s="149">
        <v>27742.528209</v>
      </c>
      <c r="E96" s="149">
        <v>69725.233445000005</v>
      </c>
      <c r="F96" s="150">
        <v>39.788361886064671</v>
      </c>
    </row>
    <row r="97" spans="1:6" ht="18" customHeight="1" x14ac:dyDescent="0.5">
      <c r="A97" s="151"/>
      <c r="B97" s="152" t="s">
        <v>21</v>
      </c>
      <c r="C97" s="36" t="s">
        <v>284</v>
      </c>
      <c r="D97" s="153">
        <v>26348.372235999999</v>
      </c>
      <c r="E97" s="153">
        <v>73325.746727999998</v>
      </c>
      <c r="F97" s="154">
        <v>35.933315938450136</v>
      </c>
    </row>
    <row r="98" spans="1:6" ht="18" customHeight="1" x14ac:dyDescent="0.5">
      <c r="A98" s="147"/>
      <c r="B98" s="148" t="s">
        <v>22</v>
      </c>
      <c r="C98" s="42" t="s">
        <v>285</v>
      </c>
      <c r="D98" s="149">
        <v>25616.102277000002</v>
      </c>
      <c r="E98" s="149">
        <v>76801.991435000004</v>
      </c>
      <c r="F98" s="150">
        <v>33.353434980497518</v>
      </c>
    </row>
    <row r="99" spans="1:6" ht="18" customHeight="1" x14ac:dyDescent="0.5">
      <c r="A99" s="151"/>
      <c r="B99" s="152" t="s">
        <v>23</v>
      </c>
      <c r="C99" s="36" t="s">
        <v>286</v>
      </c>
      <c r="D99" s="153">
        <v>27082.509751000001</v>
      </c>
      <c r="E99" s="153">
        <v>77574.821186999994</v>
      </c>
      <c r="F99" s="154">
        <v>34.911469129545985</v>
      </c>
    </row>
    <row r="100" spans="1:6" ht="18" customHeight="1" x14ac:dyDescent="0.5">
      <c r="A100" s="147"/>
      <c r="B100" s="148" t="s">
        <v>24</v>
      </c>
      <c r="C100" s="42" t="s">
        <v>287</v>
      </c>
      <c r="D100" s="149">
        <v>29515.561972</v>
      </c>
      <c r="E100" s="149">
        <v>82196.335944999999</v>
      </c>
      <c r="F100" s="150">
        <v>35.908610320233421</v>
      </c>
    </row>
    <row r="101" spans="1:6" ht="18" customHeight="1" x14ac:dyDescent="0.5">
      <c r="A101" s="151" t="s">
        <v>601</v>
      </c>
      <c r="B101" s="152" t="s">
        <v>12</v>
      </c>
      <c r="C101" s="36" t="s">
        <v>276</v>
      </c>
      <c r="D101" s="153">
        <v>26675.089681000001</v>
      </c>
      <c r="E101" s="153">
        <v>76414.828611000004</v>
      </c>
      <c r="F101" s="154">
        <v>34.908263442941347</v>
      </c>
    </row>
    <row r="102" spans="1:6" ht="18" customHeight="1" x14ac:dyDescent="0.5">
      <c r="A102" s="147"/>
      <c r="B102" s="148" t="s">
        <v>14</v>
      </c>
      <c r="C102" s="42" t="s">
        <v>277</v>
      </c>
      <c r="D102" s="149">
        <v>27129.375284000002</v>
      </c>
      <c r="E102" s="149">
        <v>72553.549618999998</v>
      </c>
      <c r="F102" s="150">
        <v>37.392209514853953</v>
      </c>
    </row>
    <row r="103" spans="1:6" ht="18" customHeight="1" x14ac:dyDescent="0.5">
      <c r="A103" s="151"/>
      <c r="B103" s="152" t="s">
        <v>15</v>
      </c>
      <c r="C103" s="36" t="s">
        <v>278</v>
      </c>
      <c r="D103" s="153">
        <v>28223.845287</v>
      </c>
      <c r="E103" s="153">
        <v>77418.026509999996</v>
      </c>
      <c r="F103" s="154">
        <v>36.456425666384504</v>
      </c>
    </row>
    <row r="104" spans="1:6" ht="18" customHeight="1" x14ac:dyDescent="0.5">
      <c r="A104" s="147"/>
      <c r="B104" s="148" t="s">
        <v>16</v>
      </c>
      <c r="C104" s="42" t="s">
        <v>279</v>
      </c>
      <c r="D104" s="149">
        <v>29026.738544</v>
      </c>
      <c r="E104" s="149">
        <v>81611.506192999994</v>
      </c>
      <c r="F104" s="150">
        <v>35.566968308801641</v>
      </c>
    </row>
    <row r="105" spans="1:6" ht="18" customHeight="1" x14ac:dyDescent="0.5">
      <c r="A105" s="151"/>
      <c r="B105" s="152" t="s">
        <v>17</v>
      </c>
      <c r="C105" s="36" t="s">
        <v>280</v>
      </c>
      <c r="D105" s="153">
        <v>31400.456406000001</v>
      </c>
      <c r="E105" s="153">
        <v>84005.329874000003</v>
      </c>
      <c r="F105" s="154">
        <v>37.379123983082621</v>
      </c>
    </row>
    <row r="106" spans="1:6" ht="18" customHeight="1" x14ac:dyDescent="0.5">
      <c r="A106" s="147"/>
      <c r="B106" s="148" t="s">
        <v>18</v>
      </c>
      <c r="C106" s="42" t="s">
        <v>281</v>
      </c>
      <c r="D106" s="149">
        <v>27452.914592000001</v>
      </c>
      <c r="E106" s="149">
        <v>70034.260318999994</v>
      </c>
      <c r="F106" s="150">
        <v>39.199263998726266</v>
      </c>
    </row>
    <row r="107" spans="1:6" ht="18" customHeight="1" x14ac:dyDescent="0.5">
      <c r="A107" s="137" t="s">
        <v>663</v>
      </c>
      <c r="D107" s="232"/>
      <c r="E107" s="232"/>
      <c r="F107" s="51" t="s">
        <v>664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>
    <tabColor rgb="FF474D9B"/>
    <pageSetUpPr autoPageBreaks="0"/>
  </sheetPr>
  <dimension ref="A1:Q87"/>
  <sheetViews>
    <sheetView showGridLines="0" rightToLeft="1" zoomScaleNormal="100" workbookViewId="0">
      <selection activeCell="Q10" sqref="Q10"/>
    </sheetView>
  </sheetViews>
  <sheetFormatPr defaultColWidth="8.88671875" defaultRowHeight="18" x14ac:dyDescent="0.5"/>
  <cols>
    <col min="1" max="2" width="16.109375" style="138" customWidth="1"/>
    <col min="3" max="12" width="8.5546875" style="138" customWidth="1"/>
    <col min="13" max="13" width="11.88671875" style="138" bestFit="1" customWidth="1"/>
    <col min="14" max="15" width="8.88671875" style="138"/>
    <col min="16" max="17" width="8.88671875" style="225"/>
    <col min="18" max="251" width="8.88671875" style="138"/>
    <col min="252" max="252" width="5.88671875" style="138" customWidth="1"/>
    <col min="253" max="253" width="32.88671875" style="138" customWidth="1"/>
    <col min="254" max="254" width="5.88671875" style="138" customWidth="1"/>
    <col min="255" max="255" width="32.88671875" style="138" customWidth="1"/>
    <col min="256" max="261" width="8.88671875" style="138"/>
    <col min="262" max="262" width="32.88671875" style="138" customWidth="1"/>
    <col min="263" max="263" width="5.88671875" style="138" customWidth="1"/>
    <col min="264" max="264" width="32.88671875" style="138" customWidth="1"/>
    <col min="265" max="265" width="5.88671875" style="138" customWidth="1"/>
    <col min="266" max="507" width="8.88671875" style="138"/>
    <col min="508" max="508" width="5.88671875" style="138" customWidth="1"/>
    <col min="509" max="509" width="32.88671875" style="138" customWidth="1"/>
    <col min="510" max="510" width="5.88671875" style="138" customWidth="1"/>
    <col min="511" max="511" width="32.88671875" style="138" customWidth="1"/>
    <col min="512" max="517" width="8.88671875" style="138"/>
    <col min="518" max="518" width="32.88671875" style="138" customWidth="1"/>
    <col min="519" max="519" width="5.88671875" style="138" customWidth="1"/>
    <col min="520" max="520" width="32.88671875" style="138" customWidth="1"/>
    <col min="521" max="521" width="5.88671875" style="138" customWidth="1"/>
    <col min="522" max="763" width="8.88671875" style="138"/>
    <col min="764" max="764" width="5.88671875" style="138" customWidth="1"/>
    <col min="765" max="765" width="32.88671875" style="138" customWidth="1"/>
    <col min="766" max="766" width="5.88671875" style="138" customWidth="1"/>
    <col min="767" max="767" width="32.88671875" style="138" customWidth="1"/>
    <col min="768" max="773" width="8.88671875" style="138"/>
    <col min="774" max="774" width="32.88671875" style="138" customWidth="1"/>
    <col min="775" max="775" width="5.88671875" style="138" customWidth="1"/>
    <col min="776" max="776" width="32.88671875" style="138" customWidth="1"/>
    <col min="777" max="777" width="5.88671875" style="138" customWidth="1"/>
    <col min="778" max="1019" width="8.88671875" style="138"/>
    <col min="1020" max="1020" width="5.88671875" style="138" customWidth="1"/>
    <col min="1021" max="1021" width="32.88671875" style="138" customWidth="1"/>
    <col min="1022" max="1022" width="5.88671875" style="138" customWidth="1"/>
    <col min="1023" max="1023" width="32.88671875" style="138" customWidth="1"/>
    <col min="1024" max="1029" width="8.88671875" style="138"/>
    <col min="1030" max="1030" width="32.88671875" style="138" customWidth="1"/>
    <col min="1031" max="1031" width="5.88671875" style="138" customWidth="1"/>
    <col min="1032" max="1032" width="32.88671875" style="138" customWidth="1"/>
    <col min="1033" max="1033" width="5.88671875" style="138" customWidth="1"/>
    <col min="1034" max="1275" width="8.88671875" style="138"/>
    <col min="1276" max="1276" width="5.88671875" style="138" customWidth="1"/>
    <col min="1277" max="1277" width="32.88671875" style="138" customWidth="1"/>
    <col min="1278" max="1278" width="5.88671875" style="138" customWidth="1"/>
    <col min="1279" max="1279" width="32.88671875" style="138" customWidth="1"/>
    <col min="1280" max="1285" width="8.88671875" style="138"/>
    <col min="1286" max="1286" width="32.88671875" style="138" customWidth="1"/>
    <col min="1287" max="1287" width="5.88671875" style="138" customWidth="1"/>
    <col min="1288" max="1288" width="32.88671875" style="138" customWidth="1"/>
    <col min="1289" max="1289" width="5.88671875" style="138" customWidth="1"/>
    <col min="1290" max="1531" width="8.88671875" style="138"/>
    <col min="1532" max="1532" width="5.88671875" style="138" customWidth="1"/>
    <col min="1533" max="1533" width="32.88671875" style="138" customWidth="1"/>
    <col min="1534" max="1534" width="5.88671875" style="138" customWidth="1"/>
    <col min="1535" max="1535" width="32.88671875" style="138" customWidth="1"/>
    <col min="1536" max="1541" width="8.88671875" style="138"/>
    <col min="1542" max="1542" width="32.88671875" style="138" customWidth="1"/>
    <col min="1543" max="1543" width="5.88671875" style="138" customWidth="1"/>
    <col min="1544" max="1544" width="32.88671875" style="138" customWidth="1"/>
    <col min="1545" max="1545" width="5.88671875" style="138" customWidth="1"/>
    <col min="1546" max="1787" width="8.88671875" style="138"/>
    <col min="1788" max="1788" width="5.88671875" style="138" customWidth="1"/>
    <col min="1789" max="1789" width="32.88671875" style="138" customWidth="1"/>
    <col min="1790" max="1790" width="5.88671875" style="138" customWidth="1"/>
    <col min="1791" max="1791" width="32.88671875" style="138" customWidth="1"/>
    <col min="1792" max="1797" width="8.88671875" style="138"/>
    <col min="1798" max="1798" width="32.88671875" style="138" customWidth="1"/>
    <col min="1799" max="1799" width="5.88671875" style="138" customWidth="1"/>
    <col min="1800" max="1800" width="32.88671875" style="138" customWidth="1"/>
    <col min="1801" max="1801" width="5.88671875" style="138" customWidth="1"/>
    <col min="1802" max="2043" width="8.88671875" style="138"/>
    <col min="2044" max="2044" width="5.88671875" style="138" customWidth="1"/>
    <col min="2045" max="2045" width="32.88671875" style="138" customWidth="1"/>
    <col min="2046" max="2046" width="5.88671875" style="138" customWidth="1"/>
    <col min="2047" max="2047" width="32.88671875" style="138" customWidth="1"/>
    <col min="2048" max="2053" width="8.88671875" style="138"/>
    <col min="2054" max="2054" width="32.88671875" style="138" customWidth="1"/>
    <col min="2055" max="2055" width="5.88671875" style="138" customWidth="1"/>
    <col min="2056" max="2056" width="32.88671875" style="138" customWidth="1"/>
    <col min="2057" max="2057" width="5.88671875" style="138" customWidth="1"/>
    <col min="2058" max="2299" width="8.88671875" style="138"/>
    <col min="2300" max="2300" width="5.88671875" style="138" customWidth="1"/>
    <col min="2301" max="2301" width="32.88671875" style="138" customWidth="1"/>
    <col min="2302" max="2302" width="5.88671875" style="138" customWidth="1"/>
    <col min="2303" max="2303" width="32.88671875" style="138" customWidth="1"/>
    <col min="2304" max="2309" width="8.88671875" style="138"/>
    <col min="2310" max="2310" width="32.88671875" style="138" customWidth="1"/>
    <col min="2311" max="2311" width="5.88671875" style="138" customWidth="1"/>
    <col min="2312" max="2312" width="32.88671875" style="138" customWidth="1"/>
    <col min="2313" max="2313" width="5.88671875" style="138" customWidth="1"/>
    <col min="2314" max="2555" width="8.88671875" style="138"/>
    <col min="2556" max="2556" width="5.88671875" style="138" customWidth="1"/>
    <col min="2557" max="2557" width="32.88671875" style="138" customWidth="1"/>
    <col min="2558" max="2558" width="5.88671875" style="138" customWidth="1"/>
    <col min="2559" max="2559" width="32.88671875" style="138" customWidth="1"/>
    <col min="2560" max="2565" width="8.88671875" style="138"/>
    <col min="2566" max="2566" width="32.88671875" style="138" customWidth="1"/>
    <col min="2567" max="2567" width="5.88671875" style="138" customWidth="1"/>
    <col min="2568" max="2568" width="32.88671875" style="138" customWidth="1"/>
    <col min="2569" max="2569" width="5.88671875" style="138" customWidth="1"/>
    <col min="2570" max="2811" width="8.88671875" style="138"/>
    <col min="2812" max="2812" width="5.88671875" style="138" customWidth="1"/>
    <col min="2813" max="2813" width="32.88671875" style="138" customWidth="1"/>
    <col min="2814" max="2814" width="5.88671875" style="138" customWidth="1"/>
    <col min="2815" max="2815" width="32.88671875" style="138" customWidth="1"/>
    <col min="2816" max="2821" width="8.88671875" style="138"/>
    <col min="2822" max="2822" width="32.88671875" style="138" customWidth="1"/>
    <col min="2823" max="2823" width="5.88671875" style="138" customWidth="1"/>
    <col min="2824" max="2824" width="32.88671875" style="138" customWidth="1"/>
    <col min="2825" max="2825" width="5.88671875" style="138" customWidth="1"/>
    <col min="2826" max="3067" width="8.88671875" style="138"/>
    <col min="3068" max="3068" width="5.88671875" style="138" customWidth="1"/>
    <col min="3069" max="3069" width="32.88671875" style="138" customWidth="1"/>
    <col min="3070" max="3070" width="5.88671875" style="138" customWidth="1"/>
    <col min="3071" max="3071" width="32.88671875" style="138" customWidth="1"/>
    <col min="3072" max="3077" width="8.88671875" style="138"/>
    <col min="3078" max="3078" width="32.88671875" style="138" customWidth="1"/>
    <col min="3079" max="3079" width="5.88671875" style="138" customWidth="1"/>
    <col min="3080" max="3080" width="32.88671875" style="138" customWidth="1"/>
    <col min="3081" max="3081" width="5.88671875" style="138" customWidth="1"/>
    <col min="3082" max="3323" width="8.88671875" style="138"/>
    <col min="3324" max="3324" width="5.88671875" style="138" customWidth="1"/>
    <col min="3325" max="3325" width="32.88671875" style="138" customWidth="1"/>
    <col min="3326" max="3326" width="5.88671875" style="138" customWidth="1"/>
    <col min="3327" max="3327" width="32.88671875" style="138" customWidth="1"/>
    <col min="3328" max="3333" width="8.88671875" style="138"/>
    <col min="3334" max="3334" width="32.88671875" style="138" customWidth="1"/>
    <col min="3335" max="3335" width="5.88671875" style="138" customWidth="1"/>
    <col min="3336" max="3336" width="32.88671875" style="138" customWidth="1"/>
    <col min="3337" max="3337" width="5.88671875" style="138" customWidth="1"/>
    <col min="3338" max="3579" width="8.88671875" style="138"/>
    <col min="3580" max="3580" width="5.88671875" style="138" customWidth="1"/>
    <col min="3581" max="3581" width="32.88671875" style="138" customWidth="1"/>
    <col min="3582" max="3582" width="5.88671875" style="138" customWidth="1"/>
    <col min="3583" max="3583" width="32.88671875" style="138" customWidth="1"/>
    <col min="3584" max="3589" width="8.88671875" style="138"/>
    <col min="3590" max="3590" width="32.88671875" style="138" customWidth="1"/>
    <col min="3591" max="3591" width="5.88671875" style="138" customWidth="1"/>
    <col min="3592" max="3592" width="32.88671875" style="138" customWidth="1"/>
    <col min="3593" max="3593" width="5.88671875" style="138" customWidth="1"/>
    <col min="3594" max="3835" width="8.88671875" style="138"/>
    <col min="3836" max="3836" width="5.88671875" style="138" customWidth="1"/>
    <col min="3837" max="3837" width="32.88671875" style="138" customWidth="1"/>
    <col min="3838" max="3838" width="5.88671875" style="138" customWidth="1"/>
    <col min="3839" max="3839" width="32.88671875" style="138" customWidth="1"/>
    <col min="3840" max="3845" width="8.88671875" style="138"/>
    <col min="3846" max="3846" width="32.88671875" style="138" customWidth="1"/>
    <col min="3847" max="3847" width="5.88671875" style="138" customWidth="1"/>
    <col min="3848" max="3848" width="32.88671875" style="138" customWidth="1"/>
    <col min="3849" max="3849" width="5.88671875" style="138" customWidth="1"/>
    <col min="3850" max="4091" width="8.88671875" style="138"/>
    <col min="4092" max="4092" width="5.88671875" style="138" customWidth="1"/>
    <col min="4093" max="4093" width="32.88671875" style="138" customWidth="1"/>
    <col min="4094" max="4094" width="5.88671875" style="138" customWidth="1"/>
    <col min="4095" max="4095" width="32.88671875" style="138" customWidth="1"/>
    <col min="4096" max="4101" width="8.88671875" style="138"/>
    <col min="4102" max="4102" width="32.88671875" style="138" customWidth="1"/>
    <col min="4103" max="4103" width="5.88671875" style="138" customWidth="1"/>
    <col min="4104" max="4104" width="32.88671875" style="138" customWidth="1"/>
    <col min="4105" max="4105" width="5.88671875" style="138" customWidth="1"/>
    <col min="4106" max="4347" width="8.88671875" style="138"/>
    <col min="4348" max="4348" width="5.88671875" style="138" customWidth="1"/>
    <col min="4349" max="4349" width="32.88671875" style="138" customWidth="1"/>
    <col min="4350" max="4350" width="5.88671875" style="138" customWidth="1"/>
    <col min="4351" max="4351" width="32.88671875" style="138" customWidth="1"/>
    <col min="4352" max="4357" width="8.88671875" style="138"/>
    <col min="4358" max="4358" width="32.88671875" style="138" customWidth="1"/>
    <col min="4359" max="4359" width="5.88671875" style="138" customWidth="1"/>
    <col min="4360" max="4360" width="32.88671875" style="138" customWidth="1"/>
    <col min="4361" max="4361" width="5.88671875" style="138" customWidth="1"/>
    <col min="4362" max="4603" width="8.88671875" style="138"/>
    <col min="4604" max="4604" width="5.88671875" style="138" customWidth="1"/>
    <col min="4605" max="4605" width="32.88671875" style="138" customWidth="1"/>
    <col min="4606" max="4606" width="5.88671875" style="138" customWidth="1"/>
    <col min="4607" max="4607" width="32.88671875" style="138" customWidth="1"/>
    <col min="4608" max="4613" width="8.88671875" style="138"/>
    <col min="4614" max="4614" width="32.88671875" style="138" customWidth="1"/>
    <col min="4615" max="4615" width="5.88671875" style="138" customWidth="1"/>
    <col min="4616" max="4616" width="32.88671875" style="138" customWidth="1"/>
    <col min="4617" max="4617" width="5.88671875" style="138" customWidth="1"/>
    <col min="4618" max="4859" width="8.88671875" style="138"/>
    <col min="4860" max="4860" width="5.88671875" style="138" customWidth="1"/>
    <col min="4861" max="4861" width="32.88671875" style="138" customWidth="1"/>
    <col min="4862" max="4862" width="5.88671875" style="138" customWidth="1"/>
    <col min="4863" max="4863" width="32.88671875" style="138" customWidth="1"/>
    <col min="4864" max="4869" width="8.88671875" style="138"/>
    <col min="4870" max="4870" width="32.88671875" style="138" customWidth="1"/>
    <col min="4871" max="4871" width="5.88671875" style="138" customWidth="1"/>
    <col min="4872" max="4872" width="32.88671875" style="138" customWidth="1"/>
    <col min="4873" max="4873" width="5.88671875" style="138" customWidth="1"/>
    <col min="4874" max="5115" width="8.88671875" style="138"/>
    <col min="5116" max="5116" width="5.88671875" style="138" customWidth="1"/>
    <col min="5117" max="5117" width="32.88671875" style="138" customWidth="1"/>
    <col min="5118" max="5118" width="5.88671875" style="138" customWidth="1"/>
    <col min="5119" max="5119" width="32.88671875" style="138" customWidth="1"/>
    <col min="5120" max="5125" width="8.88671875" style="138"/>
    <col min="5126" max="5126" width="32.88671875" style="138" customWidth="1"/>
    <col min="5127" max="5127" width="5.88671875" style="138" customWidth="1"/>
    <col min="5128" max="5128" width="32.88671875" style="138" customWidth="1"/>
    <col min="5129" max="5129" width="5.88671875" style="138" customWidth="1"/>
    <col min="5130" max="5371" width="8.88671875" style="138"/>
    <col min="5372" max="5372" width="5.88671875" style="138" customWidth="1"/>
    <col min="5373" max="5373" width="32.88671875" style="138" customWidth="1"/>
    <col min="5374" max="5374" width="5.88671875" style="138" customWidth="1"/>
    <col min="5375" max="5375" width="32.88671875" style="138" customWidth="1"/>
    <col min="5376" max="5381" width="8.88671875" style="138"/>
    <col min="5382" max="5382" width="32.88671875" style="138" customWidth="1"/>
    <col min="5383" max="5383" width="5.88671875" style="138" customWidth="1"/>
    <col min="5384" max="5384" width="32.88671875" style="138" customWidth="1"/>
    <col min="5385" max="5385" width="5.88671875" style="138" customWidth="1"/>
    <col min="5386" max="5627" width="8.88671875" style="138"/>
    <col min="5628" max="5628" width="5.88671875" style="138" customWidth="1"/>
    <col min="5629" max="5629" width="32.88671875" style="138" customWidth="1"/>
    <col min="5630" max="5630" width="5.88671875" style="138" customWidth="1"/>
    <col min="5631" max="5631" width="32.88671875" style="138" customWidth="1"/>
    <col min="5632" max="5637" width="8.88671875" style="138"/>
    <col min="5638" max="5638" width="32.88671875" style="138" customWidth="1"/>
    <col min="5639" max="5639" width="5.88671875" style="138" customWidth="1"/>
    <col min="5640" max="5640" width="32.88671875" style="138" customWidth="1"/>
    <col min="5641" max="5641" width="5.88671875" style="138" customWidth="1"/>
    <col min="5642" max="5883" width="8.88671875" style="138"/>
    <col min="5884" max="5884" width="5.88671875" style="138" customWidth="1"/>
    <col min="5885" max="5885" width="32.88671875" style="138" customWidth="1"/>
    <col min="5886" max="5886" width="5.88671875" style="138" customWidth="1"/>
    <col min="5887" max="5887" width="32.88671875" style="138" customWidth="1"/>
    <col min="5888" max="5893" width="8.88671875" style="138"/>
    <col min="5894" max="5894" width="32.88671875" style="138" customWidth="1"/>
    <col min="5895" max="5895" width="5.88671875" style="138" customWidth="1"/>
    <col min="5896" max="5896" width="32.88671875" style="138" customWidth="1"/>
    <col min="5897" max="5897" width="5.88671875" style="138" customWidth="1"/>
    <col min="5898" max="6139" width="8.88671875" style="138"/>
    <col min="6140" max="6140" width="5.88671875" style="138" customWidth="1"/>
    <col min="6141" max="6141" width="32.88671875" style="138" customWidth="1"/>
    <col min="6142" max="6142" width="5.88671875" style="138" customWidth="1"/>
    <col min="6143" max="6143" width="32.88671875" style="138" customWidth="1"/>
    <col min="6144" max="6149" width="8.88671875" style="138"/>
    <col min="6150" max="6150" width="32.88671875" style="138" customWidth="1"/>
    <col min="6151" max="6151" width="5.88671875" style="138" customWidth="1"/>
    <col min="6152" max="6152" width="32.88671875" style="138" customWidth="1"/>
    <col min="6153" max="6153" width="5.88671875" style="138" customWidth="1"/>
    <col min="6154" max="6395" width="8.88671875" style="138"/>
    <col min="6396" max="6396" width="5.88671875" style="138" customWidth="1"/>
    <col min="6397" max="6397" width="32.88671875" style="138" customWidth="1"/>
    <col min="6398" max="6398" width="5.88671875" style="138" customWidth="1"/>
    <col min="6399" max="6399" width="32.88671875" style="138" customWidth="1"/>
    <col min="6400" max="6405" width="8.88671875" style="138"/>
    <col min="6406" max="6406" width="32.88671875" style="138" customWidth="1"/>
    <col min="6407" max="6407" width="5.88671875" style="138" customWidth="1"/>
    <col min="6408" max="6408" width="32.88671875" style="138" customWidth="1"/>
    <col min="6409" max="6409" width="5.88671875" style="138" customWidth="1"/>
    <col min="6410" max="6651" width="8.88671875" style="138"/>
    <col min="6652" max="6652" width="5.88671875" style="138" customWidth="1"/>
    <col min="6653" max="6653" width="32.88671875" style="138" customWidth="1"/>
    <col min="6654" max="6654" width="5.88671875" style="138" customWidth="1"/>
    <col min="6655" max="6655" width="32.88671875" style="138" customWidth="1"/>
    <col min="6656" max="6661" width="8.88671875" style="138"/>
    <col min="6662" max="6662" width="32.88671875" style="138" customWidth="1"/>
    <col min="6663" max="6663" width="5.88671875" style="138" customWidth="1"/>
    <col min="6664" max="6664" width="32.88671875" style="138" customWidth="1"/>
    <col min="6665" max="6665" width="5.88671875" style="138" customWidth="1"/>
    <col min="6666" max="6907" width="8.88671875" style="138"/>
    <col min="6908" max="6908" width="5.88671875" style="138" customWidth="1"/>
    <col min="6909" max="6909" width="32.88671875" style="138" customWidth="1"/>
    <col min="6910" max="6910" width="5.88671875" style="138" customWidth="1"/>
    <col min="6911" max="6911" width="32.88671875" style="138" customWidth="1"/>
    <col min="6912" max="6917" width="8.88671875" style="138"/>
    <col min="6918" max="6918" width="32.88671875" style="138" customWidth="1"/>
    <col min="6919" max="6919" width="5.88671875" style="138" customWidth="1"/>
    <col min="6920" max="6920" width="32.88671875" style="138" customWidth="1"/>
    <col min="6921" max="6921" width="5.88671875" style="138" customWidth="1"/>
    <col min="6922" max="7163" width="8.88671875" style="138"/>
    <col min="7164" max="7164" width="5.88671875" style="138" customWidth="1"/>
    <col min="7165" max="7165" width="32.88671875" style="138" customWidth="1"/>
    <col min="7166" max="7166" width="5.88671875" style="138" customWidth="1"/>
    <col min="7167" max="7167" width="32.88671875" style="138" customWidth="1"/>
    <col min="7168" max="7173" width="8.88671875" style="138"/>
    <col min="7174" max="7174" width="32.88671875" style="138" customWidth="1"/>
    <col min="7175" max="7175" width="5.88671875" style="138" customWidth="1"/>
    <col min="7176" max="7176" width="32.88671875" style="138" customWidth="1"/>
    <col min="7177" max="7177" width="5.88671875" style="138" customWidth="1"/>
    <col min="7178" max="7419" width="8.88671875" style="138"/>
    <col min="7420" max="7420" width="5.88671875" style="138" customWidth="1"/>
    <col min="7421" max="7421" width="32.88671875" style="138" customWidth="1"/>
    <col min="7422" max="7422" width="5.88671875" style="138" customWidth="1"/>
    <col min="7423" max="7423" width="32.88671875" style="138" customWidth="1"/>
    <col min="7424" max="7429" width="8.88671875" style="138"/>
    <col min="7430" max="7430" width="32.88671875" style="138" customWidth="1"/>
    <col min="7431" max="7431" width="5.88671875" style="138" customWidth="1"/>
    <col min="7432" max="7432" width="32.88671875" style="138" customWidth="1"/>
    <col min="7433" max="7433" width="5.88671875" style="138" customWidth="1"/>
    <col min="7434" max="7675" width="8.88671875" style="138"/>
    <col min="7676" max="7676" width="5.88671875" style="138" customWidth="1"/>
    <col min="7677" max="7677" width="32.88671875" style="138" customWidth="1"/>
    <col min="7678" max="7678" width="5.88671875" style="138" customWidth="1"/>
    <col min="7679" max="7679" width="32.88671875" style="138" customWidth="1"/>
    <col min="7680" max="7685" width="8.88671875" style="138"/>
    <col min="7686" max="7686" width="32.88671875" style="138" customWidth="1"/>
    <col min="7687" max="7687" width="5.88671875" style="138" customWidth="1"/>
    <col min="7688" max="7688" width="32.88671875" style="138" customWidth="1"/>
    <col min="7689" max="7689" width="5.88671875" style="138" customWidth="1"/>
    <col min="7690" max="7931" width="8.88671875" style="138"/>
    <col min="7932" max="7932" width="5.88671875" style="138" customWidth="1"/>
    <col min="7933" max="7933" width="32.88671875" style="138" customWidth="1"/>
    <col min="7934" max="7934" width="5.88671875" style="138" customWidth="1"/>
    <col min="7935" max="7935" width="32.88671875" style="138" customWidth="1"/>
    <col min="7936" max="7941" width="8.88671875" style="138"/>
    <col min="7942" max="7942" width="32.88671875" style="138" customWidth="1"/>
    <col min="7943" max="7943" width="5.88671875" style="138" customWidth="1"/>
    <col min="7944" max="7944" width="32.88671875" style="138" customWidth="1"/>
    <col min="7945" max="7945" width="5.88671875" style="138" customWidth="1"/>
    <col min="7946" max="8187" width="8.88671875" style="138"/>
    <col min="8188" max="8188" width="5.88671875" style="138" customWidth="1"/>
    <col min="8189" max="8189" width="32.88671875" style="138" customWidth="1"/>
    <col min="8190" max="8190" width="5.88671875" style="138" customWidth="1"/>
    <col min="8191" max="8191" width="32.88671875" style="138" customWidth="1"/>
    <col min="8192" max="8197" width="8.88671875" style="138"/>
    <col min="8198" max="8198" width="32.88671875" style="138" customWidth="1"/>
    <col min="8199" max="8199" width="5.88671875" style="138" customWidth="1"/>
    <col min="8200" max="8200" width="32.88671875" style="138" customWidth="1"/>
    <col min="8201" max="8201" width="5.88671875" style="138" customWidth="1"/>
    <col min="8202" max="8443" width="8.88671875" style="138"/>
    <col min="8444" max="8444" width="5.88671875" style="138" customWidth="1"/>
    <col min="8445" max="8445" width="32.88671875" style="138" customWidth="1"/>
    <col min="8446" max="8446" width="5.88671875" style="138" customWidth="1"/>
    <col min="8447" max="8447" width="32.88671875" style="138" customWidth="1"/>
    <col min="8448" max="8453" width="8.88671875" style="138"/>
    <col min="8454" max="8454" width="32.88671875" style="138" customWidth="1"/>
    <col min="8455" max="8455" width="5.88671875" style="138" customWidth="1"/>
    <col min="8456" max="8456" width="32.88671875" style="138" customWidth="1"/>
    <col min="8457" max="8457" width="5.88671875" style="138" customWidth="1"/>
    <col min="8458" max="8699" width="8.88671875" style="138"/>
    <col min="8700" max="8700" width="5.88671875" style="138" customWidth="1"/>
    <col min="8701" max="8701" width="32.88671875" style="138" customWidth="1"/>
    <col min="8702" max="8702" width="5.88671875" style="138" customWidth="1"/>
    <col min="8703" max="8703" width="32.88671875" style="138" customWidth="1"/>
    <col min="8704" max="8709" width="8.88671875" style="138"/>
    <col min="8710" max="8710" width="32.88671875" style="138" customWidth="1"/>
    <col min="8711" max="8711" width="5.88671875" style="138" customWidth="1"/>
    <col min="8712" max="8712" width="32.88671875" style="138" customWidth="1"/>
    <col min="8713" max="8713" width="5.88671875" style="138" customWidth="1"/>
    <col min="8714" max="8955" width="8.88671875" style="138"/>
    <col min="8956" max="8956" width="5.88671875" style="138" customWidth="1"/>
    <col min="8957" max="8957" width="32.88671875" style="138" customWidth="1"/>
    <col min="8958" max="8958" width="5.88671875" style="138" customWidth="1"/>
    <col min="8959" max="8959" width="32.88671875" style="138" customWidth="1"/>
    <col min="8960" max="8965" width="8.88671875" style="138"/>
    <col min="8966" max="8966" width="32.88671875" style="138" customWidth="1"/>
    <col min="8967" max="8967" width="5.88671875" style="138" customWidth="1"/>
    <col min="8968" max="8968" width="32.88671875" style="138" customWidth="1"/>
    <col min="8969" max="8969" width="5.88671875" style="138" customWidth="1"/>
    <col min="8970" max="9211" width="8.88671875" style="138"/>
    <col min="9212" max="9212" width="5.88671875" style="138" customWidth="1"/>
    <col min="9213" max="9213" width="32.88671875" style="138" customWidth="1"/>
    <col min="9214" max="9214" width="5.88671875" style="138" customWidth="1"/>
    <col min="9215" max="9215" width="32.88671875" style="138" customWidth="1"/>
    <col min="9216" max="9221" width="8.88671875" style="138"/>
    <col min="9222" max="9222" width="32.88671875" style="138" customWidth="1"/>
    <col min="9223" max="9223" width="5.88671875" style="138" customWidth="1"/>
    <col min="9224" max="9224" width="32.88671875" style="138" customWidth="1"/>
    <col min="9225" max="9225" width="5.88671875" style="138" customWidth="1"/>
    <col min="9226" max="9467" width="8.88671875" style="138"/>
    <col min="9468" max="9468" width="5.88671875" style="138" customWidth="1"/>
    <col min="9469" max="9469" width="32.88671875" style="138" customWidth="1"/>
    <col min="9470" max="9470" width="5.88671875" style="138" customWidth="1"/>
    <col min="9471" max="9471" width="32.88671875" style="138" customWidth="1"/>
    <col min="9472" max="9477" width="8.88671875" style="138"/>
    <col min="9478" max="9478" width="32.88671875" style="138" customWidth="1"/>
    <col min="9479" max="9479" width="5.88671875" style="138" customWidth="1"/>
    <col min="9480" max="9480" width="32.88671875" style="138" customWidth="1"/>
    <col min="9481" max="9481" width="5.88671875" style="138" customWidth="1"/>
    <col min="9482" max="9723" width="8.88671875" style="138"/>
    <col min="9724" max="9724" width="5.88671875" style="138" customWidth="1"/>
    <col min="9725" max="9725" width="32.88671875" style="138" customWidth="1"/>
    <col min="9726" max="9726" width="5.88671875" style="138" customWidth="1"/>
    <col min="9727" max="9727" width="32.88671875" style="138" customWidth="1"/>
    <col min="9728" max="9733" width="8.88671875" style="138"/>
    <col min="9734" max="9734" width="32.88671875" style="138" customWidth="1"/>
    <col min="9735" max="9735" width="5.88671875" style="138" customWidth="1"/>
    <col min="9736" max="9736" width="32.88671875" style="138" customWidth="1"/>
    <col min="9737" max="9737" width="5.88671875" style="138" customWidth="1"/>
    <col min="9738" max="9979" width="8.88671875" style="138"/>
    <col min="9980" max="9980" width="5.88671875" style="138" customWidth="1"/>
    <col min="9981" max="9981" width="32.88671875" style="138" customWidth="1"/>
    <col min="9982" max="9982" width="5.88671875" style="138" customWidth="1"/>
    <col min="9983" max="9983" width="32.88671875" style="138" customWidth="1"/>
    <col min="9984" max="9989" width="8.88671875" style="138"/>
    <col min="9990" max="9990" width="32.88671875" style="138" customWidth="1"/>
    <col min="9991" max="9991" width="5.88671875" style="138" customWidth="1"/>
    <col min="9992" max="9992" width="32.88671875" style="138" customWidth="1"/>
    <col min="9993" max="9993" width="5.88671875" style="138" customWidth="1"/>
    <col min="9994" max="10235" width="8.88671875" style="138"/>
    <col min="10236" max="10236" width="5.88671875" style="138" customWidth="1"/>
    <col min="10237" max="10237" width="32.88671875" style="138" customWidth="1"/>
    <col min="10238" max="10238" width="5.88671875" style="138" customWidth="1"/>
    <col min="10239" max="10239" width="32.88671875" style="138" customWidth="1"/>
    <col min="10240" max="10245" width="8.88671875" style="138"/>
    <col min="10246" max="10246" width="32.88671875" style="138" customWidth="1"/>
    <col min="10247" max="10247" width="5.88671875" style="138" customWidth="1"/>
    <col min="10248" max="10248" width="32.88671875" style="138" customWidth="1"/>
    <col min="10249" max="10249" width="5.88671875" style="138" customWidth="1"/>
    <col min="10250" max="10491" width="8.88671875" style="138"/>
    <col min="10492" max="10492" width="5.88671875" style="138" customWidth="1"/>
    <col min="10493" max="10493" width="32.88671875" style="138" customWidth="1"/>
    <col min="10494" max="10494" width="5.88671875" style="138" customWidth="1"/>
    <col min="10495" max="10495" width="32.88671875" style="138" customWidth="1"/>
    <col min="10496" max="10501" width="8.88671875" style="138"/>
    <col min="10502" max="10502" width="32.88671875" style="138" customWidth="1"/>
    <col min="10503" max="10503" width="5.88671875" style="138" customWidth="1"/>
    <col min="10504" max="10504" width="32.88671875" style="138" customWidth="1"/>
    <col min="10505" max="10505" width="5.88671875" style="138" customWidth="1"/>
    <col min="10506" max="10747" width="8.88671875" style="138"/>
    <col min="10748" max="10748" width="5.88671875" style="138" customWidth="1"/>
    <col min="10749" max="10749" width="32.88671875" style="138" customWidth="1"/>
    <col min="10750" max="10750" width="5.88671875" style="138" customWidth="1"/>
    <col min="10751" max="10751" width="32.88671875" style="138" customWidth="1"/>
    <col min="10752" max="10757" width="8.88671875" style="138"/>
    <col min="10758" max="10758" width="32.88671875" style="138" customWidth="1"/>
    <col min="10759" max="10759" width="5.88671875" style="138" customWidth="1"/>
    <col min="10760" max="10760" width="32.88671875" style="138" customWidth="1"/>
    <col min="10761" max="10761" width="5.88671875" style="138" customWidth="1"/>
    <col min="10762" max="11003" width="8.88671875" style="138"/>
    <col min="11004" max="11004" width="5.88671875" style="138" customWidth="1"/>
    <col min="11005" max="11005" width="32.88671875" style="138" customWidth="1"/>
    <col min="11006" max="11006" width="5.88671875" style="138" customWidth="1"/>
    <col min="11007" max="11007" width="32.88671875" style="138" customWidth="1"/>
    <col min="11008" max="11013" width="8.88671875" style="138"/>
    <col min="11014" max="11014" width="32.88671875" style="138" customWidth="1"/>
    <col min="11015" max="11015" width="5.88671875" style="138" customWidth="1"/>
    <col min="11016" max="11016" width="32.88671875" style="138" customWidth="1"/>
    <col min="11017" max="11017" width="5.88671875" style="138" customWidth="1"/>
    <col min="11018" max="11259" width="8.88671875" style="138"/>
    <col min="11260" max="11260" width="5.88671875" style="138" customWidth="1"/>
    <col min="11261" max="11261" width="32.88671875" style="138" customWidth="1"/>
    <col min="11262" max="11262" width="5.88671875" style="138" customWidth="1"/>
    <col min="11263" max="11263" width="32.88671875" style="138" customWidth="1"/>
    <col min="11264" max="11269" width="8.88671875" style="138"/>
    <col min="11270" max="11270" width="32.88671875" style="138" customWidth="1"/>
    <col min="11271" max="11271" width="5.88671875" style="138" customWidth="1"/>
    <col min="11272" max="11272" width="32.88671875" style="138" customWidth="1"/>
    <col min="11273" max="11273" width="5.88671875" style="138" customWidth="1"/>
    <col min="11274" max="11515" width="8.88671875" style="138"/>
    <col min="11516" max="11516" width="5.88671875" style="138" customWidth="1"/>
    <col min="11517" max="11517" width="32.88671875" style="138" customWidth="1"/>
    <col min="11518" max="11518" width="5.88671875" style="138" customWidth="1"/>
    <col min="11519" max="11519" width="32.88671875" style="138" customWidth="1"/>
    <col min="11520" max="11525" width="8.88671875" style="138"/>
    <col min="11526" max="11526" width="32.88671875" style="138" customWidth="1"/>
    <col min="11527" max="11527" width="5.88671875" style="138" customWidth="1"/>
    <col min="11528" max="11528" width="32.88671875" style="138" customWidth="1"/>
    <col min="11529" max="11529" width="5.88671875" style="138" customWidth="1"/>
    <col min="11530" max="11771" width="8.88671875" style="138"/>
    <col min="11772" max="11772" width="5.88671875" style="138" customWidth="1"/>
    <col min="11773" max="11773" width="32.88671875" style="138" customWidth="1"/>
    <col min="11774" max="11774" width="5.88671875" style="138" customWidth="1"/>
    <col min="11775" max="11775" width="32.88671875" style="138" customWidth="1"/>
    <col min="11776" max="11781" width="8.88671875" style="138"/>
    <col min="11782" max="11782" width="32.88671875" style="138" customWidth="1"/>
    <col min="11783" max="11783" width="5.88671875" style="138" customWidth="1"/>
    <col min="11784" max="11784" width="32.88671875" style="138" customWidth="1"/>
    <col min="11785" max="11785" width="5.88671875" style="138" customWidth="1"/>
    <col min="11786" max="12027" width="8.88671875" style="138"/>
    <col min="12028" max="12028" width="5.88671875" style="138" customWidth="1"/>
    <col min="12029" max="12029" width="32.88671875" style="138" customWidth="1"/>
    <col min="12030" max="12030" width="5.88671875" style="138" customWidth="1"/>
    <col min="12031" max="12031" width="32.88671875" style="138" customWidth="1"/>
    <col min="12032" max="12037" width="8.88671875" style="138"/>
    <col min="12038" max="12038" width="32.88671875" style="138" customWidth="1"/>
    <col min="12039" max="12039" width="5.88671875" style="138" customWidth="1"/>
    <col min="12040" max="12040" width="32.88671875" style="138" customWidth="1"/>
    <col min="12041" max="12041" width="5.88671875" style="138" customWidth="1"/>
    <col min="12042" max="12283" width="8.88671875" style="138"/>
    <col min="12284" max="12284" width="5.88671875" style="138" customWidth="1"/>
    <col min="12285" max="12285" width="32.88671875" style="138" customWidth="1"/>
    <col min="12286" max="12286" width="5.88671875" style="138" customWidth="1"/>
    <col min="12287" max="12287" width="32.88671875" style="138" customWidth="1"/>
    <col min="12288" max="12293" width="8.88671875" style="138"/>
    <col min="12294" max="12294" width="32.88671875" style="138" customWidth="1"/>
    <col min="12295" max="12295" width="5.88671875" style="138" customWidth="1"/>
    <col min="12296" max="12296" width="32.88671875" style="138" customWidth="1"/>
    <col min="12297" max="12297" width="5.88671875" style="138" customWidth="1"/>
    <col min="12298" max="12539" width="8.88671875" style="138"/>
    <col min="12540" max="12540" width="5.88671875" style="138" customWidth="1"/>
    <col min="12541" max="12541" width="32.88671875" style="138" customWidth="1"/>
    <col min="12542" max="12542" width="5.88671875" style="138" customWidth="1"/>
    <col min="12543" max="12543" width="32.88671875" style="138" customWidth="1"/>
    <col min="12544" max="12549" width="8.88671875" style="138"/>
    <col min="12550" max="12550" width="32.88671875" style="138" customWidth="1"/>
    <col min="12551" max="12551" width="5.88671875" style="138" customWidth="1"/>
    <col min="12552" max="12552" width="32.88671875" style="138" customWidth="1"/>
    <col min="12553" max="12553" width="5.88671875" style="138" customWidth="1"/>
    <col min="12554" max="12795" width="8.88671875" style="138"/>
    <col min="12796" max="12796" width="5.88671875" style="138" customWidth="1"/>
    <col min="12797" max="12797" width="32.88671875" style="138" customWidth="1"/>
    <col min="12798" max="12798" width="5.88671875" style="138" customWidth="1"/>
    <col min="12799" max="12799" width="32.88671875" style="138" customWidth="1"/>
    <col min="12800" max="12805" width="8.88671875" style="138"/>
    <col min="12806" max="12806" width="32.88671875" style="138" customWidth="1"/>
    <col min="12807" max="12807" width="5.88671875" style="138" customWidth="1"/>
    <col min="12808" max="12808" width="32.88671875" style="138" customWidth="1"/>
    <col min="12809" max="12809" width="5.88671875" style="138" customWidth="1"/>
    <col min="12810" max="13051" width="8.88671875" style="138"/>
    <col min="13052" max="13052" width="5.88671875" style="138" customWidth="1"/>
    <col min="13053" max="13053" width="32.88671875" style="138" customWidth="1"/>
    <col min="13054" max="13054" width="5.88671875" style="138" customWidth="1"/>
    <col min="13055" max="13055" width="32.88671875" style="138" customWidth="1"/>
    <col min="13056" max="13061" width="8.88671875" style="138"/>
    <col min="13062" max="13062" width="32.88671875" style="138" customWidth="1"/>
    <col min="13063" max="13063" width="5.88671875" style="138" customWidth="1"/>
    <col min="13064" max="13064" width="32.88671875" style="138" customWidth="1"/>
    <col min="13065" max="13065" width="5.88671875" style="138" customWidth="1"/>
    <col min="13066" max="13307" width="8.88671875" style="138"/>
    <col min="13308" max="13308" width="5.88671875" style="138" customWidth="1"/>
    <col min="13309" max="13309" width="32.88671875" style="138" customWidth="1"/>
    <col min="13310" max="13310" width="5.88671875" style="138" customWidth="1"/>
    <col min="13311" max="13311" width="32.88671875" style="138" customWidth="1"/>
    <col min="13312" max="13317" width="8.88671875" style="138"/>
    <col min="13318" max="13318" width="32.88671875" style="138" customWidth="1"/>
    <col min="13319" max="13319" width="5.88671875" style="138" customWidth="1"/>
    <col min="13320" max="13320" width="32.88671875" style="138" customWidth="1"/>
    <col min="13321" max="13321" width="5.88671875" style="138" customWidth="1"/>
    <col min="13322" max="13563" width="8.88671875" style="138"/>
    <col min="13564" max="13564" width="5.88671875" style="138" customWidth="1"/>
    <col min="13565" max="13565" width="32.88671875" style="138" customWidth="1"/>
    <col min="13566" max="13566" width="5.88671875" style="138" customWidth="1"/>
    <col min="13567" max="13567" width="32.88671875" style="138" customWidth="1"/>
    <col min="13568" max="13573" width="8.88671875" style="138"/>
    <col min="13574" max="13574" width="32.88671875" style="138" customWidth="1"/>
    <col min="13575" max="13575" width="5.88671875" style="138" customWidth="1"/>
    <col min="13576" max="13576" width="32.88671875" style="138" customWidth="1"/>
    <col min="13577" max="13577" width="5.88671875" style="138" customWidth="1"/>
    <col min="13578" max="13819" width="8.88671875" style="138"/>
    <col min="13820" max="13820" width="5.88671875" style="138" customWidth="1"/>
    <col min="13821" max="13821" width="32.88671875" style="138" customWidth="1"/>
    <col min="13822" max="13822" width="5.88671875" style="138" customWidth="1"/>
    <col min="13823" max="13823" width="32.88671875" style="138" customWidth="1"/>
    <col min="13824" max="13829" width="8.88671875" style="138"/>
    <col min="13830" max="13830" width="32.88671875" style="138" customWidth="1"/>
    <col min="13831" max="13831" width="5.88671875" style="138" customWidth="1"/>
    <col min="13832" max="13832" width="32.88671875" style="138" customWidth="1"/>
    <col min="13833" max="13833" width="5.88671875" style="138" customWidth="1"/>
    <col min="13834" max="14075" width="8.88671875" style="138"/>
    <col min="14076" max="14076" width="5.88671875" style="138" customWidth="1"/>
    <col min="14077" max="14077" width="32.88671875" style="138" customWidth="1"/>
    <col min="14078" max="14078" width="5.88671875" style="138" customWidth="1"/>
    <col min="14079" max="14079" width="32.88671875" style="138" customWidth="1"/>
    <col min="14080" max="14085" width="8.88671875" style="138"/>
    <col min="14086" max="14086" width="32.88671875" style="138" customWidth="1"/>
    <col min="14087" max="14087" width="5.88671875" style="138" customWidth="1"/>
    <col min="14088" max="14088" width="32.88671875" style="138" customWidth="1"/>
    <col min="14089" max="14089" width="5.88671875" style="138" customWidth="1"/>
    <col min="14090" max="14331" width="8.88671875" style="138"/>
    <col min="14332" max="14332" width="5.88671875" style="138" customWidth="1"/>
    <col min="14333" max="14333" width="32.88671875" style="138" customWidth="1"/>
    <col min="14334" max="14334" width="5.88671875" style="138" customWidth="1"/>
    <col min="14335" max="14335" width="32.88671875" style="138" customWidth="1"/>
    <col min="14336" max="14341" width="8.88671875" style="138"/>
    <col min="14342" max="14342" width="32.88671875" style="138" customWidth="1"/>
    <col min="14343" max="14343" width="5.88671875" style="138" customWidth="1"/>
    <col min="14344" max="14344" width="32.88671875" style="138" customWidth="1"/>
    <col min="14345" max="14345" width="5.88671875" style="138" customWidth="1"/>
    <col min="14346" max="14587" width="8.88671875" style="138"/>
    <col min="14588" max="14588" width="5.88671875" style="138" customWidth="1"/>
    <col min="14589" max="14589" width="32.88671875" style="138" customWidth="1"/>
    <col min="14590" max="14590" width="5.88671875" style="138" customWidth="1"/>
    <col min="14591" max="14591" width="32.88671875" style="138" customWidth="1"/>
    <col min="14592" max="14597" width="8.88671875" style="138"/>
    <col min="14598" max="14598" width="32.88671875" style="138" customWidth="1"/>
    <col min="14599" max="14599" width="5.88671875" style="138" customWidth="1"/>
    <col min="14600" max="14600" width="32.88671875" style="138" customWidth="1"/>
    <col min="14601" max="14601" width="5.88671875" style="138" customWidth="1"/>
    <col min="14602" max="14843" width="8.88671875" style="138"/>
    <col min="14844" max="14844" width="5.88671875" style="138" customWidth="1"/>
    <col min="14845" max="14845" width="32.88671875" style="138" customWidth="1"/>
    <col min="14846" max="14846" width="5.88671875" style="138" customWidth="1"/>
    <col min="14847" max="14847" width="32.88671875" style="138" customWidth="1"/>
    <col min="14848" max="14853" width="8.88671875" style="138"/>
    <col min="14854" max="14854" width="32.88671875" style="138" customWidth="1"/>
    <col min="14855" max="14855" width="5.88671875" style="138" customWidth="1"/>
    <col min="14856" max="14856" width="32.88671875" style="138" customWidth="1"/>
    <col min="14857" max="14857" width="5.88671875" style="138" customWidth="1"/>
    <col min="14858" max="15099" width="8.88671875" style="138"/>
    <col min="15100" max="15100" width="5.88671875" style="138" customWidth="1"/>
    <col min="15101" max="15101" width="32.88671875" style="138" customWidth="1"/>
    <col min="15102" max="15102" width="5.88671875" style="138" customWidth="1"/>
    <col min="15103" max="15103" width="32.88671875" style="138" customWidth="1"/>
    <col min="15104" max="15109" width="8.88671875" style="138"/>
    <col min="15110" max="15110" width="32.88671875" style="138" customWidth="1"/>
    <col min="15111" max="15111" width="5.88671875" style="138" customWidth="1"/>
    <col min="15112" max="15112" width="32.88671875" style="138" customWidth="1"/>
    <col min="15113" max="15113" width="5.88671875" style="138" customWidth="1"/>
    <col min="15114" max="15355" width="8.88671875" style="138"/>
    <col min="15356" max="15356" width="5.88671875" style="138" customWidth="1"/>
    <col min="15357" max="15357" width="32.88671875" style="138" customWidth="1"/>
    <col min="15358" max="15358" width="5.88671875" style="138" customWidth="1"/>
    <col min="15359" max="15359" width="32.88671875" style="138" customWidth="1"/>
    <col min="15360" max="15365" width="8.88671875" style="138"/>
    <col min="15366" max="15366" width="32.88671875" style="138" customWidth="1"/>
    <col min="15367" max="15367" width="5.88671875" style="138" customWidth="1"/>
    <col min="15368" max="15368" width="32.88671875" style="138" customWidth="1"/>
    <col min="15369" max="15369" width="5.88671875" style="138" customWidth="1"/>
    <col min="15370" max="15611" width="8.88671875" style="138"/>
    <col min="15612" max="15612" width="5.88671875" style="138" customWidth="1"/>
    <col min="15613" max="15613" width="32.88671875" style="138" customWidth="1"/>
    <col min="15614" max="15614" width="5.88671875" style="138" customWidth="1"/>
    <col min="15615" max="15615" width="32.88671875" style="138" customWidth="1"/>
    <col min="15616" max="15621" width="8.88671875" style="138"/>
    <col min="15622" max="15622" width="32.88671875" style="138" customWidth="1"/>
    <col min="15623" max="15623" width="5.88671875" style="138" customWidth="1"/>
    <col min="15624" max="15624" width="32.88671875" style="138" customWidth="1"/>
    <col min="15625" max="15625" width="5.88671875" style="138" customWidth="1"/>
    <col min="15626" max="15867" width="8.88671875" style="138"/>
    <col min="15868" max="15868" width="5.88671875" style="138" customWidth="1"/>
    <col min="15869" max="15869" width="32.88671875" style="138" customWidth="1"/>
    <col min="15870" max="15870" width="5.88671875" style="138" customWidth="1"/>
    <col min="15871" max="15871" width="32.88671875" style="138" customWidth="1"/>
    <col min="15872" max="15877" width="8.88671875" style="138"/>
    <col min="15878" max="15878" width="32.88671875" style="138" customWidth="1"/>
    <col min="15879" max="15879" width="5.88671875" style="138" customWidth="1"/>
    <col min="15880" max="15880" width="32.88671875" style="138" customWidth="1"/>
    <col min="15881" max="15881" width="5.88671875" style="138" customWidth="1"/>
    <col min="15882" max="16123" width="8.88671875" style="138"/>
    <col min="16124" max="16124" width="5.88671875" style="138" customWidth="1"/>
    <col min="16125" max="16125" width="32.88671875" style="138" customWidth="1"/>
    <col min="16126" max="16126" width="5.88671875" style="138" customWidth="1"/>
    <col min="16127" max="16127" width="32.88671875" style="138" customWidth="1"/>
    <col min="16128" max="16133" width="8.88671875" style="138"/>
    <col min="16134" max="16134" width="32.88671875" style="138" customWidth="1"/>
    <col min="16135" max="16135" width="5.88671875" style="138" customWidth="1"/>
    <col min="16136" max="16136" width="32.88671875" style="138" customWidth="1"/>
    <col min="16137" max="16137" width="5.88671875" style="138" customWidth="1"/>
    <col min="16138" max="16384" width="8.88671875" style="138"/>
  </cols>
  <sheetData>
    <row r="1" spans="1:17" s="75" customFormat="1" ht="57.6" customHeight="1" x14ac:dyDescent="0.5">
      <c r="A1" s="73"/>
      <c r="P1" s="74"/>
      <c r="Q1" s="74"/>
    </row>
    <row r="2" spans="1:17" s="81" customFormat="1" ht="23.25" customHeight="1" x14ac:dyDescent="0.5">
      <c r="A2" s="34" t="s">
        <v>701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7" s="81" customFormat="1" ht="23.25" customHeight="1" x14ac:dyDescent="0.5">
      <c r="A3" s="16" t="s">
        <v>702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7" s="89" customFormat="1" ht="36" customHeight="1" x14ac:dyDescent="0.5">
      <c r="A4" s="318" t="s">
        <v>36</v>
      </c>
      <c r="B4" s="326" t="s">
        <v>538</v>
      </c>
      <c r="C4" s="321" t="s">
        <v>654</v>
      </c>
      <c r="D4" s="327"/>
      <c r="E4" s="327"/>
      <c r="F4" s="327"/>
      <c r="G4" s="327"/>
      <c r="H4" s="322"/>
      <c r="I4" s="319" t="s">
        <v>655</v>
      </c>
      <c r="J4" s="320"/>
      <c r="K4" s="319" t="s">
        <v>539</v>
      </c>
      <c r="L4" s="323"/>
    </row>
    <row r="5" spans="1:17" s="89" customFormat="1" ht="36" customHeight="1" x14ac:dyDescent="0.5">
      <c r="A5" s="318"/>
      <c r="B5" s="326"/>
      <c r="C5" s="319" t="s">
        <v>540</v>
      </c>
      <c r="D5" s="320"/>
      <c r="E5" s="319" t="s">
        <v>541</v>
      </c>
      <c r="F5" s="320"/>
      <c r="G5" s="319" t="s">
        <v>542</v>
      </c>
      <c r="H5" s="320"/>
      <c r="I5" s="321"/>
      <c r="J5" s="322"/>
      <c r="K5" s="324"/>
      <c r="L5" s="325"/>
    </row>
    <row r="6" spans="1:17" ht="18" customHeight="1" x14ac:dyDescent="0.5">
      <c r="A6" s="318"/>
      <c r="B6" s="326"/>
      <c r="C6" s="259">
        <v>2024</v>
      </c>
      <c r="D6" s="259" t="s">
        <v>602</v>
      </c>
      <c r="E6" s="259">
        <v>2024</v>
      </c>
      <c r="F6" s="259" t="s">
        <v>602</v>
      </c>
      <c r="G6" s="259">
        <v>2024</v>
      </c>
      <c r="H6" s="259" t="s">
        <v>602</v>
      </c>
      <c r="I6" s="259">
        <v>2024</v>
      </c>
      <c r="J6" s="259" t="s">
        <v>602</v>
      </c>
      <c r="K6" s="259">
        <v>2024</v>
      </c>
      <c r="L6" s="259" t="s">
        <v>602</v>
      </c>
      <c r="P6" s="138"/>
      <c r="Q6" s="138"/>
    </row>
    <row r="7" spans="1:17" ht="20.100000000000001" customHeight="1" x14ac:dyDescent="0.5">
      <c r="A7" s="140" t="s">
        <v>223</v>
      </c>
      <c r="B7" s="141" t="s">
        <v>310</v>
      </c>
      <c r="C7" s="181">
        <v>1597.0271419999999</v>
      </c>
      <c r="D7" s="181">
        <v>1483.6331299999999</v>
      </c>
      <c r="E7" s="181">
        <v>2924.3666579999999</v>
      </c>
      <c r="F7" s="181">
        <v>6370.371631</v>
      </c>
      <c r="G7" s="181">
        <v>4521.3937999999998</v>
      </c>
      <c r="H7" s="181">
        <v>7854.0047610000001</v>
      </c>
      <c r="I7" s="181">
        <v>4152.7505490000003</v>
      </c>
      <c r="J7" s="181">
        <v>4311.7475260000001</v>
      </c>
      <c r="K7" s="181">
        <v>368.64325099999951</v>
      </c>
      <c r="L7" s="181">
        <v>3542.257235</v>
      </c>
      <c r="M7" s="230"/>
      <c r="P7" s="138"/>
      <c r="Q7" s="138"/>
    </row>
    <row r="8" spans="1:17" ht="20.100000000000001" customHeight="1" x14ac:dyDescent="0.5">
      <c r="A8" s="142" t="s">
        <v>254</v>
      </c>
      <c r="B8" s="143" t="s">
        <v>332</v>
      </c>
      <c r="C8" s="184">
        <v>465.29240600000003</v>
      </c>
      <c r="D8" s="184">
        <v>487.17599899999999</v>
      </c>
      <c r="E8" s="184">
        <v>74.156277000000003</v>
      </c>
      <c r="F8" s="184">
        <v>107.233604</v>
      </c>
      <c r="G8" s="184">
        <v>539.44868300000007</v>
      </c>
      <c r="H8" s="184">
        <v>594.40960299999995</v>
      </c>
      <c r="I8" s="184">
        <v>119.21702399999999</v>
      </c>
      <c r="J8" s="184">
        <v>106.635141</v>
      </c>
      <c r="K8" s="184">
        <v>420.23165900000009</v>
      </c>
      <c r="L8" s="184">
        <v>487.77446199999997</v>
      </c>
      <c r="M8" s="230"/>
      <c r="P8" s="138"/>
      <c r="Q8" s="138"/>
    </row>
    <row r="9" spans="1:17" ht="20.100000000000001" customHeight="1" x14ac:dyDescent="0.5">
      <c r="A9" s="140" t="s">
        <v>164</v>
      </c>
      <c r="B9" s="141" t="s">
        <v>320</v>
      </c>
      <c r="C9" s="181">
        <v>272.73152599999997</v>
      </c>
      <c r="D9" s="181">
        <v>328.94850500000001</v>
      </c>
      <c r="E9" s="181">
        <v>31.869278999999999</v>
      </c>
      <c r="F9" s="181">
        <v>300.45416299999999</v>
      </c>
      <c r="G9" s="181">
        <v>304.60080499999998</v>
      </c>
      <c r="H9" s="181">
        <v>629.40266799999995</v>
      </c>
      <c r="I9" s="181">
        <v>886.50960999999995</v>
      </c>
      <c r="J9" s="181">
        <v>1151.7535780000001</v>
      </c>
      <c r="K9" s="181">
        <v>-581.90880500000003</v>
      </c>
      <c r="L9" s="181">
        <v>-522.35091000000011</v>
      </c>
      <c r="M9" s="230"/>
      <c r="P9" s="138"/>
      <c r="Q9" s="138"/>
    </row>
    <row r="10" spans="1:17" ht="20.100000000000001" customHeight="1" x14ac:dyDescent="0.5">
      <c r="A10" s="142" t="s">
        <v>253</v>
      </c>
      <c r="B10" s="143" t="s">
        <v>315</v>
      </c>
      <c r="C10" s="184">
        <v>254.36876699999999</v>
      </c>
      <c r="D10" s="184">
        <v>255.29362699999999</v>
      </c>
      <c r="E10" s="184">
        <v>729.19567600000005</v>
      </c>
      <c r="F10" s="184">
        <v>188.11545699999999</v>
      </c>
      <c r="G10" s="184">
        <v>983.56444299999998</v>
      </c>
      <c r="H10" s="184">
        <v>443.40908400000001</v>
      </c>
      <c r="I10" s="184">
        <v>1027.7509849999999</v>
      </c>
      <c r="J10" s="184">
        <v>655.79752699999995</v>
      </c>
      <c r="K10" s="184">
        <v>-44.186541999999918</v>
      </c>
      <c r="L10" s="184">
        <v>-212.38844299999994</v>
      </c>
      <c r="M10" s="230"/>
      <c r="P10" s="138"/>
      <c r="Q10" s="138"/>
    </row>
    <row r="11" spans="1:17" ht="20.100000000000001" customHeight="1" thickBot="1" x14ac:dyDescent="0.55000000000000004">
      <c r="A11" s="140" t="s">
        <v>255</v>
      </c>
      <c r="B11" s="141" t="s">
        <v>338</v>
      </c>
      <c r="C11" s="181">
        <v>79.819794999999999</v>
      </c>
      <c r="D11" s="181">
        <v>133.07981100000001</v>
      </c>
      <c r="E11" s="181">
        <v>72.377284000000003</v>
      </c>
      <c r="F11" s="181">
        <v>291.09319799999997</v>
      </c>
      <c r="G11" s="181">
        <v>152.197079</v>
      </c>
      <c r="H11" s="181">
        <v>424.17300899999998</v>
      </c>
      <c r="I11" s="181">
        <v>188.273471</v>
      </c>
      <c r="J11" s="181">
        <v>122.169443</v>
      </c>
      <c r="K11" s="181">
        <v>-36.076391999999998</v>
      </c>
      <c r="L11" s="181">
        <v>302.00356599999998</v>
      </c>
      <c r="M11" s="230"/>
      <c r="P11" s="138"/>
      <c r="Q11" s="138"/>
    </row>
    <row r="12" spans="1:17" ht="19.5" customHeight="1" thickBot="1" x14ac:dyDescent="0.55000000000000004">
      <c r="A12" s="144" t="s">
        <v>32</v>
      </c>
      <c r="B12" s="145" t="s">
        <v>301</v>
      </c>
      <c r="C12" s="178">
        <v>2669.2396359999998</v>
      </c>
      <c r="D12" s="178">
        <v>2688.1310720000001</v>
      </c>
      <c r="E12" s="178">
        <v>3831.9651739999999</v>
      </c>
      <c r="F12" s="178">
        <v>7257.2680529999998</v>
      </c>
      <c r="G12" s="178">
        <v>6501.2048100000002</v>
      </c>
      <c r="H12" s="178">
        <v>9945.3991250000017</v>
      </c>
      <c r="I12" s="178">
        <v>6374.5016390000001</v>
      </c>
      <c r="J12" s="178">
        <v>6348.1032149999992</v>
      </c>
      <c r="K12" s="178">
        <v>126.7031709999996</v>
      </c>
      <c r="L12" s="178">
        <v>3597.2959099999998</v>
      </c>
      <c r="P12" s="138"/>
      <c r="Q12" s="138"/>
    </row>
    <row r="13" spans="1:17" x14ac:dyDescent="0.5">
      <c r="A13" s="137" t="s">
        <v>663</v>
      </c>
      <c r="B13" s="137"/>
      <c r="C13" s="47"/>
      <c r="D13" s="47"/>
      <c r="E13" s="47"/>
      <c r="F13" s="146"/>
      <c r="G13" s="47"/>
      <c r="H13" s="47"/>
      <c r="I13" s="47"/>
      <c r="J13" s="231"/>
      <c r="K13" s="231"/>
      <c r="L13" s="51" t="s">
        <v>664</v>
      </c>
      <c r="P13" s="138"/>
      <c r="Q13" s="138"/>
    </row>
    <row r="14" spans="1:17" x14ac:dyDescent="0.5">
      <c r="A14" s="47"/>
      <c r="B14" s="47"/>
      <c r="C14" s="47"/>
      <c r="D14" s="146"/>
      <c r="E14" s="47"/>
      <c r="F14" s="47"/>
      <c r="G14" s="47"/>
      <c r="H14" s="47"/>
      <c r="I14" s="47"/>
      <c r="J14" s="47"/>
      <c r="K14" s="47"/>
      <c r="L14" s="47"/>
      <c r="P14" s="138"/>
      <c r="Q14" s="138"/>
    </row>
    <row r="15" spans="1:17" x14ac:dyDescent="0.5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P15" s="138"/>
      <c r="Q15" s="138"/>
    </row>
    <row r="16" spans="1:17" x14ac:dyDescent="0.5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P16" s="138"/>
      <c r="Q16" s="138"/>
    </row>
    <row r="17" spans="1:17" x14ac:dyDescent="0.5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P17" s="138"/>
      <c r="Q17" s="138"/>
    </row>
    <row r="18" spans="1:17" x14ac:dyDescent="0.5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P18" s="138"/>
      <c r="Q18" s="138"/>
    </row>
    <row r="19" spans="1:17" x14ac:dyDescent="0.5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P19" s="138"/>
      <c r="Q19" s="138"/>
    </row>
    <row r="20" spans="1:17" x14ac:dyDescent="0.5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P20" s="138"/>
      <c r="Q20" s="138"/>
    </row>
    <row r="21" spans="1:17" x14ac:dyDescent="0.5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P21" s="138"/>
      <c r="Q21" s="138"/>
    </row>
    <row r="22" spans="1:17" x14ac:dyDescent="0.5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P22" s="138"/>
      <c r="Q22" s="138"/>
    </row>
    <row r="23" spans="1:17" x14ac:dyDescent="0.5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P23" s="138"/>
      <c r="Q23" s="138"/>
    </row>
    <row r="24" spans="1:17" x14ac:dyDescent="0.5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P24" s="138"/>
      <c r="Q24" s="138"/>
    </row>
    <row r="25" spans="1:17" x14ac:dyDescent="0.5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P25" s="138"/>
      <c r="Q25" s="138"/>
    </row>
    <row r="26" spans="1:17" x14ac:dyDescent="0.5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P26" s="138"/>
      <c r="Q26" s="138"/>
    </row>
    <row r="27" spans="1:17" x14ac:dyDescent="0.5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P27" s="138"/>
      <c r="Q27" s="138"/>
    </row>
    <row r="28" spans="1:17" x14ac:dyDescent="0.5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P28" s="138"/>
      <c r="Q28" s="138"/>
    </row>
    <row r="29" spans="1:17" x14ac:dyDescent="0.5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P29" s="138"/>
      <c r="Q29" s="138"/>
    </row>
    <row r="30" spans="1:17" x14ac:dyDescent="0.5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P30" s="138"/>
      <c r="Q30" s="138"/>
    </row>
    <row r="31" spans="1:17" x14ac:dyDescent="0.5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P31" s="138"/>
      <c r="Q31" s="138"/>
    </row>
    <row r="32" spans="1:17" x14ac:dyDescent="0.5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P32" s="138"/>
      <c r="Q32" s="138"/>
    </row>
    <row r="33" spans="1:17" x14ac:dyDescent="0.5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P33" s="138"/>
      <c r="Q33" s="138"/>
    </row>
    <row r="34" spans="1:17" x14ac:dyDescent="0.5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P34" s="138"/>
      <c r="Q34" s="138"/>
    </row>
    <row r="35" spans="1:17" x14ac:dyDescent="0.5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P35" s="138"/>
      <c r="Q35" s="138"/>
    </row>
    <row r="36" spans="1:17" x14ac:dyDescent="0.5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P36" s="138"/>
      <c r="Q36" s="138"/>
    </row>
    <row r="37" spans="1:17" x14ac:dyDescent="0.5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P37" s="138"/>
      <c r="Q37" s="138"/>
    </row>
    <row r="38" spans="1:17" x14ac:dyDescent="0.5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P38" s="138"/>
      <c r="Q38" s="138"/>
    </row>
    <row r="39" spans="1:17" x14ac:dyDescent="0.5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P39" s="138"/>
      <c r="Q39" s="138"/>
    </row>
    <row r="40" spans="1:17" x14ac:dyDescent="0.5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P40" s="138"/>
      <c r="Q40" s="138"/>
    </row>
    <row r="41" spans="1:17" x14ac:dyDescent="0.5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P41" s="138"/>
      <c r="Q41" s="138"/>
    </row>
    <row r="42" spans="1:17" x14ac:dyDescent="0.5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P42" s="138"/>
      <c r="Q42" s="138"/>
    </row>
    <row r="43" spans="1:17" x14ac:dyDescent="0.5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P43" s="138"/>
      <c r="Q43" s="138"/>
    </row>
    <row r="44" spans="1:17" x14ac:dyDescent="0.5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P44" s="138"/>
      <c r="Q44" s="138"/>
    </row>
    <row r="45" spans="1:17" x14ac:dyDescent="0.5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P45" s="138"/>
      <c r="Q45" s="138"/>
    </row>
    <row r="46" spans="1:17" x14ac:dyDescent="0.5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P46" s="138"/>
      <c r="Q46" s="138"/>
    </row>
    <row r="47" spans="1:17" x14ac:dyDescent="0.5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P47" s="138"/>
      <c r="Q47" s="138"/>
    </row>
    <row r="48" spans="1:17" x14ac:dyDescent="0.5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P48" s="138"/>
      <c r="Q48" s="138"/>
    </row>
    <row r="49" spans="1:17" x14ac:dyDescent="0.5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P49" s="138"/>
      <c r="Q49" s="138"/>
    </row>
    <row r="50" spans="1:17" x14ac:dyDescent="0.5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P50" s="138"/>
      <c r="Q50" s="138"/>
    </row>
    <row r="51" spans="1:17" x14ac:dyDescent="0.5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P51" s="138"/>
      <c r="Q51" s="138"/>
    </row>
    <row r="52" spans="1:17" x14ac:dyDescent="0.5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P52" s="138"/>
      <c r="Q52" s="138"/>
    </row>
    <row r="53" spans="1:17" x14ac:dyDescent="0.5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P53" s="138"/>
      <c r="Q53" s="138"/>
    </row>
    <row r="54" spans="1:17" x14ac:dyDescent="0.5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P54" s="138"/>
      <c r="Q54" s="138"/>
    </row>
    <row r="55" spans="1:17" x14ac:dyDescent="0.5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P55" s="138"/>
      <c r="Q55" s="138"/>
    </row>
    <row r="56" spans="1:17" x14ac:dyDescent="0.5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P56" s="138"/>
      <c r="Q56" s="138"/>
    </row>
    <row r="57" spans="1:17" x14ac:dyDescent="0.5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P57" s="138"/>
      <c r="Q57" s="138"/>
    </row>
    <row r="58" spans="1:17" x14ac:dyDescent="0.5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P58" s="138"/>
      <c r="Q58" s="138"/>
    </row>
    <row r="59" spans="1:17" x14ac:dyDescent="0.5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P59" s="138"/>
      <c r="Q59" s="138"/>
    </row>
    <row r="60" spans="1:17" x14ac:dyDescent="0.5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P60" s="138"/>
      <c r="Q60" s="138"/>
    </row>
    <row r="61" spans="1:17" x14ac:dyDescent="0.5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P61" s="138"/>
      <c r="Q61" s="138"/>
    </row>
    <row r="62" spans="1:17" x14ac:dyDescent="0.5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P62" s="138"/>
      <c r="Q62" s="138"/>
    </row>
    <row r="63" spans="1:17" x14ac:dyDescent="0.5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P63" s="138"/>
      <c r="Q63" s="138"/>
    </row>
    <row r="64" spans="1:17" x14ac:dyDescent="0.5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P64" s="138"/>
      <c r="Q64" s="138"/>
    </row>
    <row r="65" spans="1:17" x14ac:dyDescent="0.5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P65" s="138"/>
      <c r="Q65" s="138"/>
    </row>
    <row r="66" spans="1:17" x14ac:dyDescent="0.5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P66" s="138"/>
      <c r="Q66" s="138"/>
    </row>
    <row r="67" spans="1:17" x14ac:dyDescent="0.5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P67" s="138"/>
      <c r="Q67" s="138"/>
    </row>
    <row r="68" spans="1:17" x14ac:dyDescent="0.5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P68" s="138"/>
      <c r="Q68" s="138"/>
    </row>
    <row r="69" spans="1:17" x14ac:dyDescent="0.5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P69" s="138"/>
      <c r="Q69" s="138"/>
    </row>
    <row r="70" spans="1:17" x14ac:dyDescent="0.5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P70" s="138"/>
      <c r="Q70" s="138"/>
    </row>
    <row r="71" spans="1:17" x14ac:dyDescent="0.5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P71" s="138"/>
      <c r="Q71" s="138"/>
    </row>
    <row r="72" spans="1:17" x14ac:dyDescent="0.5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P72" s="138"/>
      <c r="Q72" s="138"/>
    </row>
    <row r="73" spans="1:17" x14ac:dyDescent="0.5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P73" s="138"/>
      <c r="Q73" s="138"/>
    </row>
    <row r="74" spans="1:17" x14ac:dyDescent="0.5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P74" s="138"/>
      <c r="Q74" s="138"/>
    </row>
    <row r="75" spans="1:17" x14ac:dyDescent="0.5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P75" s="138"/>
      <c r="Q75" s="138"/>
    </row>
    <row r="76" spans="1:17" x14ac:dyDescent="0.5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P76" s="138"/>
      <c r="Q76" s="138"/>
    </row>
    <row r="77" spans="1:17" x14ac:dyDescent="0.5">
      <c r="A77" s="47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P77" s="138"/>
      <c r="Q77" s="138"/>
    </row>
    <row r="78" spans="1:17" x14ac:dyDescent="0.5">
      <c r="A78" s="47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P78" s="138"/>
      <c r="Q78" s="138"/>
    </row>
    <row r="79" spans="1:17" x14ac:dyDescent="0.5">
      <c r="A79" s="47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P79" s="138"/>
      <c r="Q79" s="138"/>
    </row>
    <row r="80" spans="1:17" x14ac:dyDescent="0.5">
      <c r="A80" s="47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P80" s="138"/>
      <c r="Q80" s="138"/>
    </row>
    <row r="81" spans="1:17" x14ac:dyDescent="0.5">
      <c r="A81" s="47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P81" s="138"/>
      <c r="Q81" s="138"/>
    </row>
    <row r="82" spans="1:17" x14ac:dyDescent="0.5">
      <c r="A82" s="47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P82" s="138"/>
      <c r="Q82" s="138"/>
    </row>
    <row r="83" spans="1:17" x14ac:dyDescent="0.5">
      <c r="A83" s="47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P83" s="138"/>
      <c r="Q83" s="138"/>
    </row>
    <row r="84" spans="1:17" x14ac:dyDescent="0.5">
      <c r="A84" s="47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P84" s="138"/>
      <c r="Q84" s="138"/>
    </row>
    <row r="85" spans="1:17" x14ac:dyDescent="0.5">
      <c r="A85" s="47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P85" s="138"/>
      <c r="Q85" s="138"/>
    </row>
    <row r="86" spans="1:17" x14ac:dyDescent="0.5">
      <c r="A86" s="47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P86" s="138"/>
      <c r="Q86" s="138"/>
    </row>
    <row r="87" spans="1:17" x14ac:dyDescent="0.5">
      <c r="A87" s="47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P87" s="138"/>
      <c r="Q87" s="138"/>
    </row>
  </sheetData>
  <mergeCells count="8">
    <mergeCell ref="A4:A6"/>
    <mergeCell ref="I4:J5"/>
    <mergeCell ref="K4:L5"/>
    <mergeCell ref="B4:B6"/>
    <mergeCell ref="C5:D5"/>
    <mergeCell ref="C4:H4"/>
    <mergeCell ref="E5:F5"/>
    <mergeCell ref="G5:H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CA6DB-8E43-417B-B176-952BDB44CACE}">
  <sheetPr>
    <tabColor rgb="FF474D9B"/>
    <pageSetUpPr autoPageBreaks="0"/>
  </sheetPr>
  <dimension ref="A1:O135"/>
  <sheetViews>
    <sheetView showGridLines="0" rightToLeft="1" zoomScaleNormal="100" workbookViewId="0">
      <selection activeCell="I2" sqref="I2"/>
    </sheetView>
  </sheetViews>
  <sheetFormatPr defaultColWidth="8.88671875" defaultRowHeight="18.600000000000001" customHeight="1" x14ac:dyDescent="0.5"/>
  <cols>
    <col min="1" max="1" width="7" style="49" customWidth="1"/>
    <col min="2" max="3" width="12" style="49" customWidth="1"/>
    <col min="4" max="4" width="13.88671875" style="49" customWidth="1"/>
    <col min="5" max="6" width="7" style="49" customWidth="1"/>
    <col min="7" max="7" width="13.88671875" style="49" customWidth="1"/>
    <col min="8" max="9" width="7" style="49" customWidth="1"/>
    <col min="10" max="10" width="12.44140625" style="49" customWidth="1"/>
    <col min="11" max="11" width="11.88671875" style="49" bestFit="1" customWidth="1"/>
    <col min="12" max="12" width="10" style="49" customWidth="1"/>
    <col min="13" max="13" width="8.88671875" style="49"/>
    <col min="14" max="15" width="8.88671875" style="229"/>
    <col min="16" max="249" width="8.88671875" style="49"/>
    <col min="250" max="250" width="5.88671875" style="49" customWidth="1"/>
    <col min="251" max="251" width="32.88671875" style="49" customWidth="1"/>
    <col min="252" max="252" width="5.88671875" style="49" customWidth="1"/>
    <col min="253" max="253" width="32.88671875" style="49" customWidth="1"/>
    <col min="254" max="259" width="8.88671875" style="49"/>
    <col min="260" max="260" width="32.88671875" style="49" customWidth="1"/>
    <col min="261" max="261" width="5.88671875" style="49" customWidth="1"/>
    <col min="262" max="262" width="32.88671875" style="49" customWidth="1"/>
    <col min="263" max="263" width="5.88671875" style="49" customWidth="1"/>
    <col min="264" max="505" width="8.88671875" style="49"/>
    <col min="506" max="506" width="5.88671875" style="49" customWidth="1"/>
    <col min="507" max="507" width="32.88671875" style="49" customWidth="1"/>
    <col min="508" max="508" width="5.88671875" style="49" customWidth="1"/>
    <col min="509" max="509" width="32.88671875" style="49" customWidth="1"/>
    <col min="510" max="515" width="8.88671875" style="49"/>
    <col min="516" max="516" width="32.88671875" style="49" customWidth="1"/>
    <col min="517" max="517" width="5.88671875" style="49" customWidth="1"/>
    <col min="518" max="518" width="32.88671875" style="49" customWidth="1"/>
    <col min="519" max="519" width="5.88671875" style="49" customWidth="1"/>
    <col min="520" max="761" width="8.88671875" style="49"/>
    <col min="762" max="762" width="5.88671875" style="49" customWidth="1"/>
    <col min="763" max="763" width="32.88671875" style="49" customWidth="1"/>
    <col min="764" max="764" width="5.88671875" style="49" customWidth="1"/>
    <col min="765" max="765" width="32.88671875" style="49" customWidth="1"/>
    <col min="766" max="771" width="8.88671875" style="49"/>
    <col min="772" max="772" width="32.88671875" style="49" customWidth="1"/>
    <col min="773" max="773" width="5.88671875" style="49" customWidth="1"/>
    <col min="774" max="774" width="32.88671875" style="49" customWidth="1"/>
    <col min="775" max="775" width="5.88671875" style="49" customWidth="1"/>
    <col min="776" max="1017" width="8.88671875" style="49"/>
    <col min="1018" max="1018" width="5.88671875" style="49" customWidth="1"/>
    <col min="1019" max="1019" width="32.88671875" style="49" customWidth="1"/>
    <col min="1020" max="1020" width="5.88671875" style="49" customWidth="1"/>
    <col min="1021" max="1021" width="32.88671875" style="49" customWidth="1"/>
    <col min="1022" max="1027" width="8.88671875" style="49"/>
    <col min="1028" max="1028" width="32.88671875" style="49" customWidth="1"/>
    <col min="1029" max="1029" width="5.88671875" style="49" customWidth="1"/>
    <col min="1030" max="1030" width="32.88671875" style="49" customWidth="1"/>
    <col min="1031" max="1031" width="5.88671875" style="49" customWidth="1"/>
    <col min="1032" max="1273" width="8.88671875" style="49"/>
    <col min="1274" max="1274" width="5.88671875" style="49" customWidth="1"/>
    <col min="1275" max="1275" width="32.88671875" style="49" customWidth="1"/>
    <col min="1276" max="1276" width="5.88671875" style="49" customWidth="1"/>
    <col min="1277" max="1277" width="32.88671875" style="49" customWidth="1"/>
    <col min="1278" max="1283" width="8.88671875" style="49"/>
    <col min="1284" max="1284" width="32.88671875" style="49" customWidth="1"/>
    <col min="1285" max="1285" width="5.88671875" style="49" customWidth="1"/>
    <col min="1286" max="1286" width="32.88671875" style="49" customWidth="1"/>
    <col min="1287" max="1287" width="5.88671875" style="49" customWidth="1"/>
    <col min="1288" max="1529" width="8.88671875" style="49"/>
    <col min="1530" max="1530" width="5.88671875" style="49" customWidth="1"/>
    <col min="1531" max="1531" width="32.88671875" style="49" customWidth="1"/>
    <col min="1532" max="1532" width="5.88671875" style="49" customWidth="1"/>
    <col min="1533" max="1533" width="32.88671875" style="49" customWidth="1"/>
    <col min="1534" max="1539" width="8.88671875" style="49"/>
    <col min="1540" max="1540" width="32.88671875" style="49" customWidth="1"/>
    <col min="1541" max="1541" width="5.88671875" style="49" customWidth="1"/>
    <col min="1542" max="1542" width="32.88671875" style="49" customWidth="1"/>
    <col min="1543" max="1543" width="5.88671875" style="49" customWidth="1"/>
    <col min="1544" max="1785" width="8.88671875" style="49"/>
    <col min="1786" max="1786" width="5.88671875" style="49" customWidth="1"/>
    <col min="1787" max="1787" width="32.88671875" style="49" customWidth="1"/>
    <col min="1788" max="1788" width="5.88671875" style="49" customWidth="1"/>
    <col min="1789" max="1789" width="32.88671875" style="49" customWidth="1"/>
    <col min="1790" max="1795" width="8.88671875" style="49"/>
    <col min="1796" max="1796" width="32.88671875" style="49" customWidth="1"/>
    <col min="1797" max="1797" width="5.88671875" style="49" customWidth="1"/>
    <col min="1798" max="1798" width="32.88671875" style="49" customWidth="1"/>
    <col min="1799" max="1799" width="5.88671875" style="49" customWidth="1"/>
    <col min="1800" max="2041" width="8.88671875" style="49"/>
    <col min="2042" max="2042" width="5.88671875" style="49" customWidth="1"/>
    <col min="2043" max="2043" width="32.88671875" style="49" customWidth="1"/>
    <col min="2044" max="2044" width="5.88671875" style="49" customWidth="1"/>
    <col min="2045" max="2045" width="32.88671875" style="49" customWidth="1"/>
    <col min="2046" max="2051" width="8.88671875" style="49"/>
    <col min="2052" max="2052" width="32.88671875" style="49" customWidth="1"/>
    <col min="2053" max="2053" width="5.88671875" style="49" customWidth="1"/>
    <col min="2054" max="2054" width="32.88671875" style="49" customWidth="1"/>
    <col min="2055" max="2055" width="5.88671875" style="49" customWidth="1"/>
    <col min="2056" max="2297" width="8.88671875" style="49"/>
    <col min="2298" max="2298" width="5.88671875" style="49" customWidth="1"/>
    <col min="2299" max="2299" width="32.88671875" style="49" customWidth="1"/>
    <col min="2300" max="2300" width="5.88671875" style="49" customWidth="1"/>
    <col min="2301" max="2301" width="32.88671875" style="49" customWidth="1"/>
    <col min="2302" max="2307" width="8.88671875" style="49"/>
    <col min="2308" max="2308" width="32.88671875" style="49" customWidth="1"/>
    <col min="2309" max="2309" width="5.88671875" style="49" customWidth="1"/>
    <col min="2310" max="2310" width="32.88671875" style="49" customWidth="1"/>
    <col min="2311" max="2311" width="5.88671875" style="49" customWidth="1"/>
    <col min="2312" max="2553" width="8.88671875" style="49"/>
    <col min="2554" max="2554" width="5.88671875" style="49" customWidth="1"/>
    <col min="2555" max="2555" width="32.88671875" style="49" customWidth="1"/>
    <col min="2556" max="2556" width="5.88671875" style="49" customWidth="1"/>
    <col min="2557" max="2557" width="32.88671875" style="49" customWidth="1"/>
    <col min="2558" max="2563" width="8.88671875" style="49"/>
    <col min="2564" max="2564" width="32.88671875" style="49" customWidth="1"/>
    <col min="2565" max="2565" width="5.88671875" style="49" customWidth="1"/>
    <col min="2566" max="2566" width="32.88671875" style="49" customWidth="1"/>
    <col min="2567" max="2567" width="5.88671875" style="49" customWidth="1"/>
    <col min="2568" max="2809" width="8.88671875" style="49"/>
    <col min="2810" max="2810" width="5.88671875" style="49" customWidth="1"/>
    <col min="2811" max="2811" width="32.88671875" style="49" customWidth="1"/>
    <col min="2812" max="2812" width="5.88671875" style="49" customWidth="1"/>
    <col min="2813" max="2813" width="32.88671875" style="49" customWidth="1"/>
    <col min="2814" max="2819" width="8.88671875" style="49"/>
    <col min="2820" max="2820" width="32.88671875" style="49" customWidth="1"/>
    <col min="2821" max="2821" width="5.88671875" style="49" customWidth="1"/>
    <col min="2822" max="2822" width="32.88671875" style="49" customWidth="1"/>
    <col min="2823" max="2823" width="5.88671875" style="49" customWidth="1"/>
    <col min="2824" max="3065" width="8.88671875" style="49"/>
    <col min="3066" max="3066" width="5.88671875" style="49" customWidth="1"/>
    <col min="3067" max="3067" width="32.88671875" style="49" customWidth="1"/>
    <col min="3068" max="3068" width="5.88671875" style="49" customWidth="1"/>
    <col min="3069" max="3069" width="32.88671875" style="49" customWidth="1"/>
    <col min="3070" max="3075" width="8.88671875" style="49"/>
    <col min="3076" max="3076" width="32.88671875" style="49" customWidth="1"/>
    <col min="3077" max="3077" width="5.88671875" style="49" customWidth="1"/>
    <col min="3078" max="3078" width="32.88671875" style="49" customWidth="1"/>
    <col min="3079" max="3079" width="5.88671875" style="49" customWidth="1"/>
    <col min="3080" max="3321" width="8.88671875" style="49"/>
    <col min="3322" max="3322" width="5.88671875" style="49" customWidth="1"/>
    <col min="3323" max="3323" width="32.88671875" style="49" customWidth="1"/>
    <col min="3324" max="3324" width="5.88671875" style="49" customWidth="1"/>
    <col min="3325" max="3325" width="32.88671875" style="49" customWidth="1"/>
    <col min="3326" max="3331" width="8.88671875" style="49"/>
    <col min="3332" max="3332" width="32.88671875" style="49" customWidth="1"/>
    <col min="3333" max="3333" width="5.88671875" style="49" customWidth="1"/>
    <col min="3334" max="3334" width="32.88671875" style="49" customWidth="1"/>
    <col min="3335" max="3335" width="5.88671875" style="49" customWidth="1"/>
    <col min="3336" max="3577" width="8.88671875" style="49"/>
    <col min="3578" max="3578" width="5.88671875" style="49" customWidth="1"/>
    <col min="3579" max="3579" width="32.88671875" style="49" customWidth="1"/>
    <col min="3580" max="3580" width="5.88671875" style="49" customWidth="1"/>
    <col min="3581" max="3581" width="32.88671875" style="49" customWidth="1"/>
    <col min="3582" max="3587" width="8.88671875" style="49"/>
    <col min="3588" max="3588" width="32.88671875" style="49" customWidth="1"/>
    <col min="3589" max="3589" width="5.88671875" style="49" customWidth="1"/>
    <col min="3590" max="3590" width="32.88671875" style="49" customWidth="1"/>
    <col min="3591" max="3591" width="5.88671875" style="49" customWidth="1"/>
    <col min="3592" max="3833" width="8.88671875" style="49"/>
    <col min="3834" max="3834" width="5.88671875" style="49" customWidth="1"/>
    <col min="3835" max="3835" width="32.88671875" style="49" customWidth="1"/>
    <col min="3836" max="3836" width="5.88671875" style="49" customWidth="1"/>
    <col min="3837" max="3837" width="32.88671875" style="49" customWidth="1"/>
    <col min="3838" max="3843" width="8.88671875" style="49"/>
    <col min="3844" max="3844" width="32.88671875" style="49" customWidth="1"/>
    <col min="3845" max="3845" width="5.88671875" style="49" customWidth="1"/>
    <col min="3846" max="3846" width="32.88671875" style="49" customWidth="1"/>
    <col min="3847" max="3847" width="5.88671875" style="49" customWidth="1"/>
    <col min="3848" max="4089" width="8.88671875" style="49"/>
    <col min="4090" max="4090" width="5.88671875" style="49" customWidth="1"/>
    <col min="4091" max="4091" width="32.88671875" style="49" customWidth="1"/>
    <col min="4092" max="4092" width="5.88671875" style="49" customWidth="1"/>
    <col min="4093" max="4093" width="32.88671875" style="49" customWidth="1"/>
    <col min="4094" max="4099" width="8.88671875" style="49"/>
    <col min="4100" max="4100" width="32.88671875" style="49" customWidth="1"/>
    <col min="4101" max="4101" width="5.88671875" style="49" customWidth="1"/>
    <col min="4102" max="4102" width="32.88671875" style="49" customWidth="1"/>
    <col min="4103" max="4103" width="5.88671875" style="49" customWidth="1"/>
    <col min="4104" max="4345" width="8.88671875" style="49"/>
    <col min="4346" max="4346" width="5.88671875" style="49" customWidth="1"/>
    <col min="4347" max="4347" width="32.88671875" style="49" customWidth="1"/>
    <col min="4348" max="4348" width="5.88671875" style="49" customWidth="1"/>
    <col min="4349" max="4349" width="32.88671875" style="49" customWidth="1"/>
    <col min="4350" max="4355" width="8.88671875" style="49"/>
    <col min="4356" max="4356" width="32.88671875" style="49" customWidth="1"/>
    <col min="4357" max="4357" width="5.88671875" style="49" customWidth="1"/>
    <col min="4358" max="4358" width="32.88671875" style="49" customWidth="1"/>
    <col min="4359" max="4359" width="5.88671875" style="49" customWidth="1"/>
    <col min="4360" max="4601" width="8.88671875" style="49"/>
    <col min="4602" max="4602" width="5.88671875" style="49" customWidth="1"/>
    <col min="4603" max="4603" width="32.88671875" style="49" customWidth="1"/>
    <col min="4604" max="4604" width="5.88671875" style="49" customWidth="1"/>
    <col min="4605" max="4605" width="32.88671875" style="49" customWidth="1"/>
    <col min="4606" max="4611" width="8.88671875" style="49"/>
    <col min="4612" max="4612" width="32.88671875" style="49" customWidth="1"/>
    <col min="4613" max="4613" width="5.88671875" style="49" customWidth="1"/>
    <col min="4614" max="4614" width="32.88671875" style="49" customWidth="1"/>
    <col min="4615" max="4615" width="5.88671875" style="49" customWidth="1"/>
    <col min="4616" max="4857" width="8.88671875" style="49"/>
    <col min="4858" max="4858" width="5.88671875" style="49" customWidth="1"/>
    <col min="4859" max="4859" width="32.88671875" style="49" customWidth="1"/>
    <col min="4860" max="4860" width="5.88671875" style="49" customWidth="1"/>
    <col min="4861" max="4861" width="32.88671875" style="49" customWidth="1"/>
    <col min="4862" max="4867" width="8.88671875" style="49"/>
    <col min="4868" max="4868" width="32.88671875" style="49" customWidth="1"/>
    <col min="4869" max="4869" width="5.88671875" style="49" customWidth="1"/>
    <col min="4870" max="4870" width="32.88671875" style="49" customWidth="1"/>
    <col min="4871" max="4871" width="5.88671875" style="49" customWidth="1"/>
    <col min="4872" max="5113" width="8.88671875" style="49"/>
    <col min="5114" max="5114" width="5.88671875" style="49" customWidth="1"/>
    <col min="5115" max="5115" width="32.88671875" style="49" customWidth="1"/>
    <col min="5116" max="5116" width="5.88671875" style="49" customWidth="1"/>
    <col min="5117" max="5117" width="32.88671875" style="49" customWidth="1"/>
    <col min="5118" max="5123" width="8.88671875" style="49"/>
    <col min="5124" max="5124" width="32.88671875" style="49" customWidth="1"/>
    <col min="5125" max="5125" width="5.88671875" style="49" customWidth="1"/>
    <col min="5126" max="5126" width="32.88671875" style="49" customWidth="1"/>
    <col min="5127" max="5127" width="5.88671875" style="49" customWidth="1"/>
    <col min="5128" max="5369" width="8.88671875" style="49"/>
    <col min="5370" max="5370" width="5.88671875" style="49" customWidth="1"/>
    <col min="5371" max="5371" width="32.88671875" style="49" customWidth="1"/>
    <col min="5372" max="5372" width="5.88671875" style="49" customWidth="1"/>
    <col min="5373" max="5373" width="32.88671875" style="49" customWidth="1"/>
    <col min="5374" max="5379" width="8.88671875" style="49"/>
    <col min="5380" max="5380" width="32.88671875" style="49" customWidth="1"/>
    <col min="5381" max="5381" width="5.88671875" style="49" customWidth="1"/>
    <col min="5382" max="5382" width="32.88671875" style="49" customWidth="1"/>
    <col min="5383" max="5383" width="5.88671875" style="49" customWidth="1"/>
    <col min="5384" max="5625" width="8.88671875" style="49"/>
    <col min="5626" max="5626" width="5.88671875" style="49" customWidth="1"/>
    <col min="5627" max="5627" width="32.88671875" style="49" customWidth="1"/>
    <col min="5628" max="5628" width="5.88671875" style="49" customWidth="1"/>
    <col min="5629" max="5629" width="32.88671875" style="49" customWidth="1"/>
    <col min="5630" max="5635" width="8.88671875" style="49"/>
    <col min="5636" max="5636" width="32.88671875" style="49" customWidth="1"/>
    <col min="5637" max="5637" width="5.88671875" style="49" customWidth="1"/>
    <col min="5638" max="5638" width="32.88671875" style="49" customWidth="1"/>
    <col min="5639" max="5639" width="5.88671875" style="49" customWidth="1"/>
    <col min="5640" max="5881" width="8.88671875" style="49"/>
    <col min="5882" max="5882" width="5.88671875" style="49" customWidth="1"/>
    <col min="5883" max="5883" width="32.88671875" style="49" customWidth="1"/>
    <col min="5884" max="5884" width="5.88671875" style="49" customWidth="1"/>
    <col min="5885" max="5885" width="32.88671875" style="49" customWidth="1"/>
    <col min="5886" max="5891" width="8.88671875" style="49"/>
    <col min="5892" max="5892" width="32.88671875" style="49" customWidth="1"/>
    <col min="5893" max="5893" width="5.88671875" style="49" customWidth="1"/>
    <col min="5894" max="5894" width="32.88671875" style="49" customWidth="1"/>
    <col min="5895" max="5895" width="5.88671875" style="49" customWidth="1"/>
    <col min="5896" max="6137" width="8.88671875" style="49"/>
    <col min="6138" max="6138" width="5.88671875" style="49" customWidth="1"/>
    <col min="6139" max="6139" width="32.88671875" style="49" customWidth="1"/>
    <col min="6140" max="6140" width="5.88671875" style="49" customWidth="1"/>
    <col min="6141" max="6141" width="32.88671875" style="49" customWidth="1"/>
    <col min="6142" max="6147" width="8.88671875" style="49"/>
    <col min="6148" max="6148" width="32.88671875" style="49" customWidth="1"/>
    <col min="6149" max="6149" width="5.88671875" style="49" customWidth="1"/>
    <col min="6150" max="6150" width="32.88671875" style="49" customWidth="1"/>
    <col min="6151" max="6151" width="5.88671875" style="49" customWidth="1"/>
    <col min="6152" max="6393" width="8.88671875" style="49"/>
    <col min="6394" max="6394" width="5.88671875" style="49" customWidth="1"/>
    <col min="6395" max="6395" width="32.88671875" style="49" customWidth="1"/>
    <col min="6396" max="6396" width="5.88671875" style="49" customWidth="1"/>
    <col min="6397" max="6397" width="32.88671875" style="49" customWidth="1"/>
    <col min="6398" max="6403" width="8.88671875" style="49"/>
    <col min="6404" max="6404" width="32.88671875" style="49" customWidth="1"/>
    <col min="6405" max="6405" width="5.88671875" style="49" customWidth="1"/>
    <col min="6406" max="6406" width="32.88671875" style="49" customWidth="1"/>
    <col min="6407" max="6407" width="5.88671875" style="49" customWidth="1"/>
    <col min="6408" max="6649" width="8.88671875" style="49"/>
    <col min="6650" max="6650" width="5.88671875" style="49" customWidth="1"/>
    <col min="6651" max="6651" width="32.88671875" style="49" customWidth="1"/>
    <col min="6652" max="6652" width="5.88671875" style="49" customWidth="1"/>
    <col min="6653" max="6653" width="32.88671875" style="49" customWidth="1"/>
    <col min="6654" max="6659" width="8.88671875" style="49"/>
    <col min="6660" max="6660" width="32.88671875" style="49" customWidth="1"/>
    <col min="6661" max="6661" width="5.88671875" style="49" customWidth="1"/>
    <col min="6662" max="6662" width="32.88671875" style="49" customWidth="1"/>
    <col min="6663" max="6663" width="5.88671875" style="49" customWidth="1"/>
    <col min="6664" max="6905" width="8.88671875" style="49"/>
    <col min="6906" max="6906" width="5.88671875" style="49" customWidth="1"/>
    <col min="6907" max="6907" width="32.88671875" style="49" customWidth="1"/>
    <col min="6908" max="6908" width="5.88671875" style="49" customWidth="1"/>
    <col min="6909" max="6909" width="32.88671875" style="49" customWidth="1"/>
    <col min="6910" max="6915" width="8.88671875" style="49"/>
    <col min="6916" max="6916" width="32.88671875" style="49" customWidth="1"/>
    <col min="6917" max="6917" width="5.88671875" style="49" customWidth="1"/>
    <col min="6918" max="6918" width="32.88671875" style="49" customWidth="1"/>
    <col min="6919" max="6919" width="5.88671875" style="49" customWidth="1"/>
    <col min="6920" max="7161" width="8.88671875" style="49"/>
    <col min="7162" max="7162" width="5.88671875" style="49" customWidth="1"/>
    <col min="7163" max="7163" width="32.88671875" style="49" customWidth="1"/>
    <col min="7164" max="7164" width="5.88671875" style="49" customWidth="1"/>
    <col min="7165" max="7165" width="32.88671875" style="49" customWidth="1"/>
    <col min="7166" max="7171" width="8.88671875" style="49"/>
    <col min="7172" max="7172" width="32.88671875" style="49" customWidth="1"/>
    <col min="7173" max="7173" width="5.88671875" style="49" customWidth="1"/>
    <col min="7174" max="7174" width="32.88671875" style="49" customWidth="1"/>
    <col min="7175" max="7175" width="5.88671875" style="49" customWidth="1"/>
    <col min="7176" max="7417" width="8.88671875" style="49"/>
    <col min="7418" max="7418" width="5.88671875" style="49" customWidth="1"/>
    <col min="7419" max="7419" width="32.88671875" style="49" customWidth="1"/>
    <col min="7420" max="7420" width="5.88671875" style="49" customWidth="1"/>
    <col min="7421" max="7421" width="32.88671875" style="49" customWidth="1"/>
    <col min="7422" max="7427" width="8.88671875" style="49"/>
    <col min="7428" max="7428" width="32.88671875" style="49" customWidth="1"/>
    <col min="7429" max="7429" width="5.88671875" style="49" customWidth="1"/>
    <col min="7430" max="7430" width="32.88671875" style="49" customWidth="1"/>
    <col min="7431" max="7431" width="5.88671875" style="49" customWidth="1"/>
    <col min="7432" max="7673" width="8.88671875" style="49"/>
    <col min="7674" max="7674" width="5.88671875" style="49" customWidth="1"/>
    <col min="7675" max="7675" width="32.88671875" style="49" customWidth="1"/>
    <col min="7676" max="7676" width="5.88671875" style="49" customWidth="1"/>
    <col min="7677" max="7677" width="32.88671875" style="49" customWidth="1"/>
    <col min="7678" max="7683" width="8.88671875" style="49"/>
    <col min="7684" max="7684" width="32.88671875" style="49" customWidth="1"/>
    <col min="7685" max="7685" width="5.88671875" style="49" customWidth="1"/>
    <col min="7686" max="7686" width="32.88671875" style="49" customWidth="1"/>
    <col min="7687" max="7687" width="5.88671875" style="49" customWidth="1"/>
    <col min="7688" max="7929" width="8.88671875" style="49"/>
    <col min="7930" max="7930" width="5.88671875" style="49" customWidth="1"/>
    <col min="7931" max="7931" width="32.88671875" style="49" customWidth="1"/>
    <col min="7932" max="7932" width="5.88671875" style="49" customWidth="1"/>
    <col min="7933" max="7933" width="32.88671875" style="49" customWidth="1"/>
    <col min="7934" max="7939" width="8.88671875" style="49"/>
    <col min="7940" max="7940" width="32.88671875" style="49" customWidth="1"/>
    <col min="7941" max="7941" width="5.88671875" style="49" customWidth="1"/>
    <col min="7942" max="7942" width="32.88671875" style="49" customWidth="1"/>
    <col min="7943" max="7943" width="5.88671875" style="49" customWidth="1"/>
    <col min="7944" max="8185" width="8.88671875" style="49"/>
    <col min="8186" max="8186" width="5.88671875" style="49" customWidth="1"/>
    <col min="8187" max="8187" width="32.88671875" style="49" customWidth="1"/>
    <col min="8188" max="8188" width="5.88671875" style="49" customWidth="1"/>
    <col min="8189" max="8189" width="32.88671875" style="49" customWidth="1"/>
    <col min="8190" max="8195" width="8.88671875" style="49"/>
    <col min="8196" max="8196" width="32.88671875" style="49" customWidth="1"/>
    <col min="8197" max="8197" width="5.88671875" style="49" customWidth="1"/>
    <col min="8198" max="8198" width="32.88671875" style="49" customWidth="1"/>
    <col min="8199" max="8199" width="5.88671875" style="49" customWidth="1"/>
    <col min="8200" max="8441" width="8.88671875" style="49"/>
    <col min="8442" max="8442" width="5.88671875" style="49" customWidth="1"/>
    <col min="8443" max="8443" width="32.88671875" style="49" customWidth="1"/>
    <col min="8444" max="8444" width="5.88671875" style="49" customWidth="1"/>
    <col min="8445" max="8445" width="32.88671875" style="49" customWidth="1"/>
    <col min="8446" max="8451" width="8.88671875" style="49"/>
    <col min="8452" max="8452" width="32.88671875" style="49" customWidth="1"/>
    <col min="8453" max="8453" width="5.88671875" style="49" customWidth="1"/>
    <col min="8454" max="8454" width="32.88671875" style="49" customWidth="1"/>
    <col min="8455" max="8455" width="5.88671875" style="49" customWidth="1"/>
    <col min="8456" max="8697" width="8.88671875" style="49"/>
    <col min="8698" max="8698" width="5.88671875" style="49" customWidth="1"/>
    <col min="8699" max="8699" width="32.88671875" style="49" customWidth="1"/>
    <col min="8700" max="8700" width="5.88671875" style="49" customWidth="1"/>
    <col min="8701" max="8701" width="32.88671875" style="49" customWidth="1"/>
    <col min="8702" max="8707" width="8.88671875" style="49"/>
    <col min="8708" max="8708" width="32.88671875" style="49" customWidth="1"/>
    <col min="8709" max="8709" width="5.88671875" style="49" customWidth="1"/>
    <col min="8710" max="8710" width="32.88671875" style="49" customWidth="1"/>
    <col min="8711" max="8711" width="5.88671875" style="49" customWidth="1"/>
    <col min="8712" max="8953" width="8.88671875" style="49"/>
    <col min="8954" max="8954" width="5.88671875" style="49" customWidth="1"/>
    <col min="8955" max="8955" width="32.88671875" style="49" customWidth="1"/>
    <col min="8956" max="8956" width="5.88671875" style="49" customWidth="1"/>
    <col min="8957" max="8957" width="32.88671875" style="49" customWidth="1"/>
    <col min="8958" max="8963" width="8.88671875" style="49"/>
    <col min="8964" max="8964" width="32.88671875" style="49" customWidth="1"/>
    <col min="8965" max="8965" width="5.88671875" style="49" customWidth="1"/>
    <col min="8966" max="8966" width="32.88671875" style="49" customWidth="1"/>
    <col min="8967" max="8967" width="5.88671875" style="49" customWidth="1"/>
    <col min="8968" max="9209" width="8.88671875" style="49"/>
    <col min="9210" max="9210" width="5.88671875" style="49" customWidth="1"/>
    <col min="9211" max="9211" width="32.88671875" style="49" customWidth="1"/>
    <col min="9212" max="9212" width="5.88671875" style="49" customWidth="1"/>
    <col min="9213" max="9213" width="32.88671875" style="49" customWidth="1"/>
    <col min="9214" max="9219" width="8.88671875" style="49"/>
    <col min="9220" max="9220" width="32.88671875" style="49" customWidth="1"/>
    <col min="9221" max="9221" width="5.88671875" style="49" customWidth="1"/>
    <col min="9222" max="9222" width="32.88671875" style="49" customWidth="1"/>
    <col min="9223" max="9223" width="5.88671875" style="49" customWidth="1"/>
    <col min="9224" max="9465" width="8.88671875" style="49"/>
    <col min="9466" max="9466" width="5.88671875" style="49" customWidth="1"/>
    <col min="9467" max="9467" width="32.88671875" style="49" customWidth="1"/>
    <col min="9468" max="9468" width="5.88671875" style="49" customWidth="1"/>
    <col min="9469" max="9469" width="32.88671875" style="49" customWidth="1"/>
    <col min="9470" max="9475" width="8.88671875" style="49"/>
    <col min="9476" max="9476" width="32.88671875" style="49" customWidth="1"/>
    <col min="9477" max="9477" width="5.88671875" style="49" customWidth="1"/>
    <col min="9478" max="9478" width="32.88671875" style="49" customWidth="1"/>
    <col min="9479" max="9479" width="5.88671875" style="49" customWidth="1"/>
    <col min="9480" max="9721" width="8.88671875" style="49"/>
    <col min="9722" max="9722" width="5.88671875" style="49" customWidth="1"/>
    <col min="9723" max="9723" width="32.88671875" style="49" customWidth="1"/>
    <col min="9724" max="9724" width="5.88671875" style="49" customWidth="1"/>
    <col min="9725" max="9725" width="32.88671875" style="49" customWidth="1"/>
    <col min="9726" max="9731" width="8.88671875" style="49"/>
    <col min="9732" max="9732" width="32.88671875" style="49" customWidth="1"/>
    <col min="9733" max="9733" width="5.88671875" style="49" customWidth="1"/>
    <col min="9734" max="9734" width="32.88671875" style="49" customWidth="1"/>
    <col min="9735" max="9735" width="5.88671875" style="49" customWidth="1"/>
    <col min="9736" max="9977" width="8.88671875" style="49"/>
    <col min="9978" max="9978" width="5.88671875" style="49" customWidth="1"/>
    <col min="9979" max="9979" width="32.88671875" style="49" customWidth="1"/>
    <col min="9980" max="9980" width="5.88671875" style="49" customWidth="1"/>
    <col min="9981" max="9981" width="32.88671875" style="49" customWidth="1"/>
    <col min="9982" max="9987" width="8.88671875" style="49"/>
    <col min="9988" max="9988" width="32.88671875" style="49" customWidth="1"/>
    <col min="9989" max="9989" width="5.88671875" style="49" customWidth="1"/>
    <col min="9990" max="9990" width="32.88671875" style="49" customWidth="1"/>
    <col min="9991" max="9991" width="5.88671875" style="49" customWidth="1"/>
    <col min="9992" max="10233" width="8.88671875" style="49"/>
    <col min="10234" max="10234" width="5.88671875" style="49" customWidth="1"/>
    <col min="10235" max="10235" width="32.88671875" style="49" customWidth="1"/>
    <col min="10236" max="10236" width="5.88671875" style="49" customWidth="1"/>
    <col min="10237" max="10237" width="32.88671875" style="49" customWidth="1"/>
    <col min="10238" max="10243" width="8.88671875" style="49"/>
    <col min="10244" max="10244" width="32.88671875" style="49" customWidth="1"/>
    <col min="10245" max="10245" width="5.88671875" style="49" customWidth="1"/>
    <col min="10246" max="10246" width="32.88671875" style="49" customWidth="1"/>
    <col min="10247" max="10247" width="5.88671875" style="49" customWidth="1"/>
    <col min="10248" max="10489" width="8.88671875" style="49"/>
    <col min="10490" max="10490" width="5.88671875" style="49" customWidth="1"/>
    <col min="10491" max="10491" width="32.88671875" style="49" customWidth="1"/>
    <col min="10492" max="10492" width="5.88671875" style="49" customWidth="1"/>
    <col min="10493" max="10493" width="32.88671875" style="49" customWidth="1"/>
    <col min="10494" max="10499" width="8.88671875" style="49"/>
    <col min="10500" max="10500" width="32.88671875" style="49" customWidth="1"/>
    <col min="10501" max="10501" width="5.88671875" style="49" customWidth="1"/>
    <col min="10502" max="10502" width="32.88671875" style="49" customWidth="1"/>
    <col min="10503" max="10503" width="5.88671875" style="49" customWidth="1"/>
    <col min="10504" max="10745" width="8.88671875" style="49"/>
    <col min="10746" max="10746" width="5.88671875" style="49" customWidth="1"/>
    <col min="10747" max="10747" width="32.88671875" style="49" customWidth="1"/>
    <col min="10748" max="10748" width="5.88671875" style="49" customWidth="1"/>
    <col min="10749" max="10749" width="32.88671875" style="49" customWidth="1"/>
    <col min="10750" max="10755" width="8.88671875" style="49"/>
    <col min="10756" max="10756" width="32.88671875" style="49" customWidth="1"/>
    <col min="10757" max="10757" width="5.88671875" style="49" customWidth="1"/>
    <col min="10758" max="10758" width="32.88671875" style="49" customWidth="1"/>
    <col min="10759" max="10759" width="5.88671875" style="49" customWidth="1"/>
    <col min="10760" max="11001" width="8.88671875" style="49"/>
    <col min="11002" max="11002" width="5.88671875" style="49" customWidth="1"/>
    <col min="11003" max="11003" width="32.88671875" style="49" customWidth="1"/>
    <col min="11004" max="11004" width="5.88671875" style="49" customWidth="1"/>
    <col min="11005" max="11005" width="32.88671875" style="49" customWidth="1"/>
    <col min="11006" max="11011" width="8.88671875" style="49"/>
    <col min="11012" max="11012" width="32.88671875" style="49" customWidth="1"/>
    <col min="11013" max="11013" width="5.88671875" style="49" customWidth="1"/>
    <col min="11014" max="11014" width="32.88671875" style="49" customWidth="1"/>
    <col min="11015" max="11015" width="5.88671875" style="49" customWidth="1"/>
    <col min="11016" max="11257" width="8.88671875" style="49"/>
    <col min="11258" max="11258" width="5.88671875" style="49" customWidth="1"/>
    <col min="11259" max="11259" width="32.88671875" style="49" customWidth="1"/>
    <col min="11260" max="11260" width="5.88671875" style="49" customWidth="1"/>
    <col min="11261" max="11261" width="32.88671875" style="49" customWidth="1"/>
    <col min="11262" max="11267" width="8.88671875" style="49"/>
    <col min="11268" max="11268" width="32.88671875" style="49" customWidth="1"/>
    <col min="11269" max="11269" width="5.88671875" style="49" customWidth="1"/>
    <col min="11270" max="11270" width="32.88671875" style="49" customWidth="1"/>
    <col min="11271" max="11271" width="5.88671875" style="49" customWidth="1"/>
    <col min="11272" max="11513" width="8.88671875" style="49"/>
    <col min="11514" max="11514" width="5.88671875" style="49" customWidth="1"/>
    <col min="11515" max="11515" width="32.88671875" style="49" customWidth="1"/>
    <col min="11516" max="11516" width="5.88671875" style="49" customWidth="1"/>
    <col min="11517" max="11517" width="32.88671875" style="49" customWidth="1"/>
    <col min="11518" max="11523" width="8.88671875" style="49"/>
    <col min="11524" max="11524" width="32.88671875" style="49" customWidth="1"/>
    <col min="11525" max="11525" width="5.88671875" style="49" customWidth="1"/>
    <col min="11526" max="11526" width="32.88671875" style="49" customWidth="1"/>
    <col min="11527" max="11527" width="5.88671875" style="49" customWidth="1"/>
    <col min="11528" max="11769" width="8.88671875" style="49"/>
    <col min="11770" max="11770" width="5.88671875" style="49" customWidth="1"/>
    <col min="11771" max="11771" width="32.88671875" style="49" customWidth="1"/>
    <col min="11772" max="11772" width="5.88671875" style="49" customWidth="1"/>
    <col min="11773" max="11773" width="32.88671875" style="49" customWidth="1"/>
    <col min="11774" max="11779" width="8.88671875" style="49"/>
    <col min="11780" max="11780" width="32.88671875" style="49" customWidth="1"/>
    <col min="11781" max="11781" width="5.88671875" style="49" customWidth="1"/>
    <col min="11782" max="11782" width="32.88671875" style="49" customWidth="1"/>
    <col min="11783" max="11783" width="5.88671875" style="49" customWidth="1"/>
    <col min="11784" max="12025" width="8.88671875" style="49"/>
    <col min="12026" max="12026" width="5.88671875" style="49" customWidth="1"/>
    <col min="12027" max="12027" width="32.88671875" style="49" customWidth="1"/>
    <col min="12028" max="12028" width="5.88671875" style="49" customWidth="1"/>
    <col min="12029" max="12029" width="32.88671875" style="49" customWidth="1"/>
    <col min="12030" max="12035" width="8.88671875" style="49"/>
    <col min="12036" max="12036" width="32.88671875" style="49" customWidth="1"/>
    <col min="12037" max="12037" width="5.88671875" style="49" customWidth="1"/>
    <col min="12038" max="12038" width="32.88671875" style="49" customWidth="1"/>
    <col min="12039" max="12039" width="5.88671875" style="49" customWidth="1"/>
    <col min="12040" max="12281" width="8.88671875" style="49"/>
    <col min="12282" max="12282" width="5.88671875" style="49" customWidth="1"/>
    <col min="12283" max="12283" width="32.88671875" style="49" customWidth="1"/>
    <col min="12284" max="12284" width="5.88671875" style="49" customWidth="1"/>
    <col min="12285" max="12285" width="32.88671875" style="49" customWidth="1"/>
    <col min="12286" max="12291" width="8.88671875" style="49"/>
    <col min="12292" max="12292" width="32.88671875" style="49" customWidth="1"/>
    <col min="12293" max="12293" width="5.88671875" style="49" customWidth="1"/>
    <col min="12294" max="12294" width="32.88671875" style="49" customWidth="1"/>
    <col min="12295" max="12295" width="5.88671875" style="49" customWidth="1"/>
    <col min="12296" max="12537" width="8.88671875" style="49"/>
    <col min="12538" max="12538" width="5.88671875" style="49" customWidth="1"/>
    <col min="12539" max="12539" width="32.88671875" style="49" customWidth="1"/>
    <col min="12540" max="12540" width="5.88671875" style="49" customWidth="1"/>
    <col min="12541" max="12541" width="32.88671875" style="49" customWidth="1"/>
    <col min="12542" max="12547" width="8.88671875" style="49"/>
    <col min="12548" max="12548" width="32.88671875" style="49" customWidth="1"/>
    <col min="12549" max="12549" width="5.88671875" style="49" customWidth="1"/>
    <col min="12550" max="12550" width="32.88671875" style="49" customWidth="1"/>
    <col min="12551" max="12551" width="5.88671875" style="49" customWidth="1"/>
    <col min="12552" max="12793" width="8.88671875" style="49"/>
    <col min="12794" max="12794" width="5.88671875" style="49" customWidth="1"/>
    <col min="12795" max="12795" width="32.88671875" style="49" customWidth="1"/>
    <col min="12796" max="12796" width="5.88671875" style="49" customWidth="1"/>
    <col min="12797" max="12797" width="32.88671875" style="49" customWidth="1"/>
    <col min="12798" max="12803" width="8.88671875" style="49"/>
    <col min="12804" max="12804" width="32.88671875" style="49" customWidth="1"/>
    <col min="12805" max="12805" width="5.88671875" style="49" customWidth="1"/>
    <col min="12806" max="12806" width="32.88671875" style="49" customWidth="1"/>
    <col min="12807" max="12807" width="5.88671875" style="49" customWidth="1"/>
    <col min="12808" max="13049" width="8.88671875" style="49"/>
    <col min="13050" max="13050" width="5.88671875" style="49" customWidth="1"/>
    <col min="13051" max="13051" width="32.88671875" style="49" customWidth="1"/>
    <col min="13052" max="13052" width="5.88671875" style="49" customWidth="1"/>
    <col min="13053" max="13053" width="32.88671875" style="49" customWidth="1"/>
    <col min="13054" max="13059" width="8.88671875" style="49"/>
    <col min="13060" max="13060" width="32.88671875" style="49" customWidth="1"/>
    <col min="13061" max="13061" width="5.88671875" style="49" customWidth="1"/>
    <col min="13062" max="13062" width="32.88671875" style="49" customWidth="1"/>
    <col min="13063" max="13063" width="5.88671875" style="49" customWidth="1"/>
    <col min="13064" max="13305" width="8.88671875" style="49"/>
    <col min="13306" max="13306" width="5.88671875" style="49" customWidth="1"/>
    <col min="13307" max="13307" width="32.88671875" style="49" customWidth="1"/>
    <col min="13308" max="13308" width="5.88671875" style="49" customWidth="1"/>
    <col min="13309" max="13309" width="32.88671875" style="49" customWidth="1"/>
    <col min="13310" max="13315" width="8.88671875" style="49"/>
    <col min="13316" max="13316" width="32.88671875" style="49" customWidth="1"/>
    <col min="13317" max="13317" width="5.88671875" style="49" customWidth="1"/>
    <col min="13318" max="13318" width="32.88671875" style="49" customWidth="1"/>
    <col min="13319" max="13319" width="5.88671875" style="49" customWidth="1"/>
    <col min="13320" max="13561" width="8.88671875" style="49"/>
    <col min="13562" max="13562" width="5.88671875" style="49" customWidth="1"/>
    <col min="13563" max="13563" width="32.88671875" style="49" customWidth="1"/>
    <col min="13564" max="13564" width="5.88671875" style="49" customWidth="1"/>
    <col min="13565" max="13565" width="32.88671875" style="49" customWidth="1"/>
    <col min="13566" max="13571" width="8.88671875" style="49"/>
    <col min="13572" max="13572" width="32.88671875" style="49" customWidth="1"/>
    <col min="13573" max="13573" width="5.88671875" style="49" customWidth="1"/>
    <col min="13574" max="13574" width="32.88671875" style="49" customWidth="1"/>
    <col min="13575" max="13575" width="5.88671875" style="49" customWidth="1"/>
    <col min="13576" max="13817" width="8.88671875" style="49"/>
    <col min="13818" max="13818" width="5.88671875" style="49" customWidth="1"/>
    <col min="13819" max="13819" width="32.88671875" style="49" customWidth="1"/>
    <col min="13820" max="13820" width="5.88671875" style="49" customWidth="1"/>
    <col min="13821" max="13821" width="32.88671875" style="49" customWidth="1"/>
    <col min="13822" max="13827" width="8.88671875" style="49"/>
    <col min="13828" max="13828" width="32.88671875" style="49" customWidth="1"/>
    <col min="13829" max="13829" width="5.88671875" style="49" customWidth="1"/>
    <col min="13830" max="13830" width="32.88671875" style="49" customWidth="1"/>
    <col min="13831" max="13831" width="5.88671875" style="49" customWidth="1"/>
    <col min="13832" max="14073" width="8.88671875" style="49"/>
    <col min="14074" max="14074" width="5.88671875" style="49" customWidth="1"/>
    <col min="14075" max="14075" width="32.88671875" style="49" customWidth="1"/>
    <col min="14076" max="14076" width="5.88671875" style="49" customWidth="1"/>
    <col min="14077" max="14077" width="32.88671875" style="49" customWidth="1"/>
    <col min="14078" max="14083" width="8.88671875" style="49"/>
    <col min="14084" max="14084" width="32.88671875" style="49" customWidth="1"/>
    <col min="14085" max="14085" width="5.88671875" style="49" customWidth="1"/>
    <col min="14086" max="14086" width="32.88671875" style="49" customWidth="1"/>
    <col min="14087" max="14087" width="5.88671875" style="49" customWidth="1"/>
    <col min="14088" max="14329" width="8.88671875" style="49"/>
    <col min="14330" max="14330" width="5.88671875" style="49" customWidth="1"/>
    <col min="14331" max="14331" width="32.88671875" style="49" customWidth="1"/>
    <col min="14332" max="14332" width="5.88671875" style="49" customWidth="1"/>
    <col min="14333" max="14333" width="32.88671875" style="49" customWidth="1"/>
    <col min="14334" max="14339" width="8.88671875" style="49"/>
    <col min="14340" max="14340" width="32.88671875" style="49" customWidth="1"/>
    <col min="14341" max="14341" width="5.88671875" style="49" customWidth="1"/>
    <col min="14342" max="14342" width="32.88671875" style="49" customWidth="1"/>
    <col min="14343" max="14343" width="5.88671875" style="49" customWidth="1"/>
    <col min="14344" max="14585" width="8.88671875" style="49"/>
    <col min="14586" max="14586" width="5.88671875" style="49" customWidth="1"/>
    <col min="14587" max="14587" width="32.88671875" style="49" customWidth="1"/>
    <col min="14588" max="14588" width="5.88671875" style="49" customWidth="1"/>
    <col min="14589" max="14589" width="32.88671875" style="49" customWidth="1"/>
    <col min="14590" max="14595" width="8.88671875" style="49"/>
    <col min="14596" max="14596" width="32.88671875" style="49" customWidth="1"/>
    <col min="14597" max="14597" width="5.88671875" style="49" customWidth="1"/>
    <col min="14598" max="14598" width="32.88671875" style="49" customWidth="1"/>
    <col min="14599" max="14599" width="5.88671875" style="49" customWidth="1"/>
    <col min="14600" max="14841" width="8.88671875" style="49"/>
    <col min="14842" max="14842" width="5.88671875" style="49" customWidth="1"/>
    <col min="14843" max="14843" width="32.88671875" style="49" customWidth="1"/>
    <col min="14844" max="14844" width="5.88671875" style="49" customWidth="1"/>
    <col min="14845" max="14845" width="32.88671875" style="49" customWidth="1"/>
    <col min="14846" max="14851" width="8.88671875" style="49"/>
    <col min="14852" max="14852" width="32.88671875" style="49" customWidth="1"/>
    <col min="14853" max="14853" width="5.88671875" style="49" customWidth="1"/>
    <col min="14854" max="14854" width="32.88671875" style="49" customWidth="1"/>
    <col min="14855" max="14855" width="5.88671875" style="49" customWidth="1"/>
    <col min="14856" max="15097" width="8.88671875" style="49"/>
    <col min="15098" max="15098" width="5.88671875" style="49" customWidth="1"/>
    <col min="15099" max="15099" width="32.88671875" style="49" customWidth="1"/>
    <col min="15100" max="15100" width="5.88671875" style="49" customWidth="1"/>
    <col min="15101" max="15101" width="32.88671875" style="49" customWidth="1"/>
    <col min="15102" max="15107" width="8.88671875" style="49"/>
    <col min="15108" max="15108" width="32.88671875" style="49" customWidth="1"/>
    <col min="15109" max="15109" width="5.88671875" style="49" customWidth="1"/>
    <col min="15110" max="15110" width="32.88671875" style="49" customWidth="1"/>
    <col min="15111" max="15111" width="5.88671875" style="49" customWidth="1"/>
    <col min="15112" max="15353" width="8.88671875" style="49"/>
    <col min="15354" max="15354" width="5.88671875" style="49" customWidth="1"/>
    <col min="15355" max="15355" width="32.88671875" style="49" customWidth="1"/>
    <col min="15356" max="15356" width="5.88671875" style="49" customWidth="1"/>
    <col min="15357" max="15357" width="32.88671875" style="49" customWidth="1"/>
    <col min="15358" max="15363" width="8.88671875" style="49"/>
    <col min="15364" max="15364" width="32.88671875" style="49" customWidth="1"/>
    <col min="15365" max="15365" width="5.88671875" style="49" customWidth="1"/>
    <col min="15366" max="15366" width="32.88671875" style="49" customWidth="1"/>
    <col min="15367" max="15367" width="5.88671875" style="49" customWidth="1"/>
    <col min="15368" max="15609" width="8.88671875" style="49"/>
    <col min="15610" max="15610" width="5.88671875" style="49" customWidth="1"/>
    <col min="15611" max="15611" width="32.88671875" style="49" customWidth="1"/>
    <col min="15612" max="15612" width="5.88671875" style="49" customWidth="1"/>
    <col min="15613" max="15613" width="32.88671875" style="49" customWidth="1"/>
    <col min="15614" max="15619" width="8.88671875" style="49"/>
    <col min="15620" max="15620" width="32.88671875" style="49" customWidth="1"/>
    <col min="15621" max="15621" width="5.88671875" style="49" customWidth="1"/>
    <col min="15622" max="15622" width="32.88671875" style="49" customWidth="1"/>
    <col min="15623" max="15623" width="5.88671875" style="49" customWidth="1"/>
    <col min="15624" max="15865" width="8.88671875" style="49"/>
    <col min="15866" max="15866" width="5.88671875" style="49" customWidth="1"/>
    <col min="15867" max="15867" width="32.88671875" style="49" customWidth="1"/>
    <col min="15868" max="15868" width="5.88671875" style="49" customWidth="1"/>
    <col min="15869" max="15869" width="32.88671875" style="49" customWidth="1"/>
    <col min="15870" max="15875" width="8.88671875" style="49"/>
    <col min="15876" max="15876" width="32.88671875" style="49" customWidth="1"/>
    <col min="15877" max="15877" width="5.88671875" style="49" customWidth="1"/>
    <col min="15878" max="15878" width="32.88671875" style="49" customWidth="1"/>
    <col min="15879" max="15879" width="5.88671875" style="49" customWidth="1"/>
    <col min="15880" max="16121" width="8.88671875" style="49"/>
    <col min="16122" max="16122" width="5.88671875" style="49" customWidth="1"/>
    <col min="16123" max="16123" width="32.88671875" style="49" customWidth="1"/>
    <col min="16124" max="16124" width="5.88671875" style="49" customWidth="1"/>
    <col min="16125" max="16125" width="32.88671875" style="49" customWidth="1"/>
    <col min="16126" max="16131" width="8.88671875" style="49"/>
    <col min="16132" max="16132" width="32.88671875" style="49" customWidth="1"/>
    <col min="16133" max="16133" width="5.88671875" style="49" customWidth="1"/>
    <col min="16134" max="16134" width="32.88671875" style="49" customWidth="1"/>
    <col min="16135" max="16135" width="5.88671875" style="49" customWidth="1"/>
    <col min="16136" max="16384" width="8.88671875" style="49"/>
  </cols>
  <sheetData>
    <row r="1" spans="1:15" s="13" customFormat="1" ht="58.2" customHeight="1" x14ac:dyDescent="0.5">
      <c r="N1" s="14"/>
      <c r="O1" s="14"/>
    </row>
    <row r="2" spans="1:15" s="80" customFormat="1" ht="18.600000000000001" customHeight="1" x14ac:dyDescent="0.5">
      <c r="A2" s="34" t="s">
        <v>671</v>
      </c>
      <c r="B2" s="34"/>
      <c r="C2" s="34"/>
      <c r="D2" s="34"/>
      <c r="E2" s="34"/>
      <c r="F2" s="34"/>
      <c r="G2" s="34"/>
      <c r="H2" s="34"/>
      <c r="I2" s="34"/>
    </row>
    <row r="3" spans="1:15" s="80" customFormat="1" ht="18.600000000000001" customHeight="1" x14ac:dyDescent="0.5">
      <c r="A3" s="16" t="s">
        <v>672</v>
      </c>
      <c r="B3" s="16"/>
      <c r="C3" s="16"/>
      <c r="D3" s="16"/>
      <c r="E3" s="16"/>
      <c r="F3" s="16"/>
      <c r="G3" s="16"/>
      <c r="H3" s="16"/>
      <c r="I3" s="16"/>
    </row>
    <row r="4" spans="1:15" s="92" customFormat="1" ht="36" customHeight="1" x14ac:dyDescent="0.5">
      <c r="A4" s="53" t="s">
        <v>10</v>
      </c>
      <c r="B4" s="293" t="s">
        <v>11</v>
      </c>
      <c r="C4" s="293" t="s">
        <v>275</v>
      </c>
      <c r="D4" s="293" t="s">
        <v>650</v>
      </c>
      <c r="E4" s="291" t="s">
        <v>644</v>
      </c>
      <c r="F4" s="292"/>
      <c r="G4" s="293" t="s">
        <v>651</v>
      </c>
      <c r="H4" s="291" t="s">
        <v>644</v>
      </c>
      <c r="I4" s="292"/>
    </row>
    <row r="5" spans="1:15" s="92" customFormat="1" ht="36" customHeight="1" x14ac:dyDescent="0.5">
      <c r="A5" s="53" t="s">
        <v>288</v>
      </c>
      <c r="B5" s="293"/>
      <c r="C5" s="293"/>
      <c r="D5" s="293"/>
      <c r="E5" s="52" t="s">
        <v>647</v>
      </c>
      <c r="F5" s="53" t="s">
        <v>646</v>
      </c>
      <c r="G5" s="293"/>
      <c r="H5" s="52" t="s">
        <v>647</v>
      </c>
      <c r="I5" s="53" t="s">
        <v>646</v>
      </c>
    </row>
    <row r="6" spans="1:15" ht="18.600000000000001" customHeight="1" x14ac:dyDescent="0.5">
      <c r="A6" s="122">
        <v>2017</v>
      </c>
      <c r="B6" s="35" t="s">
        <v>12</v>
      </c>
      <c r="C6" s="36" t="s">
        <v>276</v>
      </c>
      <c r="D6" s="37">
        <v>42160.952136</v>
      </c>
      <c r="E6" s="38">
        <v>1.4370380899345614</v>
      </c>
      <c r="F6" s="39">
        <v>0.9577005614113121</v>
      </c>
      <c r="G6" s="37">
        <v>6724.2962290000005</v>
      </c>
      <c r="H6" s="38">
        <v>48.568976663195059</v>
      </c>
      <c r="I6" s="39">
        <v>6.9326575090598253</v>
      </c>
      <c r="N6" s="49"/>
      <c r="O6" s="49"/>
    </row>
    <row r="7" spans="1:15" ht="18.600000000000001" customHeight="1" x14ac:dyDescent="0.5">
      <c r="A7" s="129" t="s">
        <v>13</v>
      </c>
      <c r="B7" s="41" t="s">
        <v>14</v>
      </c>
      <c r="C7" s="42" t="s">
        <v>277</v>
      </c>
      <c r="D7" s="43">
        <v>39305.725935000002</v>
      </c>
      <c r="E7" s="44">
        <f>(D7/D6-1)*100</f>
        <v>-6.772205219155869</v>
      </c>
      <c r="F7" s="45">
        <v>-2.7867988197374682</v>
      </c>
      <c r="G7" s="43">
        <v>5193.2838970000003</v>
      </c>
      <c r="H7" s="44">
        <f>(G7/G6-1)*100</f>
        <v>-22.768365340556741</v>
      </c>
      <c r="I7" s="45">
        <v>-21.739787472364736</v>
      </c>
      <c r="N7" s="49"/>
      <c r="O7" s="49"/>
    </row>
    <row r="8" spans="1:15" ht="18.600000000000001" customHeight="1" x14ac:dyDescent="0.5">
      <c r="A8" s="122" t="s">
        <v>13</v>
      </c>
      <c r="B8" s="35" t="s">
        <v>15</v>
      </c>
      <c r="C8" s="36" t="s">
        <v>278</v>
      </c>
      <c r="D8" s="37">
        <v>42091.427282999997</v>
      </c>
      <c r="E8" s="38">
        <f t="shared" ref="E8:E71" si="0">(D8/D7-1)*100</f>
        <v>7.0872659942897931</v>
      </c>
      <c r="F8" s="39">
        <v>-2.1090823272389314</v>
      </c>
      <c r="G8" s="37">
        <v>6296.5306119999996</v>
      </c>
      <c r="H8" s="38">
        <f t="shared" ref="H8:H71" si="1">(G8/G7-1)*100</f>
        <v>21.24372048362908</v>
      </c>
      <c r="I8" s="39">
        <v>-17.546028525590927</v>
      </c>
      <c r="N8" s="49"/>
      <c r="O8" s="49"/>
    </row>
    <row r="9" spans="1:15" ht="18.600000000000001" customHeight="1" x14ac:dyDescent="0.5">
      <c r="A9" s="129" t="s">
        <v>13</v>
      </c>
      <c r="B9" s="41" t="s">
        <v>16</v>
      </c>
      <c r="C9" s="42" t="s">
        <v>279</v>
      </c>
      <c r="D9" s="43">
        <v>40551.054314000001</v>
      </c>
      <c r="E9" s="44">
        <f t="shared" si="0"/>
        <v>-3.65958834953104</v>
      </c>
      <c r="F9" s="45">
        <v>1.6175646408886246</v>
      </c>
      <c r="G9" s="43">
        <v>7120.7974709999999</v>
      </c>
      <c r="H9" s="44">
        <f t="shared" si="1"/>
        <v>13.09080999986092</v>
      </c>
      <c r="I9" s="45">
        <v>15.344028288407042</v>
      </c>
      <c r="N9" s="49"/>
      <c r="O9" s="49"/>
    </row>
    <row r="10" spans="1:15" ht="18.600000000000001" customHeight="1" x14ac:dyDescent="0.5">
      <c r="A10" s="122" t="s">
        <v>13</v>
      </c>
      <c r="B10" s="35" t="s">
        <v>17</v>
      </c>
      <c r="C10" s="36" t="s">
        <v>280</v>
      </c>
      <c r="D10" s="37">
        <v>39010.005645000005</v>
      </c>
      <c r="E10" s="38">
        <f t="shared" si="0"/>
        <v>-3.8002678230439013</v>
      </c>
      <c r="F10" s="39">
        <v>-10.889106487882504</v>
      </c>
      <c r="G10" s="37">
        <v>7658.0298779999994</v>
      </c>
      <c r="H10" s="38">
        <f t="shared" si="1"/>
        <v>7.5445539518280036</v>
      </c>
      <c r="I10" s="39">
        <v>1.7962569621409408</v>
      </c>
      <c r="N10" s="49"/>
      <c r="O10" s="49"/>
    </row>
    <row r="11" spans="1:15" ht="18.600000000000001" customHeight="1" x14ac:dyDescent="0.5">
      <c r="A11" s="129" t="s">
        <v>13</v>
      </c>
      <c r="B11" s="41" t="s">
        <v>18</v>
      </c>
      <c r="C11" s="42" t="s">
        <v>281</v>
      </c>
      <c r="D11" s="43">
        <v>39336.081232000004</v>
      </c>
      <c r="E11" s="44">
        <f t="shared" si="0"/>
        <v>0.83587680034542533</v>
      </c>
      <c r="F11" s="45">
        <v>-1.8342895576229146</v>
      </c>
      <c r="G11" s="43">
        <v>6393.7875839999997</v>
      </c>
      <c r="H11" s="44">
        <f t="shared" si="1"/>
        <v>-16.508714566809367</v>
      </c>
      <c r="I11" s="45">
        <v>-7.7613343843079612</v>
      </c>
      <c r="N11" s="49"/>
      <c r="O11" s="49"/>
    </row>
    <row r="12" spans="1:15" ht="18.600000000000001" customHeight="1" x14ac:dyDescent="0.5">
      <c r="A12" s="122" t="s">
        <v>13</v>
      </c>
      <c r="B12" s="35" t="s">
        <v>19</v>
      </c>
      <c r="C12" s="36" t="s">
        <v>282</v>
      </c>
      <c r="D12" s="37">
        <v>40760.433336999995</v>
      </c>
      <c r="E12" s="38">
        <f t="shared" si="0"/>
        <v>3.6209811968795691</v>
      </c>
      <c r="F12" s="39">
        <v>-2.4966223540297205</v>
      </c>
      <c r="G12" s="37">
        <v>6407.5679149999996</v>
      </c>
      <c r="H12" s="38">
        <f t="shared" si="1"/>
        <v>0.21552688166375233</v>
      </c>
      <c r="I12" s="39">
        <v>-9.5536189597683059</v>
      </c>
      <c r="N12" s="49"/>
      <c r="O12" s="49"/>
    </row>
    <row r="13" spans="1:15" ht="18.600000000000001" customHeight="1" x14ac:dyDescent="0.5">
      <c r="A13" s="129" t="s">
        <v>13</v>
      </c>
      <c r="B13" s="41" t="s">
        <v>20</v>
      </c>
      <c r="C13" s="42" t="s">
        <v>283</v>
      </c>
      <c r="D13" s="43">
        <v>40755.590508000001</v>
      </c>
      <c r="E13" s="44">
        <f t="shared" si="0"/>
        <v>-1.1881200967500671E-2</v>
      </c>
      <c r="F13" s="45">
        <v>-2.0998002483451961</v>
      </c>
      <c r="G13" s="43">
        <v>6466.7132019999999</v>
      </c>
      <c r="H13" s="44">
        <f t="shared" si="1"/>
        <v>0.92305361073961034</v>
      </c>
      <c r="I13" s="45">
        <v>-13.883552237386764</v>
      </c>
      <c r="N13" s="49"/>
      <c r="O13" s="49"/>
    </row>
    <row r="14" spans="1:15" ht="18.600000000000001" customHeight="1" x14ac:dyDescent="0.5">
      <c r="A14" s="122" t="s">
        <v>13</v>
      </c>
      <c r="B14" s="35" t="s">
        <v>21</v>
      </c>
      <c r="C14" s="36" t="s">
        <v>284</v>
      </c>
      <c r="D14" s="37">
        <v>37212.358417999996</v>
      </c>
      <c r="E14" s="38">
        <f t="shared" si="0"/>
        <v>-8.693855360295899</v>
      </c>
      <c r="F14" s="39">
        <v>-8.7977464987041394</v>
      </c>
      <c r="G14" s="37">
        <v>6048.9017199999998</v>
      </c>
      <c r="H14" s="38">
        <f t="shared" si="1"/>
        <v>-6.4609558047321602</v>
      </c>
      <c r="I14" s="39">
        <v>13.356711272662602</v>
      </c>
      <c r="N14" s="49"/>
      <c r="O14" s="49"/>
    </row>
    <row r="15" spans="1:15" ht="18.600000000000001" customHeight="1" x14ac:dyDescent="0.5">
      <c r="A15" s="129" t="s">
        <v>13</v>
      </c>
      <c r="B15" s="41" t="s">
        <v>22</v>
      </c>
      <c r="C15" s="42" t="s">
        <v>285</v>
      </c>
      <c r="D15" s="43">
        <v>41915.535435000005</v>
      </c>
      <c r="E15" s="44">
        <f t="shared" si="0"/>
        <v>12.638750181243651</v>
      </c>
      <c r="F15" s="45">
        <v>-4.124991400048394</v>
      </c>
      <c r="G15" s="43">
        <v>6414.0893340000002</v>
      </c>
      <c r="H15" s="44">
        <f t="shared" si="1"/>
        <v>6.0372548754189514</v>
      </c>
      <c r="I15" s="45">
        <v>10.113532842882989</v>
      </c>
      <c r="N15" s="49"/>
      <c r="O15" s="49"/>
    </row>
    <row r="16" spans="1:15" ht="18.600000000000001" customHeight="1" x14ac:dyDescent="0.5">
      <c r="A16" s="122" t="s">
        <v>13</v>
      </c>
      <c r="B16" s="35" t="s">
        <v>23</v>
      </c>
      <c r="C16" s="36" t="s">
        <v>286</v>
      </c>
      <c r="D16" s="37">
        <v>40678.355849</v>
      </c>
      <c r="E16" s="38">
        <f t="shared" si="0"/>
        <v>-2.9516015318915456</v>
      </c>
      <c r="F16" s="39">
        <v>-2.7140139479915004</v>
      </c>
      <c r="G16" s="37">
        <v>5905.7092739999998</v>
      </c>
      <c r="H16" s="38">
        <f t="shared" si="1"/>
        <v>-7.925989700598091</v>
      </c>
      <c r="I16" s="39">
        <v>12.238311929453838</v>
      </c>
      <c r="N16" s="49"/>
      <c r="O16" s="49"/>
    </row>
    <row r="17" spans="1:15" ht="18.600000000000001" customHeight="1" x14ac:dyDescent="0.5">
      <c r="A17" s="129" t="s">
        <v>13</v>
      </c>
      <c r="B17" s="41" t="s">
        <v>24</v>
      </c>
      <c r="C17" s="42" t="s">
        <v>287</v>
      </c>
      <c r="D17" s="43">
        <v>39989.168317000003</v>
      </c>
      <c r="E17" s="44">
        <f t="shared" si="0"/>
        <v>-1.6942364498661044</v>
      </c>
      <c r="F17" s="45">
        <v>-3.7881597960234936</v>
      </c>
      <c r="G17" s="43">
        <v>5368.1140889999997</v>
      </c>
      <c r="H17" s="44">
        <f t="shared" si="1"/>
        <v>-9.1029740892727862</v>
      </c>
      <c r="I17" s="45">
        <v>18.605009305578225</v>
      </c>
      <c r="N17" s="49"/>
      <c r="O17" s="49"/>
    </row>
    <row r="18" spans="1:15" ht="18.600000000000001" customHeight="1" x14ac:dyDescent="0.5">
      <c r="A18" s="122">
        <v>2018</v>
      </c>
      <c r="B18" s="35" t="s">
        <v>12</v>
      </c>
      <c r="C18" s="36" t="s">
        <v>276</v>
      </c>
      <c r="D18" s="37">
        <v>40654.660659000001</v>
      </c>
      <c r="E18" s="38">
        <f t="shared" si="0"/>
        <v>1.6641815021621431</v>
      </c>
      <c r="F18" s="39">
        <f>(D18/D6-1)*100</f>
        <v>-3.5727169351894683</v>
      </c>
      <c r="G18" s="37">
        <v>5497.028491</v>
      </c>
      <c r="H18" s="38">
        <f t="shared" si="1"/>
        <v>2.4014840195770715</v>
      </c>
      <c r="I18" s="39">
        <f>(G18/G6-1)*100</f>
        <v>-18.251244386098577</v>
      </c>
      <c r="N18" s="49"/>
      <c r="O18" s="49"/>
    </row>
    <row r="19" spans="1:15" ht="18.600000000000001" customHeight="1" x14ac:dyDescent="0.5">
      <c r="A19" s="129" t="s">
        <v>13</v>
      </c>
      <c r="B19" s="41" t="s">
        <v>14</v>
      </c>
      <c r="C19" s="42" t="s">
        <v>277</v>
      </c>
      <c r="D19" s="43">
        <v>38063.857111000005</v>
      </c>
      <c r="E19" s="44">
        <f t="shared" si="0"/>
        <v>-6.3727098099057748</v>
      </c>
      <c r="F19" s="45">
        <f t="shared" ref="F19:F82" si="2">(D19/D7-1)*100</f>
        <v>-3.1595112275846993</v>
      </c>
      <c r="G19" s="43">
        <v>4949.3515829999997</v>
      </c>
      <c r="H19" s="44">
        <f t="shared" si="1"/>
        <v>-9.9631447953504981</v>
      </c>
      <c r="I19" s="45">
        <f t="shared" ref="I19:I82" si="3">(G19/G7-1)*100</f>
        <v>-4.697072581395223</v>
      </c>
      <c r="N19" s="49"/>
      <c r="O19" s="49"/>
    </row>
    <row r="20" spans="1:15" ht="18.600000000000001" customHeight="1" x14ac:dyDescent="0.5">
      <c r="A20" s="122" t="s">
        <v>13</v>
      </c>
      <c r="B20" s="35" t="s">
        <v>15</v>
      </c>
      <c r="C20" s="36" t="s">
        <v>278</v>
      </c>
      <c r="D20" s="37">
        <v>39879.717688000004</v>
      </c>
      <c r="E20" s="38">
        <f t="shared" si="0"/>
        <v>4.7705637705203419</v>
      </c>
      <c r="F20" s="39">
        <f t="shared" si="2"/>
        <v>-5.2545369396234882</v>
      </c>
      <c r="G20" s="37">
        <v>5827.6490719999993</v>
      </c>
      <c r="H20" s="38">
        <f t="shared" si="1"/>
        <v>17.745708185629194</v>
      </c>
      <c r="I20" s="39">
        <f t="shared" si="3"/>
        <v>-7.4466649793840549</v>
      </c>
      <c r="N20" s="49"/>
      <c r="O20" s="49"/>
    </row>
    <row r="21" spans="1:15" ht="18.600000000000001" customHeight="1" x14ac:dyDescent="0.5">
      <c r="A21" s="129" t="s">
        <v>13</v>
      </c>
      <c r="B21" s="41" t="s">
        <v>16</v>
      </c>
      <c r="C21" s="42" t="s">
        <v>279</v>
      </c>
      <c r="D21" s="43">
        <v>41354.921692000004</v>
      </c>
      <c r="E21" s="44">
        <f t="shared" si="0"/>
        <v>3.6991335182994467</v>
      </c>
      <c r="F21" s="45">
        <f t="shared" si="2"/>
        <v>1.9823587613170268</v>
      </c>
      <c r="G21" s="43">
        <v>7116.6845350000003</v>
      </c>
      <c r="H21" s="44">
        <f t="shared" si="1"/>
        <v>22.119304835862664</v>
      </c>
      <c r="I21" s="45">
        <f t="shared" si="3"/>
        <v>-5.7759485742292505E-2</v>
      </c>
      <c r="N21" s="49"/>
      <c r="O21" s="49"/>
    </row>
    <row r="22" spans="1:15" ht="18.600000000000001" customHeight="1" x14ac:dyDescent="0.5">
      <c r="A22" s="122" t="s">
        <v>13</v>
      </c>
      <c r="B22" s="35" t="s">
        <v>17</v>
      </c>
      <c r="C22" s="36" t="s">
        <v>280</v>
      </c>
      <c r="D22" s="37">
        <v>42522.586847999999</v>
      </c>
      <c r="E22" s="38">
        <f t="shared" si="0"/>
        <v>2.8235216226413007</v>
      </c>
      <c r="F22" s="39">
        <f t="shared" si="2"/>
        <v>9.0043083688971635</v>
      </c>
      <c r="G22" s="37">
        <v>7539.5508989999998</v>
      </c>
      <c r="H22" s="38">
        <f t="shared" si="1"/>
        <v>5.9419012030157203</v>
      </c>
      <c r="I22" s="39">
        <f t="shared" si="3"/>
        <v>-1.5471208768767841</v>
      </c>
      <c r="N22" s="49"/>
      <c r="O22" s="49"/>
    </row>
    <row r="23" spans="1:15" ht="18.600000000000001" customHeight="1" x14ac:dyDescent="0.5">
      <c r="A23" s="129" t="s">
        <v>13</v>
      </c>
      <c r="B23" s="41" t="s">
        <v>18</v>
      </c>
      <c r="C23" s="42" t="s">
        <v>281</v>
      </c>
      <c r="D23" s="43">
        <v>42756.996766999997</v>
      </c>
      <c r="E23" s="44">
        <f t="shared" si="0"/>
        <v>0.55125978068528703</v>
      </c>
      <c r="F23" s="45">
        <f t="shared" si="2"/>
        <v>8.6966353227302839</v>
      </c>
      <c r="G23" s="43">
        <v>6387.6384760000001</v>
      </c>
      <c r="H23" s="44">
        <f t="shared" si="1"/>
        <v>-15.278263101225065</v>
      </c>
      <c r="I23" s="45">
        <f t="shared" si="3"/>
        <v>-9.6173166831303725E-2</v>
      </c>
      <c r="N23" s="49"/>
      <c r="O23" s="49"/>
    </row>
    <row r="24" spans="1:15" ht="18.600000000000001" customHeight="1" x14ac:dyDescent="0.5">
      <c r="A24" s="122" t="s">
        <v>13</v>
      </c>
      <c r="B24" s="35" t="s">
        <v>19</v>
      </c>
      <c r="C24" s="36" t="s">
        <v>282</v>
      </c>
      <c r="D24" s="37">
        <v>43098.572586999995</v>
      </c>
      <c r="E24" s="38">
        <f t="shared" si="0"/>
        <v>0.79887701622585183</v>
      </c>
      <c r="F24" s="39">
        <f t="shared" si="2"/>
        <v>5.7362963506022657</v>
      </c>
      <c r="G24" s="37">
        <v>7174.7709570000006</v>
      </c>
      <c r="H24" s="38">
        <f t="shared" si="1"/>
        <v>12.322746253681371</v>
      </c>
      <c r="I24" s="39">
        <f t="shared" si="3"/>
        <v>11.97338915759274</v>
      </c>
      <c r="N24" s="49"/>
      <c r="O24" s="49"/>
    </row>
    <row r="25" spans="1:15" ht="18.600000000000001" customHeight="1" x14ac:dyDescent="0.5">
      <c r="A25" s="129" t="s">
        <v>13</v>
      </c>
      <c r="B25" s="41" t="s">
        <v>20</v>
      </c>
      <c r="C25" s="42" t="s">
        <v>283</v>
      </c>
      <c r="D25" s="43">
        <v>41664.067492000002</v>
      </c>
      <c r="E25" s="44">
        <f t="shared" si="0"/>
        <v>-3.3284283188364516</v>
      </c>
      <c r="F25" s="45">
        <f t="shared" si="2"/>
        <v>2.2290855626829309</v>
      </c>
      <c r="G25" s="43">
        <v>6563.046499</v>
      </c>
      <c r="H25" s="44">
        <f t="shared" si="1"/>
        <v>-8.5260485897905465</v>
      </c>
      <c r="I25" s="45">
        <f t="shared" si="3"/>
        <v>1.4896794397841306</v>
      </c>
      <c r="N25" s="49"/>
      <c r="O25" s="49"/>
    </row>
    <row r="26" spans="1:15" ht="18.600000000000001" customHeight="1" x14ac:dyDescent="0.5">
      <c r="A26" s="122" t="s">
        <v>13</v>
      </c>
      <c r="B26" s="35" t="s">
        <v>21</v>
      </c>
      <c r="C26" s="36" t="s">
        <v>284</v>
      </c>
      <c r="D26" s="37">
        <v>41737.310061999997</v>
      </c>
      <c r="E26" s="38">
        <f t="shared" si="0"/>
        <v>0.17579313400943875</v>
      </c>
      <c r="F26" s="39">
        <f t="shared" si="2"/>
        <v>12.159808827949048</v>
      </c>
      <c r="G26" s="37">
        <v>6201.7894060000008</v>
      </c>
      <c r="H26" s="38">
        <f t="shared" si="1"/>
        <v>-5.5044116029810741</v>
      </c>
      <c r="I26" s="39">
        <f t="shared" si="3"/>
        <v>2.5275280220621754</v>
      </c>
      <c r="N26" s="49"/>
      <c r="O26" s="49"/>
    </row>
    <row r="27" spans="1:15" ht="18.600000000000001" customHeight="1" x14ac:dyDescent="0.5">
      <c r="A27" s="129" t="s">
        <v>13</v>
      </c>
      <c r="B27" s="41" t="s">
        <v>22</v>
      </c>
      <c r="C27" s="42" t="s">
        <v>285</v>
      </c>
      <c r="D27" s="43">
        <v>45230.653920000004</v>
      </c>
      <c r="E27" s="44">
        <f t="shared" si="0"/>
        <v>8.3698346942117539</v>
      </c>
      <c r="F27" s="45">
        <f t="shared" si="2"/>
        <v>7.909044822154021</v>
      </c>
      <c r="G27" s="43">
        <v>6375.9972740000003</v>
      </c>
      <c r="H27" s="44">
        <f t="shared" si="1"/>
        <v>2.8089936080618827</v>
      </c>
      <c r="I27" s="45">
        <f t="shared" si="3"/>
        <v>-0.59388103308883888</v>
      </c>
      <c r="N27" s="49"/>
      <c r="O27" s="49"/>
    </row>
    <row r="28" spans="1:15" ht="18.600000000000001" customHeight="1" x14ac:dyDescent="0.5">
      <c r="A28" s="122" t="s">
        <v>13</v>
      </c>
      <c r="B28" s="35" t="s">
        <v>23</v>
      </c>
      <c r="C28" s="36" t="s">
        <v>286</v>
      </c>
      <c r="D28" s="37">
        <v>45368.989256000001</v>
      </c>
      <c r="E28" s="38">
        <f t="shared" si="0"/>
        <v>0.30584420964745451</v>
      </c>
      <c r="F28" s="39">
        <f t="shared" si="2"/>
        <v>11.531029976756813</v>
      </c>
      <c r="G28" s="37">
        <v>6060.5087370000001</v>
      </c>
      <c r="H28" s="38">
        <f t="shared" si="1"/>
        <v>-4.9480657447345084</v>
      </c>
      <c r="I28" s="39">
        <f t="shared" si="3"/>
        <v>2.6211832621275244</v>
      </c>
      <c r="N28" s="49"/>
      <c r="O28" s="49"/>
    </row>
    <row r="29" spans="1:15" ht="18.600000000000001" customHeight="1" x14ac:dyDescent="0.5">
      <c r="A29" s="129" t="s">
        <v>13</v>
      </c>
      <c r="B29" s="41" t="s">
        <v>24</v>
      </c>
      <c r="C29" s="42" t="s">
        <v>287</v>
      </c>
      <c r="D29" s="43">
        <v>47465.135405000001</v>
      </c>
      <c r="E29" s="44">
        <f t="shared" si="0"/>
        <v>4.6202178699028096</v>
      </c>
      <c r="F29" s="45">
        <f t="shared" si="2"/>
        <v>18.694980172472974</v>
      </c>
      <c r="G29" s="43">
        <v>5545.1571990000002</v>
      </c>
      <c r="H29" s="44">
        <f t="shared" si="1"/>
        <v>-8.503436928549057</v>
      </c>
      <c r="I29" s="45">
        <f t="shared" si="3"/>
        <v>3.2980504338159689</v>
      </c>
      <c r="N29" s="49"/>
      <c r="O29" s="49"/>
    </row>
    <row r="30" spans="1:15" ht="18.600000000000001" customHeight="1" x14ac:dyDescent="0.5">
      <c r="A30" s="122">
        <v>2019</v>
      </c>
      <c r="B30" s="35" t="s">
        <v>12</v>
      </c>
      <c r="C30" s="36" t="s">
        <v>276</v>
      </c>
      <c r="D30" s="37">
        <v>44321.759767999996</v>
      </c>
      <c r="E30" s="38">
        <f t="shared" si="0"/>
        <v>-6.6224937739646217</v>
      </c>
      <c r="F30" s="39">
        <f t="shared" si="2"/>
        <v>9.0201198326524068</v>
      </c>
      <c r="G30" s="37">
        <v>6531.7996780000003</v>
      </c>
      <c r="H30" s="38">
        <f t="shared" si="1"/>
        <v>17.792867606673603</v>
      </c>
      <c r="I30" s="39">
        <f t="shared" si="3"/>
        <v>18.824191810069337</v>
      </c>
      <c r="L30" s="226"/>
      <c r="N30" s="49"/>
      <c r="O30" s="49"/>
    </row>
    <row r="31" spans="1:15" ht="18.600000000000001" customHeight="1" x14ac:dyDescent="0.5">
      <c r="A31" s="129" t="s">
        <v>13</v>
      </c>
      <c r="B31" s="41" t="s">
        <v>14</v>
      </c>
      <c r="C31" s="42" t="s">
        <v>277</v>
      </c>
      <c r="D31" s="43">
        <v>39155.929788999994</v>
      </c>
      <c r="E31" s="44">
        <f t="shared" si="0"/>
        <v>-11.655290778254923</v>
      </c>
      <c r="F31" s="45">
        <f t="shared" si="2"/>
        <v>2.869054165518059</v>
      </c>
      <c r="G31" s="43">
        <v>5936.9479409999994</v>
      </c>
      <c r="H31" s="44">
        <f t="shared" si="1"/>
        <v>-9.1070113341586882</v>
      </c>
      <c r="I31" s="45">
        <f t="shared" si="3"/>
        <v>19.954055423991068</v>
      </c>
      <c r="L31" s="226"/>
      <c r="N31" s="49"/>
      <c r="O31" s="49"/>
    </row>
    <row r="32" spans="1:15" ht="18.600000000000001" customHeight="1" x14ac:dyDescent="0.5">
      <c r="A32" s="122" t="s">
        <v>13</v>
      </c>
      <c r="B32" s="35" t="s">
        <v>15</v>
      </c>
      <c r="C32" s="36" t="s">
        <v>278</v>
      </c>
      <c r="D32" s="37">
        <v>41890.317511000001</v>
      </c>
      <c r="E32" s="38">
        <f t="shared" si="0"/>
        <v>6.9833298219065032</v>
      </c>
      <c r="F32" s="39">
        <f t="shared" si="2"/>
        <v>5.0416601208914669</v>
      </c>
      <c r="G32" s="37">
        <v>6226.9787810000007</v>
      </c>
      <c r="H32" s="38">
        <f t="shared" si="1"/>
        <v>4.8851841532427054</v>
      </c>
      <c r="I32" s="39">
        <f t="shared" si="3"/>
        <v>6.8523293710092137</v>
      </c>
      <c r="L32" s="226"/>
      <c r="N32" s="49"/>
      <c r="O32" s="49"/>
    </row>
    <row r="33" spans="1:15" ht="18.600000000000001" customHeight="1" x14ac:dyDescent="0.5">
      <c r="A33" s="129" t="s">
        <v>13</v>
      </c>
      <c r="B33" s="41" t="s">
        <v>16</v>
      </c>
      <c r="C33" s="42" t="s">
        <v>279</v>
      </c>
      <c r="D33" s="43">
        <v>40857.266468000002</v>
      </c>
      <c r="E33" s="44">
        <f t="shared" si="0"/>
        <v>-2.4660854927364251</v>
      </c>
      <c r="F33" s="45">
        <f t="shared" si="2"/>
        <v>-1.2033760520849257</v>
      </c>
      <c r="G33" s="43">
        <v>6633.1781710000005</v>
      </c>
      <c r="H33" s="44">
        <f t="shared" si="1"/>
        <v>6.5232178281932063</v>
      </c>
      <c r="I33" s="45">
        <f t="shared" si="3"/>
        <v>-6.7939833727644565</v>
      </c>
      <c r="L33" s="226"/>
      <c r="N33" s="49"/>
      <c r="O33" s="49"/>
    </row>
    <row r="34" spans="1:15" ht="18.600000000000001" customHeight="1" x14ac:dyDescent="0.5">
      <c r="A34" s="122" t="s">
        <v>13</v>
      </c>
      <c r="B34" s="35" t="s">
        <v>17</v>
      </c>
      <c r="C34" s="36" t="s">
        <v>280</v>
      </c>
      <c r="D34" s="37">
        <v>41597.962233000006</v>
      </c>
      <c r="E34" s="38">
        <f t="shared" si="0"/>
        <v>1.8128862477378993</v>
      </c>
      <c r="F34" s="39">
        <f t="shared" si="2"/>
        <v>-2.174431716266767</v>
      </c>
      <c r="G34" s="37">
        <v>6535.0608769999999</v>
      </c>
      <c r="H34" s="38">
        <f t="shared" si="1"/>
        <v>-1.4791897861113679</v>
      </c>
      <c r="I34" s="39">
        <f t="shared" si="3"/>
        <v>-13.322942380205028</v>
      </c>
      <c r="L34" s="226"/>
      <c r="N34" s="49"/>
      <c r="O34" s="49"/>
    </row>
    <row r="35" spans="1:15" ht="18.600000000000001" customHeight="1" x14ac:dyDescent="0.5">
      <c r="A35" s="129" t="s">
        <v>13</v>
      </c>
      <c r="B35" s="41" t="s">
        <v>18</v>
      </c>
      <c r="C35" s="42" t="s">
        <v>281</v>
      </c>
      <c r="D35" s="43">
        <v>39535.128347000005</v>
      </c>
      <c r="E35" s="44">
        <f t="shared" si="0"/>
        <v>-4.958978217359733</v>
      </c>
      <c r="F35" s="45">
        <f t="shared" si="2"/>
        <v>-7.5353010351902006</v>
      </c>
      <c r="G35" s="43">
        <v>5568.2512550000001</v>
      </c>
      <c r="H35" s="44">
        <f t="shared" si="1"/>
        <v>-14.794194579007891</v>
      </c>
      <c r="I35" s="45">
        <f t="shared" si="3"/>
        <v>-12.82770188198109</v>
      </c>
      <c r="L35" s="226"/>
      <c r="N35" s="49"/>
      <c r="O35" s="49"/>
    </row>
    <row r="36" spans="1:15" ht="18.600000000000001" customHeight="1" x14ac:dyDescent="0.5">
      <c r="A36" s="122" t="s">
        <v>13</v>
      </c>
      <c r="B36" s="35" t="s">
        <v>19</v>
      </c>
      <c r="C36" s="36" t="s">
        <v>282</v>
      </c>
      <c r="D36" s="37">
        <v>41073.911198000002</v>
      </c>
      <c r="E36" s="38">
        <f t="shared" si="0"/>
        <v>3.8921913633214844</v>
      </c>
      <c r="F36" s="39">
        <f t="shared" si="2"/>
        <v>-4.6977458126088889</v>
      </c>
      <c r="G36" s="37">
        <v>7901.3065159999996</v>
      </c>
      <c r="H36" s="38">
        <f t="shared" si="1"/>
        <v>41.899245457090984</v>
      </c>
      <c r="I36" s="39">
        <f t="shared" si="3"/>
        <v>10.12625438992114</v>
      </c>
      <c r="L36" s="226"/>
      <c r="N36" s="49"/>
      <c r="O36" s="49"/>
    </row>
    <row r="37" spans="1:15" ht="18.600000000000001" customHeight="1" x14ac:dyDescent="0.5">
      <c r="A37" s="129" t="s">
        <v>13</v>
      </c>
      <c r="B37" s="41" t="s">
        <v>20</v>
      </c>
      <c r="C37" s="42" t="s">
        <v>283</v>
      </c>
      <c r="D37" s="43">
        <v>41082.506173000002</v>
      </c>
      <c r="E37" s="44">
        <f t="shared" si="0"/>
        <v>2.0925630769785819E-2</v>
      </c>
      <c r="F37" s="45">
        <f t="shared" si="2"/>
        <v>-1.3958342380077648</v>
      </c>
      <c r="G37" s="43">
        <v>6161.9936220000009</v>
      </c>
      <c r="H37" s="44">
        <f t="shared" si="1"/>
        <v>-22.012978366019876</v>
      </c>
      <c r="I37" s="45">
        <f t="shared" si="3"/>
        <v>-6.1107730542684262</v>
      </c>
      <c r="L37" s="226"/>
      <c r="N37" s="49"/>
      <c r="O37" s="49"/>
    </row>
    <row r="38" spans="1:15" ht="18.600000000000001" customHeight="1" x14ac:dyDescent="0.5">
      <c r="A38" s="122" t="s">
        <v>13</v>
      </c>
      <c r="B38" s="35" t="s">
        <v>21</v>
      </c>
      <c r="C38" s="36" t="s">
        <v>284</v>
      </c>
      <c r="D38" s="37">
        <v>39293.731500000002</v>
      </c>
      <c r="E38" s="38">
        <f t="shared" si="0"/>
        <v>-4.3541030955302489</v>
      </c>
      <c r="F38" s="39">
        <f t="shared" si="2"/>
        <v>-5.8546623114189789</v>
      </c>
      <c r="G38" s="37">
        <v>6684.6752999999999</v>
      </c>
      <c r="H38" s="38">
        <f t="shared" si="1"/>
        <v>8.4823469491088552</v>
      </c>
      <c r="I38" s="39">
        <f t="shared" si="3"/>
        <v>7.7862349458823088</v>
      </c>
      <c r="L38" s="226"/>
      <c r="N38" s="49"/>
      <c r="O38" s="49"/>
    </row>
    <row r="39" spans="1:15" ht="18.600000000000001" customHeight="1" x14ac:dyDescent="0.5">
      <c r="A39" s="129" t="s">
        <v>13</v>
      </c>
      <c r="B39" s="41" t="s">
        <v>22</v>
      </c>
      <c r="C39" s="42" t="s">
        <v>285</v>
      </c>
      <c r="D39" s="43">
        <v>40455.885774999995</v>
      </c>
      <c r="E39" s="44">
        <f t="shared" si="0"/>
        <v>2.9576073094508493</v>
      </c>
      <c r="F39" s="45">
        <f t="shared" si="2"/>
        <v>-10.556487097102774</v>
      </c>
      <c r="G39" s="43">
        <v>6688.6002340000005</v>
      </c>
      <c r="H39" s="44">
        <f t="shared" si="1"/>
        <v>5.8715402377140791E-2</v>
      </c>
      <c r="I39" s="45">
        <f t="shared" si="3"/>
        <v>4.902808871558495</v>
      </c>
      <c r="L39" s="226"/>
      <c r="N39" s="49"/>
      <c r="O39" s="49"/>
    </row>
    <row r="40" spans="1:15" ht="18.600000000000001" customHeight="1" x14ac:dyDescent="0.5">
      <c r="A40" s="122" t="s">
        <v>13</v>
      </c>
      <c r="B40" s="35" t="s">
        <v>23</v>
      </c>
      <c r="C40" s="36" t="s">
        <v>286</v>
      </c>
      <c r="D40" s="37">
        <v>41371.938818999995</v>
      </c>
      <c r="E40" s="38">
        <f t="shared" si="0"/>
        <v>2.2643257623741864</v>
      </c>
      <c r="F40" s="39">
        <f t="shared" si="2"/>
        <v>-8.8100936400548058</v>
      </c>
      <c r="G40" s="37">
        <v>5814.327644</v>
      </c>
      <c r="H40" s="38">
        <f t="shared" si="1"/>
        <v>-13.071084523123865</v>
      </c>
      <c r="I40" s="39">
        <f t="shared" si="3"/>
        <v>-4.062053264555832</v>
      </c>
      <c r="L40" s="226"/>
      <c r="N40" s="49"/>
      <c r="O40" s="49"/>
    </row>
    <row r="41" spans="1:15" ht="18.600000000000001" customHeight="1" x14ac:dyDescent="0.5">
      <c r="A41" s="129" t="s">
        <v>13</v>
      </c>
      <c r="B41" s="41" t="s">
        <v>24</v>
      </c>
      <c r="C41" s="42" t="s">
        <v>287</v>
      </c>
      <c r="D41" s="43">
        <v>41625.382937000002</v>
      </c>
      <c r="E41" s="44">
        <f t="shared" si="0"/>
        <v>0.61259908342417013</v>
      </c>
      <c r="F41" s="45">
        <f t="shared" si="2"/>
        <v>-12.30324619991463</v>
      </c>
      <c r="G41" s="43">
        <v>6828.5241730000007</v>
      </c>
      <c r="H41" s="44">
        <f t="shared" si="1"/>
        <v>17.443057754864988</v>
      </c>
      <c r="I41" s="45">
        <f t="shared" si="3"/>
        <v>23.1439241115011</v>
      </c>
      <c r="L41" s="226"/>
      <c r="N41" s="49"/>
      <c r="O41" s="49"/>
    </row>
    <row r="42" spans="1:15" ht="18.600000000000001" customHeight="1" x14ac:dyDescent="0.5">
      <c r="A42" s="122">
        <v>2020</v>
      </c>
      <c r="B42" s="35" t="s">
        <v>12</v>
      </c>
      <c r="C42" s="36" t="s">
        <v>276</v>
      </c>
      <c r="D42" s="37">
        <v>42456.586761999999</v>
      </c>
      <c r="E42" s="38">
        <f t="shared" si="0"/>
        <v>1.9968676955069098</v>
      </c>
      <c r="F42" s="39">
        <f t="shared" si="2"/>
        <v>-4.2082557546522352</v>
      </c>
      <c r="G42" s="37">
        <v>6066.7831430000006</v>
      </c>
      <c r="H42" s="38">
        <f t="shared" si="1"/>
        <v>-11.155280565776216</v>
      </c>
      <c r="I42" s="39">
        <f t="shared" si="3"/>
        <v>-7.1192712257578723</v>
      </c>
      <c r="L42" s="226"/>
      <c r="N42" s="49"/>
      <c r="O42" s="49"/>
    </row>
    <row r="43" spans="1:15" ht="18.600000000000001" customHeight="1" x14ac:dyDescent="0.5">
      <c r="A43" s="129" t="s">
        <v>13</v>
      </c>
      <c r="B43" s="41" t="s">
        <v>14</v>
      </c>
      <c r="C43" s="42" t="s">
        <v>277</v>
      </c>
      <c r="D43" s="43">
        <v>37618.139649999997</v>
      </c>
      <c r="E43" s="44">
        <f t="shared" si="0"/>
        <v>-11.396222544037771</v>
      </c>
      <c r="F43" s="45">
        <f t="shared" si="2"/>
        <v>-3.9273493115517977</v>
      </c>
      <c r="G43" s="43">
        <v>6454.8092240000005</v>
      </c>
      <c r="H43" s="44">
        <f t="shared" si="1"/>
        <v>6.3959115045625792</v>
      </c>
      <c r="I43" s="45">
        <f t="shared" si="3"/>
        <v>8.7226852609520122</v>
      </c>
      <c r="N43" s="49"/>
      <c r="O43" s="49"/>
    </row>
    <row r="44" spans="1:15" ht="18.600000000000001" customHeight="1" x14ac:dyDescent="0.5">
      <c r="A44" s="122" t="s">
        <v>13</v>
      </c>
      <c r="B44" s="35" t="s">
        <v>15</v>
      </c>
      <c r="C44" s="36" t="s">
        <v>278</v>
      </c>
      <c r="D44" s="37">
        <v>37945.785578000003</v>
      </c>
      <c r="E44" s="38">
        <f t="shared" si="0"/>
        <v>0.8709785519656954</v>
      </c>
      <c r="F44" s="39">
        <f t="shared" si="2"/>
        <v>-9.4163333375647085</v>
      </c>
      <c r="G44" s="37">
        <v>7743.3039280000003</v>
      </c>
      <c r="H44" s="38">
        <f t="shared" si="1"/>
        <v>19.961778253789021</v>
      </c>
      <c r="I44" s="39">
        <f t="shared" si="3"/>
        <v>24.350896322734705</v>
      </c>
      <c r="N44" s="49"/>
      <c r="O44" s="49"/>
    </row>
    <row r="45" spans="1:15" ht="18.600000000000001" customHeight="1" x14ac:dyDescent="0.5">
      <c r="A45" s="129" t="s">
        <v>13</v>
      </c>
      <c r="B45" s="41" t="s">
        <v>16</v>
      </c>
      <c r="C45" s="42" t="s">
        <v>279</v>
      </c>
      <c r="D45" s="43">
        <v>49596.752008000003</v>
      </c>
      <c r="E45" s="44">
        <f t="shared" si="0"/>
        <v>30.704243574166323</v>
      </c>
      <c r="F45" s="45">
        <f t="shared" si="2"/>
        <v>21.390284508741896</v>
      </c>
      <c r="G45" s="43">
        <v>7627.9201849999999</v>
      </c>
      <c r="H45" s="44">
        <f t="shared" si="1"/>
        <v>-1.4901099591709155</v>
      </c>
      <c r="I45" s="45">
        <f t="shared" si="3"/>
        <v>14.996461550648132</v>
      </c>
      <c r="N45" s="49"/>
      <c r="O45" s="49"/>
    </row>
    <row r="46" spans="1:15" ht="18.600000000000001" customHeight="1" x14ac:dyDescent="0.5">
      <c r="A46" s="122" t="s">
        <v>13</v>
      </c>
      <c r="B46" s="35" t="s">
        <v>17</v>
      </c>
      <c r="C46" s="36" t="s">
        <v>280</v>
      </c>
      <c r="D46" s="37">
        <v>39955.293707999997</v>
      </c>
      <c r="E46" s="38">
        <f t="shared" si="0"/>
        <v>-19.439696975408449</v>
      </c>
      <c r="F46" s="39">
        <f t="shared" si="2"/>
        <v>-3.9489158526541113</v>
      </c>
      <c r="G46" s="37">
        <v>7124.0199689999999</v>
      </c>
      <c r="H46" s="38">
        <f t="shared" si="1"/>
        <v>-6.6059974905204104</v>
      </c>
      <c r="I46" s="39">
        <f t="shared" si="3"/>
        <v>9.0122969484925264</v>
      </c>
      <c r="N46" s="49"/>
      <c r="O46" s="49"/>
    </row>
    <row r="47" spans="1:15" ht="18.600000000000001" customHeight="1" x14ac:dyDescent="0.5">
      <c r="A47" s="129" t="s">
        <v>13</v>
      </c>
      <c r="B47" s="41" t="s">
        <v>18</v>
      </c>
      <c r="C47" s="42" t="s">
        <v>281</v>
      </c>
      <c r="D47" s="43">
        <v>33859.043575000003</v>
      </c>
      <c r="E47" s="44">
        <f t="shared" si="0"/>
        <v>-15.257678187907754</v>
      </c>
      <c r="F47" s="45">
        <f t="shared" si="2"/>
        <v>-14.35706676396995</v>
      </c>
      <c r="G47" s="43">
        <v>6741.6583039999996</v>
      </c>
      <c r="H47" s="44">
        <f t="shared" si="1"/>
        <v>-5.3672177599703215</v>
      </c>
      <c r="I47" s="45">
        <f t="shared" si="3"/>
        <v>21.073169928284763</v>
      </c>
      <c r="N47" s="49"/>
      <c r="O47" s="49"/>
    </row>
    <row r="48" spans="1:15" ht="18.600000000000001" customHeight="1" x14ac:dyDescent="0.5">
      <c r="A48" s="122" t="s">
        <v>13</v>
      </c>
      <c r="B48" s="35" t="s">
        <v>19</v>
      </c>
      <c r="C48" s="36" t="s">
        <v>282</v>
      </c>
      <c r="D48" s="37">
        <v>34517.893579999996</v>
      </c>
      <c r="E48" s="38">
        <f t="shared" si="0"/>
        <v>1.9458612395255592</v>
      </c>
      <c r="F48" s="39">
        <f t="shared" si="2"/>
        <v>-15.96151286006392</v>
      </c>
      <c r="G48" s="37">
        <v>7401.644311</v>
      </c>
      <c r="H48" s="38">
        <f t="shared" si="1"/>
        <v>9.7896686132611386</v>
      </c>
      <c r="I48" s="39">
        <f t="shared" si="3"/>
        <v>-6.3237921980142549</v>
      </c>
      <c r="N48" s="49"/>
      <c r="O48" s="49"/>
    </row>
    <row r="49" spans="1:15" ht="18.600000000000001" customHeight="1" x14ac:dyDescent="0.5">
      <c r="A49" s="129" t="s">
        <v>13</v>
      </c>
      <c r="B49" s="41" t="s">
        <v>20</v>
      </c>
      <c r="C49" s="42" t="s">
        <v>283</v>
      </c>
      <c r="D49" s="43">
        <v>36691.534073000003</v>
      </c>
      <c r="E49" s="44">
        <f t="shared" si="0"/>
        <v>6.2971411855196058</v>
      </c>
      <c r="F49" s="45">
        <f t="shared" si="2"/>
        <v>-10.688179736429538</v>
      </c>
      <c r="G49" s="43">
        <v>7790.1241479999999</v>
      </c>
      <c r="H49" s="44">
        <f t="shared" si="1"/>
        <v>5.2485612747245725</v>
      </c>
      <c r="I49" s="45">
        <f t="shared" si="3"/>
        <v>26.422139097760965</v>
      </c>
      <c r="N49" s="49"/>
      <c r="O49" s="49"/>
    </row>
    <row r="50" spans="1:15" ht="18.600000000000001" customHeight="1" x14ac:dyDescent="0.5">
      <c r="A50" s="122" t="s">
        <v>13</v>
      </c>
      <c r="B50" s="35" t="s">
        <v>21</v>
      </c>
      <c r="C50" s="36" t="s">
        <v>284</v>
      </c>
      <c r="D50" s="37">
        <v>37043.159744000004</v>
      </c>
      <c r="E50" s="38">
        <f t="shared" si="0"/>
        <v>0.95832916198168583</v>
      </c>
      <c r="F50" s="39">
        <f t="shared" si="2"/>
        <v>-5.7275592571298439</v>
      </c>
      <c r="G50" s="37">
        <v>8284.3743649999997</v>
      </c>
      <c r="H50" s="38">
        <f t="shared" si="1"/>
        <v>6.3445743303961466</v>
      </c>
      <c r="I50" s="39">
        <f t="shared" si="3"/>
        <v>23.930841711937756</v>
      </c>
      <c r="N50" s="49"/>
      <c r="O50" s="49"/>
    </row>
    <row r="51" spans="1:15" ht="18.600000000000001" customHeight="1" x14ac:dyDescent="0.5">
      <c r="A51" s="129" t="s">
        <v>13</v>
      </c>
      <c r="B51" s="41" t="s">
        <v>22</v>
      </c>
      <c r="C51" s="42" t="s">
        <v>285</v>
      </c>
      <c r="D51" s="43">
        <v>41565.252472</v>
      </c>
      <c r="E51" s="44">
        <f t="shared" si="0"/>
        <v>12.207632284209913</v>
      </c>
      <c r="F51" s="45">
        <f t="shared" si="2"/>
        <v>2.7421639045795976</v>
      </c>
      <c r="G51" s="43">
        <v>7413.5227860000005</v>
      </c>
      <c r="H51" s="44">
        <f t="shared" si="1"/>
        <v>-10.511977617515589</v>
      </c>
      <c r="I51" s="45">
        <f t="shared" si="3"/>
        <v>10.838180286437481</v>
      </c>
      <c r="N51" s="49"/>
      <c r="O51" s="49"/>
    </row>
    <row r="52" spans="1:15" ht="18.600000000000001" customHeight="1" x14ac:dyDescent="0.5">
      <c r="A52" s="122" t="s">
        <v>13</v>
      </c>
      <c r="B52" s="35" t="s">
        <v>23</v>
      </c>
      <c r="C52" s="36" t="s">
        <v>286</v>
      </c>
      <c r="D52" s="37">
        <v>37804.653145999997</v>
      </c>
      <c r="E52" s="38">
        <f t="shared" si="0"/>
        <v>-9.047459361718758</v>
      </c>
      <c r="F52" s="39">
        <f t="shared" si="2"/>
        <v>-8.6224764292693212</v>
      </c>
      <c r="G52" s="37">
        <v>7073.6705429999993</v>
      </c>
      <c r="H52" s="38">
        <f t="shared" si="1"/>
        <v>-4.5842206574422617</v>
      </c>
      <c r="I52" s="39">
        <f t="shared" si="3"/>
        <v>21.659303983317102</v>
      </c>
      <c r="N52" s="49"/>
      <c r="O52" s="49"/>
    </row>
    <row r="53" spans="1:15" ht="18.600000000000001" customHeight="1" x14ac:dyDescent="0.5">
      <c r="A53" s="129" t="s">
        <v>13</v>
      </c>
      <c r="B53" s="41" t="s">
        <v>24</v>
      </c>
      <c r="C53" s="42" t="s">
        <v>287</v>
      </c>
      <c r="D53" s="43">
        <v>41476.624725000001</v>
      </c>
      <c r="E53" s="44">
        <f t="shared" si="0"/>
        <v>9.713014863061975</v>
      </c>
      <c r="F53" s="45">
        <f t="shared" si="2"/>
        <v>-0.35737379815855563</v>
      </c>
      <c r="G53" s="43">
        <v>6415.4482340000004</v>
      </c>
      <c r="H53" s="44">
        <f t="shared" si="1"/>
        <v>-9.3052440737626085</v>
      </c>
      <c r="I53" s="45">
        <f t="shared" si="3"/>
        <v>-6.0492710948187529</v>
      </c>
      <c r="N53" s="49"/>
      <c r="O53" s="49"/>
    </row>
    <row r="54" spans="1:15" ht="18.600000000000001" customHeight="1" x14ac:dyDescent="0.5">
      <c r="A54" s="122">
        <v>2021</v>
      </c>
      <c r="B54" s="35" t="s">
        <v>12</v>
      </c>
      <c r="C54" s="36" t="s">
        <v>276</v>
      </c>
      <c r="D54" s="37">
        <v>39230.447346000001</v>
      </c>
      <c r="E54" s="38">
        <f t="shared" si="0"/>
        <v>-5.4155259592425731</v>
      </c>
      <c r="F54" s="39">
        <f t="shared" si="2"/>
        <v>-7.59867823121263</v>
      </c>
      <c r="G54" s="37">
        <v>5963.5635350000002</v>
      </c>
      <c r="H54" s="38">
        <f t="shared" si="1"/>
        <v>-7.0436964420528492</v>
      </c>
      <c r="I54" s="39">
        <f t="shared" si="3"/>
        <v>-1.7013894442410971</v>
      </c>
      <c r="N54" s="49"/>
      <c r="O54" s="49"/>
    </row>
    <row r="55" spans="1:15" ht="18.600000000000001" customHeight="1" x14ac:dyDescent="0.5">
      <c r="A55" s="129" t="s">
        <v>13</v>
      </c>
      <c r="B55" s="41" t="s">
        <v>14</v>
      </c>
      <c r="C55" s="42" t="s">
        <v>277</v>
      </c>
      <c r="D55" s="43">
        <v>32984.710057999997</v>
      </c>
      <c r="E55" s="44">
        <f t="shared" si="0"/>
        <v>-15.920637439880814</v>
      </c>
      <c r="F55" s="45">
        <f t="shared" si="2"/>
        <v>-12.317008855593425</v>
      </c>
      <c r="G55" s="43">
        <v>5339.8430980000003</v>
      </c>
      <c r="H55" s="44">
        <f t="shared" si="1"/>
        <v>-10.458854564714548</v>
      </c>
      <c r="I55" s="45">
        <f t="shared" si="3"/>
        <v>-17.273417188758732</v>
      </c>
      <c r="N55" s="49"/>
      <c r="O55" s="49"/>
    </row>
    <row r="56" spans="1:15" ht="18.600000000000001" customHeight="1" x14ac:dyDescent="0.5">
      <c r="A56" s="122" t="s">
        <v>13</v>
      </c>
      <c r="B56" s="35" t="s">
        <v>15</v>
      </c>
      <c r="C56" s="36" t="s">
        <v>278</v>
      </c>
      <c r="D56" s="37">
        <v>34958.379700000005</v>
      </c>
      <c r="E56" s="38">
        <f t="shared" si="0"/>
        <v>5.9835894829135317</v>
      </c>
      <c r="F56" s="39">
        <f t="shared" si="2"/>
        <v>-7.8728265405368703</v>
      </c>
      <c r="G56" s="37">
        <v>7240.8020630000001</v>
      </c>
      <c r="H56" s="38">
        <f t="shared" si="1"/>
        <v>35.599528490115937</v>
      </c>
      <c r="I56" s="39">
        <f t="shared" si="3"/>
        <v>-6.4895020222949018</v>
      </c>
      <c r="N56" s="49"/>
      <c r="O56" s="49"/>
    </row>
    <row r="57" spans="1:15" ht="18.600000000000001" customHeight="1" x14ac:dyDescent="0.5">
      <c r="A57" s="129" t="s">
        <v>13</v>
      </c>
      <c r="B57" s="41" t="s">
        <v>16</v>
      </c>
      <c r="C57" s="42" t="s">
        <v>279</v>
      </c>
      <c r="D57" s="43">
        <v>33281.085289000002</v>
      </c>
      <c r="E57" s="44">
        <f t="shared" si="0"/>
        <v>-4.797975264854748</v>
      </c>
      <c r="F57" s="45">
        <f t="shared" si="2"/>
        <v>-32.896643547077971</v>
      </c>
      <c r="G57" s="43">
        <v>7343.9641229999997</v>
      </c>
      <c r="H57" s="44">
        <f t="shared" si="1"/>
        <v>1.424732496516512</v>
      </c>
      <c r="I57" s="45">
        <f t="shared" si="3"/>
        <v>-3.7225882693212808</v>
      </c>
      <c r="N57" s="49"/>
      <c r="O57" s="49"/>
    </row>
    <row r="58" spans="1:15" ht="18.600000000000001" customHeight="1" x14ac:dyDescent="0.5">
      <c r="A58" s="122" t="s">
        <v>13</v>
      </c>
      <c r="B58" s="35" t="s">
        <v>17</v>
      </c>
      <c r="C58" s="36" t="s">
        <v>280</v>
      </c>
      <c r="D58" s="37">
        <v>36050.153343000005</v>
      </c>
      <c r="E58" s="38">
        <f t="shared" si="0"/>
        <v>8.3202456589215537</v>
      </c>
      <c r="F58" s="39">
        <f t="shared" si="2"/>
        <v>-9.7737746430783705</v>
      </c>
      <c r="G58" s="37">
        <v>6948.8583150000004</v>
      </c>
      <c r="H58" s="38">
        <f t="shared" si="1"/>
        <v>-5.3800073282302403</v>
      </c>
      <c r="I58" s="39">
        <f t="shared" si="3"/>
        <v>-2.4587473752489597</v>
      </c>
      <c r="N58" s="49"/>
      <c r="O58" s="49"/>
    </row>
    <row r="59" spans="1:15" ht="18.600000000000001" customHeight="1" x14ac:dyDescent="0.5">
      <c r="A59" s="129"/>
      <c r="B59" s="41" t="s">
        <v>18</v>
      </c>
      <c r="C59" s="42" t="s">
        <v>281</v>
      </c>
      <c r="D59" s="43">
        <v>36369.645471000003</v>
      </c>
      <c r="E59" s="44">
        <f t="shared" si="0"/>
        <v>0.88624346465375758</v>
      </c>
      <c r="F59" s="45">
        <f t="shared" si="2"/>
        <v>7.4148635960104681</v>
      </c>
      <c r="G59" s="43">
        <v>6441.8449369999998</v>
      </c>
      <c r="H59" s="44">
        <f t="shared" si="1"/>
        <v>-7.2963550991613557</v>
      </c>
      <c r="I59" s="45">
        <f t="shared" si="3"/>
        <v>-4.447175360728572</v>
      </c>
      <c r="N59" s="49"/>
      <c r="O59" s="49"/>
    </row>
    <row r="60" spans="1:15" ht="18.600000000000001" customHeight="1" x14ac:dyDescent="0.5">
      <c r="A60" s="122"/>
      <c r="B60" s="35" t="s">
        <v>19</v>
      </c>
      <c r="C60" s="36" t="s">
        <v>282</v>
      </c>
      <c r="D60" s="37">
        <v>39034.130735999999</v>
      </c>
      <c r="E60" s="38">
        <f t="shared" si="0"/>
        <v>7.3261238334714429</v>
      </c>
      <c r="F60" s="39">
        <f t="shared" si="2"/>
        <v>13.083756532051982</v>
      </c>
      <c r="G60" s="37">
        <v>5536.6726679999992</v>
      </c>
      <c r="H60" s="38">
        <f t="shared" si="1"/>
        <v>-14.05144454503967</v>
      </c>
      <c r="I60" s="39">
        <f t="shared" si="3"/>
        <v>-25.196720683110396</v>
      </c>
      <c r="N60" s="49"/>
      <c r="O60" s="49"/>
    </row>
    <row r="61" spans="1:15" ht="18.600000000000001" customHeight="1" x14ac:dyDescent="0.5">
      <c r="A61" s="129"/>
      <c r="B61" s="41" t="s">
        <v>20</v>
      </c>
      <c r="C61" s="42" t="s">
        <v>283</v>
      </c>
      <c r="D61" s="43">
        <v>39467.631461000004</v>
      </c>
      <c r="E61" s="44">
        <f t="shared" si="0"/>
        <v>1.1105684098152713</v>
      </c>
      <c r="F61" s="45">
        <f t="shared" si="2"/>
        <v>7.5660433888558254</v>
      </c>
      <c r="G61" s="43">
        <v>7090.966152</v>
      </c>
      <c r="H61" s="44">
        <f t="shared" si="1"/>
        <v>28.072699565268945</v>
      </c>
      <c r="I61" s="45">
        <f t="shared" si="3"/>
        <v>-8.9749275199869416</v>
      </c>
      <c r="N61" s="49"/>
      <c r="O61" s="49"/>
    </row>
    <row r="62" spans="1:15" ht="18.600000000000001" customHeight="1" x14ac:dyDescent="0.5">
      <c r="A62" s="122"/>
      <c r="B62" s="35" t="s">
        <v>21</v>
      </c>
      <c r="C62" s="36" t="s">
        <v>284</v>
      </c>
      <c r="D62" s="37">
        <v>39020.704397000001</v>
      </c>
      <c r="E62" s="38">
        <f t="shared" si="0"/>
        <v>-1.1323888651429082</v>
      </c>
      <c r="F62" s="39">
        <f t="shared" si="2"/>
        <v>5.3384880411566638</v>
      </c>
      <c r="G62" s="37">
        <v>7067.6134349999993</v>
      </c>
      <c r="H62" s="38">
        <f t="shared" si="1"/>
        <v>-0.32933053831337711</v>
      </c>
      <c r="I62" s="39">
        <f t="shared" si="3"/>
        <v>-14.687420876832869</v>
      </c>
      <c r="N62" s="49"/>
      <c r="O62" s="49"/>
    </row>
    <row r="63" spans="1:15" ht="18.600000000000001" customHeight="1" x14ac:dyDescent="0.5">
      <c r="A63" s="129"/>
      <c r="B63" s="41" t="s">
        <v>22</v>
      </c>
      <c r="C63" s="42" t="s">
        <v>285</v>
      </c>
      <c r="D63" s="43">
        <v>41685.542390000002</v>
      </c>
      <c r="E63" s="44">
        <f t="shared" si="0"/>
        <v>6.8292923825457041</v>
      </c>
      <c r="F63" s="45">
        <f t="shared" si="2"/>
        <v>0.28940018608338836</v>
      </c>
      <c r="G63" s="43">
        <v>6328.3605159999997</v>
      </c>
      <c r="H63" s="44">
        <f t="shared" si="1"/>
        <v>-10.459724853358498</v>
      </c>
      <c r="I63" s="45">
        <f t="shared" si="3"/>
        <v>-14.63760618702441</v>
      </c>
      <c r="N63" s="49"/>
      <c r="O63" s="49"/>
    </row>
    <row r="64" spans="1:15" ht="18.600000000000001" customHeight="1" x14ac:dyDescent="0.5">
      <c r="A64" s="122"/>
      <c r="B64" s="35" t="s">
        <v>23</v>
      </c>
      <c r="C64" s="36" t="s">
        <v>286</v>
      </c>
      <c r="D64" s="37">
        <v>41827.836707000002</v>
      </c>
      <c r="E64" s="38">
        <f t="shared" si="0"/>
        <v>0.34135172254381452</v>
      </c>
      <c r="F64" s="39">
        <f t="shared" si="2"/>
        <v>10.642032729311479</v>
      </c>
      <c r="G64" s="37">
        <v>7306.744627</v>
      </c>
      <c r="H64" s="38">
        <f t="shared" si="1"/>
        <v>15.460309325398747</v>
      </c>
      <c r="I64" s="39">
        <f t="shared" si="3"/>
        <v>3.2949524943686859</v>
      </c>
      <c r="N64" s="49"/>
      <c r="O64" s="49"/>
    </row>
    <row r="65" spans="1:15" ht="18.600000000000001" customHeight="1" x14ac:dyDescent="0.5">
      <c r="A65" s="129"/>
      <c r="B65" s="41" t="s">
        <v>24</v>
      </c>
      <c r="C65" s="42" t="s">
        <v>287</v>
      </c>
      <c r="D65" s="43">
        <v>42343.026603999999</v>
      </c>
      <c r="E65" s="44">
        <f t="shared" si="0"/>
        <v>1.2316914704646464</v>
      </c>
      <c r="F65" s="45">
        <f t="shared" si="2"/>
        <v>2.0888919596144806</v>
      </c>
      <c r="G65" s="43">
        <v>6506.4619440000006</v>
      </c>
      <c r="H65" s="44">
        <f t="shared" si="1"/>
        <v>-10.952657084014984</v>
      </c>
      <c r="I65" s="45">
        <f t="shared" si="3"/>
        <v>1.4186648645632349</v>
      </c>
      <c r="N65" s="49"/>
      <c r="O65" s="49"/>
    </row>
    <row r="66" spans="1:15" ht="18.600000000000001" customHeight="1" x14ac:dyDescent="0.5">
      <c r="A66" s="122">
        <v>2022</v>
      </c>
      <c r="B66" s="35" t="s">
        <v>12</v>
      </c>
      <c r="C66" s="36" t="s">
        <v>276</v>
      </c>
      <c r="D66" s="37">
        <v>41215.389974999998</v>
      </c>
      <c r="E66" s="38">
        <f t="shared" si="0"/>
        <v>-2.6630987896681835</v>
      </c>
      <c r="F66" s="39">
        <f t="shared" si="2"/>
        <v>5.059699196120393</v>
      </c>
      <c r="G66" s="37">
        <v>6493.4769510000006</v>
      </c>
      <c r="H66" s="38">
        <f t="shared" si="1"/>
        <v>-0.19957072079663796</v>
      </c>
      <c r="I66" s="39">
        <f t="shared" si="3"/>
        <v>8.8858517711759344</v>
      </c>
      <c r="N66" s="49"/>
      <c r="O66" s="49"/>
    </row>
    <row r="67" spans="1:15" ht="18.600000000000001" customHeight="1" x14ac:dyDescent="0.5">
      <c r="A67" s="129"/>
      <c r="B67" s="41" t="s">
        <v>14</v>
      </c>
      <c r="C67" s="42" t="s">
        <v>277</v>
      </c>
      <c r="D67" s="43">
        <v>40091.895920999996</v>
      </c>
      <c r="E67" s="44">
        <f t="shared" si="0"/>
        <v>-2.7259090710568978</v>
      </c>
      <c r="F67" s="45">
        <f t="shared" si="2"/>
        <v>21.546910221441372</v>
      </c>
      <c r="G67" s="43">
        <v>6256.6756660000001</v>
      </c>
      <c r="H67" s="44">
        <f t="shared" si="1"/>
        <v>-3.6467563800859137</v>
      </c>
      <c r="I67" s="45">
        <f t="shared" si="3"/>
        <v>17.169653699064536</v>
      </c>
      <c r="N67" s="49"/>
      <c r="O67" s="49"/>
    </row>
    <row r="68" spans="1:15" ht="18.600000000000001" customHeight="1" x14ac:dyDescent="0.5">
      <c r="A68" s="122"/>
      <c r="B68" s="35" t="s">
        <v>15</v>
      </c>
      <c r="C68" s="36" t="s">
        <v>278</v>
      </c>
      <c r="D68" s="37">
        <v>43625.994420000003</v>
      </c>
      <c r="E68" s="38">
        <f t="shared" si="0"/>
        <v>8.8149946960948355</v>
      </c>
      <c r="F68" s="39">
        <f t="shared" si="2"/>
        <v>24.794097422083894</v>
      </c>
      <c r="G68" s="37">
        <v>6999.7870060000005</v>
      </c>
      <c r="H68" s="38">
        <f t="shared" si="1"/>
        <v>11.877095436450592</v>
      </c>
      <c r="I68" s="39">
        <f t="shared" si="3"/>
        <v>-3.3285685052981906</v>
      </c>
      <c r="N68" s="49"/>
      <c r="O68" s="49"/>
    </row>
    <row r="69" spans="1:15" ht="18.600000000000001" customHeight="1" x14ac:dyDescent="0.5">
      <c r="A69" s="129"/>
      <c r="B69" s="41" t="s">
        <v>16</v>
      </c>
      <c r="C69" s="42" t="s">
        <v>279</v>
      </c>
      <c r="D69" s="43">
        <v>42493.594659000002</v>
      </c>
      <c r="E69" s="44">
        <f t="shared" si="0"/>
        <v>-2.5956995962041818</v>
      </c>
      <c r="F69" s="45">
        <f t="shared" si="2"/>
        <v>27.680916322295836</v>
      </c>
      <c r="G69" s="43">
        <v>7556.0125459999999</v>
      </c>
      <c r="H69" s="44">
        <f t="shared" si="1"/>
        <v>7.9463209312400584</v>
      </c>
      <c r="I69" s="45">
        <f t="shared" si="3"/>
        <v>2.8873836997092894</v>
      </c>
      <c r="N69" s="49"/>
      <c r="O69" s="49"/>
    </row>
    <row r="70" spans="1:15" ht="18.600000000000001" customHeight="1" x14ac:dyDescent="0.5">
      <c r="A70" s="122"/>
      <c r="B70" s="35" t="s">
        <v>17</v>
      </c>
      <c r="C70" s="36" t="s">
        <v>280</v>
      </c>
      <c r="D70" s="37">
        <v>41614.522287</v>
      </c>
      <c r="E70" s="38">
        <f t="shared" si="0"/>
        <v>-2.0687173656508184</v>
      </c>
      <c r="F70" s="39">
        <f t="shared" si="2"/>
        <v>15.435077046851031</v>
      </c>
      <c r="G70" s="37">
        <v>7166.9375769999997</v>
      </c>
      <c r="H70" s="38">
        <f t="shared" si="1"/>
        <v>-5.1492102035480158</v>
      </c>
      <c r="I70" s="39">
        <f t="shared" si="3"/>
        <v>3.1383466479557809</v>
      </c>
      <c r="N70" s="49"/>
      <c r="O70" s="49"/>
    </row>
    <row r="71" spans="1:15" ht="18.600000000000001" customHeight="1" x14ac:dyDescent="0.5">
      <c r="A71" s="129"/>
      <c r="B71" s="41" t="s">
        <v>18</v>
      </c>
      <c r="C71" s="42" t="s">
        <v>281</v>
      </c>
      <c r="D71" s="43">
        <v>42073.382251000003</v>
      </c>
      <c r="E71" s="44">
        <f t="shared" si="0"/>
        <v>1.1026438338890721</v>
      </c>
      <c r="F71" s="45">
        <f t="shared" si="2"/>
        <v>15.682684574277683</v>
      </c>
      <c r="G71" s="43">
        <v>8320.4294050000008</v>
      </c>
      <c r="H71" s="44">
        <f t="shared" si="1"/>
        <v>16.094626409217859</v>
      </c>
      <c r="I71" s="45">
        <f t="shared" si="3"/>
        <v>29.162211856575169</v>
      </c>
      <c r="N71" s="49"/>
      <c r="O71" s="49"/>
    </row>
    <row r="72" spans="1:15" ht="18.600000000000001" customHeight="1" x14ac:dyDescent="0.5">
      <c r="A72" s="122"/>
      <c r="B72" s="35" t="s">
        <v>19</v>
      </c>
      <c r="C72" s="36" t="s">
        <v>282</v>
      </c>
      <c r="D72" s="37">
        <v>43542.029653999998</v>
      </c>
      <c r="E72" s="38">
        <f t="shared" ref="E72:E103" si="4">(D72/D71-1)*100</f>
        <v>3.49068062614597</v>
      </c>
      <c r="F72" s="39">
        <f t="shared" si="2"/>
        <v>11.548608443437169</v>
      </c>
      <c r="G72" s="37">
        <v>7924.9016160000001</v>
      </c>
      <c r="H72" s="38">
        <f t="shared" ref="H72:H103" si="5">(G72/G71-1)*100</f>
        <v>-4.753694427865895</v>
      </c>
      <c r="I72" s="39">
        <f t="shared" si="3"/>
        <v>43.134732558836575</v>
      </c>
      <c r="N72" s="49"/>
      <c r="O72" s="49"/>
    </row>
    <row r="73" spans="1:15" ht="18.600000000000001" customHeight="1" x14ac:dyDescent="0.5">
      <c r="A73" s="129"/>
      <c r="B73" s="41" t="s">
        <v>20</v>
      </c>
      <c r="C73" s="42" t="s">
        <v>283</v>
      </c>
      <c r="D73" s="43">
        <v>44298.423370999997</v>
      </c>
      <c r="E73" s="44">
        <f t="shared" si="4"/>
        <v>1.7371576911103137</v>
      </c>
      <c r="F73" s="45">
        <f t="shared" si="2"/>
        <v>12.239882990631322</v>
      </c>
      <c r="G73" s="43">
        <v>10030.865393</v>
      </c>
      <c r="H73" s="44">
        <f t="shared" si="5"/>
        <v>26.574005319487615</v>
      </c>
      <c r="I73" s="45">
        <f t="shared" si="3"/>
        <v>41.459783871212032</v>
      </c>
      <c r="N73" s="49"/>
      <c r="O73" s="49"/>
    </row>
    <row r="74" spans="1:15" ht="18.600000000000001" customHeight="1" x14ac:dyDescent="0.5">
      <c r="A74" s="122"/>
      <c r="B74" s="35" t="s">
        <v>21</v>
      </c>
      <c r="C74" s="36" t="s">
        <v>284</v>
      </c>
      <c r="D74" s="37">
        <v>44125.076211</v>
      </c>
      <c r="E74" s="38">
        <f t="shared" si="4"/>
        <v>-0.39131677113700691</v>
      </c>
      <c r="F74" s="39">
        <f t="shared" si="2"/>
        <v>13.081188289344237</v>
      </c>
      <c r="G74" s="37">
        <v>9079.033030999999</v>
      </c>
      <c r="H74" s="38">
        <f t="shared" si="5"/>
        <v>-9.489035339505536</v>
      </c>
      <c r="I74" s="39">
        <f t="shared" si="3"/>
        <v>28.459671917526141</v>
      </c>
      <c r="N74" s="49"/>
      <c r="O74" s="49"/>
    </row>
    <row r="75" spans="1:15" ht="18.600000000000001" customHeight="1" x14ac:dyDescent="0.5">
      <c r="A75" s="129"/>
      <c r="B75" s="41" t="s">
        <v>22</v>
      </c>
      <c r="C75" s="42" t="s">
        <v>285</v>
      </c>
      <c r="D75" s="43">
        <v>44111.781749000002</v>
      </c>
      <c r="E75" s="44">
        <f t="shared" si="4"/>
        <v>-3.0129040313553457E-2</v>
      </c>
      <c r="F75" s="45">
        <f t="shared" si="2"/>
        <v>5.820337747559301</v>
      </c>
      <c r="G75" s="43">
        <v>8983.1544059999997</v>
      </c>
      <c r="H75" s="44">
        <f t="shared" si="5"/>
        <v>-1.0560444561951265</v>
      </c>
      <c r="I75" s="45">
        <f t="shared" si="3"/>
        <v>41.950737213657185</v>
      </c>
      <c r="N75" s="49"/>
      <c r="O75" s="49"/>
    </row>
    <row r="76" spans="1:15" ht="18.600000000000001" customHeight="1" x14ac:dyDescent="0.5">
      <c r="A76" s="122"/>
      <c r="B76" s="35" t="s">
        <v>23</v>
      </c>
      <c r="C76" s="36" t="s">
        <v>286</v>
      </c>
      <c r="D76" s="37">
        <v>41743.072140000004</v>
      </c>
      <c r="E76" s="38">
        <f t="shared" si="4"/>
        <v>-5.3697890111947144</v>
      </c>
      <c r="F76" s="39">
        <f t="shared" si="2"/>
        <v>-0.20265108997571391</v>
      </c>
      <c r="G76" s="37">
        <v>8242.5792000000001</v>
      </c>
      <c r="H76" s="38">
        <f t="shared" si="5"/>
        <v>-8.2440440465473603</v>
      </c>
      <c r="I76" s="39">
        <f t="shared" si="3"/>
        <v>12.807818266179559</v>
      </c>
      <c r="N76" s="49"/>
      <c r="O76" s="49"/>
    </row>
    <row r="77" spans="1:15" ht="18.600000000000001" customHeight="1" x14ac:dyDescent="0.5">
      <c r="A77" s="129"/>
      <c r="B77" s="41" t="s">
        <v>24</v>
      </c>
      <c r="C77" s="42" t="s">
        <v>287</v>
      </c>
      <c r="D77" s="43">
        <v>43770.048446999994</v>
      </c>
      <c r="E77" s="44">
        <f t="shared" si="4"/>
        <v>4.8558388328530766</v>
      </c>
      <c r="F77" s="45">
        <f t="shared" si="2"/>
        <v>3.37014606052084</v>
      </c>
      <c r="G77" s="43">
        <v>8519.3099570000013</v>
      </c>
      <c r="H77" s="44">
        <f t="shared" si="5"/>
        <v>3.3573320957595465</v>
      </c>
      <c r="I77" s="45">
        <f t="shared" si="3"/>
        <v>30.936137494144099</v>
      </c>
      <c r="N77" s="49"/>
      <c r="O77" s="49"/>
    </row>
    <row r="78" spans="1:15" ht="18.600000000000001" customHeight="1" x14ac:dyDescent="0.5">
      <c r="A78" s="122">
        <v>2023</v>
      </c>
      <c r="B78" s="35" t="s">
        <v>12</v>
      </c>
      <c r="C78" s="36" t="s">
        <v>276</v>
      </c>
      <c r="D78" s="37">
        <v>41675.114228999999</v>
      </c>
      <c r="E78" s="38">
        <f t="shared" si="4"/>
        <v>-4.7862277797948938</v>
      </c>
      <c r="F78" s="39">
        <f t="shared" si="2"/>
        <v>1.1154189109428669</v>
      </c>
      <c r="G78" s="37">
        <v>8189.217901</v>
      </c>
      <c r="H78" s="38">
        <f t="shared" si="5"/>
        <v>-3.8746337164170974</v>
      </c>
      <c r="I78" s="39">
        <f t="shared" si="3"/>
        <v>26.114529439252941</v>
      </c>
      <c r="N78" s="49"/>
      <c r="O78" s="49"/>
    </row>
    <row r="79" spans="1:15" ht="18.600000000000001" customHeight="1" x14ac:dyDescent="0.5">
      <c r="A79" s="129"/>
      <c r="B79" s="41" t="s">
        <v>14</v>
      </c>
      <c r="C79" s="42" t="s">
        <v>277</v>
      </c>
      <c r="D79" s="43">
        <v>38729.246277999999</v>
      </c>
      <c r="E79" s="44">
        <f t="shared" si="4"/>
        <v>-7.0686499737296238</v>
      </c>
      <c r="F79" s="45">
        <f t="shared" si="2"/>
        <v>-3.3988156750807241</v>
      </c>
      <c r="G79" s="43">
        <v>6956.5180329999994</v>
      </c>
      <c r="H79" s="44">
        <f t="shared" si="5"/>
        <v>-15.052717889573719</v>
      </c>
      <c r="I79" s="45">
        <f t="shared" si="3"/>
        <v>11.18553053346012</v>
      </c>
      <c r="N79" s="49"/>
      <c r="O79" s="49"/>
    </row>
    <row r="80" spans="1:15" ht="18.600000000000001" customHeight="1" x14ac:dyDescent="0.5">
      <c r="A80" s="122"/>
      <c r="B80" s="35" t="s">
        <v>15</v>
      </c>
      <c r="C80" s="36" t="s">
        <v>278</v>
      </c>
      <c r="D80" s="37">
        <v>43856.612865999996</v>
      </c>
      <c r="E80" s="38">
        <f t="shared" si="4"/>
        <v>13.239004320392823</v>
      </c>
      <c r="F80" s="39">
        <f t="shared" si="2"/>
        <v>0.52862622174238982</v>
      </c>
      <c r="G80" s="37">
        <v>8278.2053180000003</v>
      </c>
      <c r="H80" s="38">
        <f t="shared" si="5"/>
        <v>18.999264843852103</v>
      </c>
      <c r="I80" s="39">
        <f t="shared" si="3"/>
        <v>18.263674464725565</v>
      </c>
      <c r="N80" s="49"/>
      <c r="O80" s="49"/>
    </row>
    <row r="81" spans="1:15" ht="18.600000000000001" customHeight="1" x14ac:dyDescent="0.5">
      <c r="A81" s="129"/>
      <c r="B81" s="41" t="s">
        <v>16</v>
      </c>
      <c r="C81" s="42" t="s">
        <v>279</v>
      </c>
      <c r="D81" s="43">
        <v>41811.511091</v>
      </c>
      <c r="E81" s="44">
        <f t="shared" si="4"/>
        <v>-4.663154861613739</v>
      </c>
      <c r="F81" s="45">
        <f t="shared" si="2"/>
        <v>-1.6051444305278162</v>
      </c>
      <c r="G81" s="43">
        <v>8703.9004260000002</v>
      </c>
      <c r="H81" s="44">
        <f t="shared" si="5"/>
        <v>5.1423598672332371</v>
      </c>
      <c r="I81" s="45">
        <f t="shared" si="3"/>
        <v>15.191714849754568</v>
      </c>
      <c r="N81" s="49"/>
      <c r="O81" s="49"/>
    </row>
    <row r="82" spans="1:15" ht="18.600000000000001" customHeight="1" x14ac:dyDescent="0.5">
      <c r="A82" s="122"/>
      <c r="B82" s="35" t="s">
        <v>17</v>
      </c>
      <c r="C82" s="36" t="s">
        <v>280</v>
      </c>
      <c r="D82" s="37">
        <v>41078.789193999997</v>
      </c>
      <c r="E82" s="38">
        <f t="shared" si="4"/>
        <v>-1.7524406027930484</v>
      </c>
      <c r="F82" s="39">
        <f t="shared" si="2"/>
        <v>-1.2873705224951237</v>
      </c>
      <c r="G82" s="37">
        <v>8153.8546560000004</v>
      </c>
      <c r="H82" s="38">
        <f t="shared" si="5"/>
        <v>-6.3195319693332141</v>
      </c>
      <c r="I82" s="39">
        <f t="shared" si="3"/>
        <v>13.770415444487693</v>
      </c>
      <c r="N82" s="49"/>
      <c r="O82" s="49"/>
    </row>
    <row r="83" spans="1:15" ht="18.600000000000001" customHeight="1" x14ac:dyDescent="0.5">
      <c r="A83" s="129"/>
      <c r="B83" s="41" t="s">
        <v>18</v>
      </c>
      <c r="C83" s="42" t="s">
        <v>281</v>
      </c>
      <c r="D83" s="43">
        <v>40013.058891999994</v>
      </c>
      <c r="E83" s="44">
        <f t="shared" si="4"/>
        <v>-2.5943566568307319</v>
      </c>
      <c r="F83" s="45">
        <f t="shared" ref="F83:F103" si="6">(D83/D71-1)*100</f>
        <v>-4.896975828348193</v>
      </c>
      <c r="G83" s="43">
        <v>8896.0880820000002</v>
      </c>
      <c r="H83" s="44">
        <f t="shared" si="5"/>
        <v>9.1028532799984241</v>
      </c>
      <c r="I83" s="45">
        <f t="shared" ref="I83:I103" si="7">(G83/G71-1)*100</f>
        <v>6.9186174051794502</v>
      </c>
      <c r="N83" s="49"/>
      <c r="O83" s="49"/>
    </row>
    <row r="84" spans="1:15" ht="18.600000000000001" customHeight="1" x14ac:dyDescent="0.5">
      <c r="A84" s="122"/>
      <c r="B84" s="35" t="s">
        <v>19</v>
      </c>
      <c r="C84" s="36" t="s">
        <v>282</v>
      </c>
      <c r="D84" s="37">
        <v>37956.737502999997</v>
      </c>
      <c r="E84" s="38">
        <f t="shared" si="4"/>
        <v>-5.1391256903158826</v>
      </c>
      <c r="F84" s="39">
        <f t="shared" si="6"/>
        <v>-12.827358291247926</v>
      </c>
      <c r="G84" s="37">
        <v>7890.9903779999995</v>
      </c>
      <c r="H84" s="38">
        <f t="shared" si="5"/>
        <v>-11.2981986546837</v>
      </c>
      <c r="I84" s="39">
        <f t="shared" si="7"/>
        <v>-0.42790736898909998</v>
      </c>
      <c r="N84" s="49"/>
      <c r="O84" s="49"/>
    </row>
    <row r="85" spans="1:15" ht="18.600000000000001" customHeight="1" x14ac:dyDescent="0.5">
      <c r="A85" s="129"/>
      <c r="B85" s="41" t="s">
        <v>20</v>
      </c>
      <c r="C85" s="42" t="s">
        <v>283</v>
      </c>
      <c r="D85" s="43">
        <v>38097.742505000002</v>
      </c>
      <c r="E85" s="44">
        <f t="shared" si="4"/>
        <v>0.37148872973833402</v>
      </c>
      <c r="F85" s="45">
        <f t="shared" si="6"/>
        <v>-13.997520440105049</v>
      </c>
      <c r="G85" s="43">
        <v>8195.9692470000009</v>
      </c>
      <c r="H85" s="44">
        <f t="shared" si="5"/>
        <v>3.8648997703796484</v>
      </c>
      <c r="I85" s="45">
        <f t="shared" si="7"/>
        <v>-18.292500936962764</v>
      </c>
      <c r="N85" s="49"/>
      <c r="O85" s="49"/>
    </row>
    <row r="86" spans="1:15" ht="18.600000000000001" customHeight="1" x14ac:dyDescent="0.5">
      <c r="A86" s="122"/>
      <c r="B86" s="35" t="s">
        <v>21</v>
      </c>
      <c r="C86" s="36" t="s">
        <v>284</v>
      </c>
      <c r="D86" s="37">
        <v>37786.410347000005</v>
      </c>
      <c r="E86" s="38">
        <f t="shared" si="4"/>
        <v>-0.81719319185156181</v>
      </c>
      <c r="F86" s="39">
        <f t="shared" si="6"/>
        <v>-14.365223605936395</v>
      </c>
      <c r="G86" s="37">
        <v>8562.8062699999991</v>
      </c>
      <c r="H86" s="38">
        <f t="shared" si="5"/>
        <v>4.4758223456520696</v>
      </c>
      <c r="I86" s="39">
        <f t="shared" si="7"/>
        <v>-5.6859222698867118</v>
      </c>
      <c r="N86" s="49"/>
      <c r="O86" s="49"/>
    </row>
    <row r="87" spans="1:15" ht="18.600000000000001" customHeight="1" x14ac:dyDescent="0.5">
      <c r="A87" s="129"/>
      <c r="B87" s="41" t="s">
        <v>22</v>
      </c>
      <c r="C87" s="42" t="s">
        <v>285</v>
      </c>
      <c r="D87" s="43">
        <v>39570.097333999998</v>
      </c>
      <c r="E87" s="44">
        <f t="shared" si="4"/>
        <v>4.720445712149024</v>
      </c>
      <c r="F87" s="45">
        <f t="shared" si="6"/>
        <v>-10.295853477065597</v>
      </c>
      <c r="G87" s="43">
        <v>8457.0941889999995</v>
      </c>
      <c r="H87" s="44">
        <f t="shared" si="5"/>
        <v>-1.2345494884120511</v>
      </c>
      <c r="I87" s="45">
        <f t="shared" si="7"/>
        <v>-5.8560745282151156</v>
      </c>
      <c r="N87" s="49"/>
      <c r="O87" s="49"/>
    </row>
    <row r="88" spans="1:15" ht="18.600000000000001" customHeight="1" x14ac:dyDescent="0.5">
      <c r="A88" s="122"/>
      <c r="B88" s="35" t="s">
        <v>23</v>
      </c>
      <c r="C88" s="36" t="s">
        <v>286</v>
      </c>
      <c r="D88" s="37">
        <v>37035.973898999997</v>
      </c>
      <c r="E88" s="38">
        <f t="shared" si="4"/>
        <v>-6.4041374819227332</v>
      </c>
      <c r="F88" s="39">
        <f t="shared" si="6"/>
        <v>-11.276357967169037</v>
      </c>
      <c r="G88" s="37">
        <v>7873.4922740000002</v>
      </c>
      <c r="H88" s="38">
        <f t="shared" si="5"/>
        <v>-6.9007380307893555</v>
      </c>
      <c r="I88" s="39">
        <f t="shared" si="7"/>
        <v>-4.4778086694028936</v>
      </c>
      <c r="N88" s="49"/>
      <c r="O88" s="49"/>
    </row>
    <row r="89" spans="1:15" ht="18.600000000000001" customHeight="1" x14ac:dyDescent="0.5">
      <c r="A89" s="129"/>
      <c r="B89" s="41" t="s">
        <v>24</v>
      </c>
      <c r="C89" s="42" t="s">
        <v>287</v>
      </c>
      <c r="D89" s="43">
        <v>38473.933968999998</v>
      </c>
      <c r="E89" s="44">
        <f t="shared" si="4"/>
        <v>3.8826036380774864</v>
      </c>
      <c r="F89" s="45">
        <f t="shared" si="6"/>
        <v>-12.09985975778145</v>
      </c>
      <c r="G89" s="43">
        <v>8087.940466</v>
      </c>
      <c r="H89" s="44">
        <f t="shared" si="5"/>
        <v>2.7236731114623103</v>
      </c>
      <c r="I89" s="45">
        <f t="shared" si="7"/>
        <v>-5.0634322870898867</v>
      </c>
      <c r="N89" s="49"/>
      <c r="O89" s="49"/>
    </row>
    <row r="90" spans="1:15" ht="18.600000000000001" customHeight="1" x14ac:dyDescent="0.5">
      <c r="A90" s="122">
        <v>2024</v>
      </c>
      <c r="B90" s="35" t="s">
        <v>12</v>
      </c>
      <c r="C90" s="36" t="s">
        <v>276</v>
      </c>
      <c r="D90" s="37">
        <v>37375.006358000006</v>
      </c>
      <c r="E90" s="38">
        <f t="shared" si="4"/>
        <v>-2.8562912539316643</v>
      </c>
      <c r="F90" s="39">
        <f t="shared" si="6"/>
        <v>-10.318166969792554</v>
      </c>
      <c r="G90" s="37">
        <v>7994.4246190000003</v>
      </c>
      <c r="H90" s="38">
        <f t="shared" si="5"/>
        <v>-1.1562380731302446</v>
      </c>
      <c r="I90" s="39">
        <f t="shared" si="7"/>
        <v>-2.3786554998886156</v>
      </c>
      <c r="N90" s="49"/>
      <c r="O90" s="49"/>
    </row>
    <row r="91" spans="1:15" ht="18.600000000000001" customHeight="1" x14ac:dyDescent="0.5">
      <c r="A91" s="129"/>
      <c r="B91" s="41" t="s">
        <v>14</v>
      </c>
      <c r="C91" s="42" t="s">
        <v>277</v>
      </c>
      <c r="D91" s="43">
        <v>37731.637329999998</v>
      </c>
      <c r="E91" s="44">
        <f t="shared" si="4"/>
        <v>0.95419641828009549</v>
      </c>
      <c r="F91" s="45">
        <f t="shared" si="6"/>
        <v>-2.5758542803521856</v>
      </c>
      <c r="G91" s="43">
        <v>7715.5772640000005</v>
      </c>
      <c r="H91" s="44">
        <f t="shared" si="5"/>
        <v>-3.4880228195194429</v>
      </c>
      <c r="I91" s="45">
        <f t="shared" si="7"/>
        <v>10.911482258785377</v>
      </c>
      <c r="N91" s="49"/>
      <c r="O91" s="49"/>
    </row>
    <row r="92" spans="1:15" ht="18.600000000000001" customHeight="1" x14ac:dyDescent="0.5">
      <c r="A92" s="122"/>
      <c r="B92" s="35" t="s">
        <v>15</v>
      </c>
      <c r="C92" s="36" t="s">
        <v>278</v>
      </c>
      <c r="D92" s="37">
        <v>39861.059831999999</v>
      </c>
      <c r="E92" s="38">
        <f t="shared" si="4"/>
        <v>5.6435995167029906</v>
      </c>
      <c r="F92" s="39">
        <f t="shared" si="6"/>
        <v>-9.1104916063811316</v>
      </c>
      <c r="G92" s="37">
        <v>8191.8785779999998</v>
      </c>
      <c r="H92" s="38">
        <f t="shared" si="5"/>
        <v>6.1732427490858832</v>
      </c>
      <c r="I92" s="39">
        <f t="shared" si="7"/>
        <v>-1.0428195083817648</v>
      </c>
      <c r="N92" s="49"/>
      <c r="O92" s="49"/>
    </row>
    <row r="93" spans="1:15" ht="18.600000000000001" customHeight="1" x14ac:dyDescent="0.5">
      <c r="A93" s="129"/>
      <c r="B93" s="41" t="s">
        <v>16</v>
      </c>
      <c r="C93" s="42" t="s">
        <v>279</v>
      </c>
      <c r="D93" s="43">
        <v>37896.135487000007</v>
      </c>
      <c r="E93" s="44">
        <f t="shared" si="4"/>
        <v>-4.9294332696657843</v>
      </c>
      <c r="F93" s="45">
        <f t="shared" si="6"/>
        <v>-9.3643484816380749</v>
      </c>
      <c r="G93" s="43">
        <v>7887.274101</v>
      </c>
      <c r="H93" s="44">
        <f t="shared" si="5"/>
        <v>-3.7183714834109205</v>
      </c>
      <c r="I93" s="45">
        <f t="shared" si="7"/>
        <v>-9.3823031633105671</v>
      </c>
      <c r="N93" s="49"/>
      <c r="O93" s="49"/>
    </row>
    <row r="94" spans="1:15" ht="18.600000000000001" customHeight="1" x14ac:dyDescent="0.5">
      <c r="A94" s="122"/>
      <c r="B94" s="35" t="s">
        <v>17</v>
      </c>
      <c r="C94" s="36" t="s">
        <v>280</v>
      </c>
      <c r="D94" s="37">
        <v>39708.801203000003</v>
      </c>
      <c r="E94" s="38">
        <f t="shared" si="4"/>
        <v>4.783246873871394</v>
      </c>
      <c r="F94" s="39">
        <f t="shared" si="6"/>
        <v>-3.3350252475311426</v>
      </c>
      <c r="G94" s="37">
        <v>8730.5518269999993</v>
      </c>
      <c r="H94" s="38">
        <f t="shared" si="5"/>
        <v>10.691624447197579</v>
      </c>
      <c r="I94" s="39">
        <f t="shared" si="7"/>
        <v>7.0726937789556743</v>
      </c>
      <c r="N94" s="49"/>
      <c r="O94" s="49"/>
    </row>
    <row r="95" spans="1:15" ht="18.600000000000001" customHeight="1" x14ac:dyDescent="0.5">
      <c r="A95" s="129"/>
      <c r="B95" s="41" t="s">
        <v>18</v>
      </c>
      <c r="C95" s="42" t="s">
        <v>281</v>
      </c>
      <c r="D95" s="43">
        <v>28981.376166999999</v>
      </c>
      <c r="E95" s="44">
        <f t="shared" si="4"/>
        <v>-27.015232671364419</v>
      </c>
      <c r="F95" s="45">
        <f t="shared" si="6"/>
        <v>-27.57020590396705</v>
      </c>
      <c r="G95" s="43">
        <v>8973.1046659999993</v>
      </c>
      <c r="H95" s="44">
        <f t="shared" si="5"/>
        <v>2.7782074238410059</v>
      </c>
      <c r="I95" s="45">
        <f t="shared" si="7"/>
        <v>0.86573540291077222</v>
      </c>
      <c r="N95" s="49"/>
      <c r="O95" s="49"/>
    </row>
    <row r="96" spans="1:15" ht="18.600000000000001" customHeight="1" x14ac:dyDescent="0.5">
      <c r="A96" s="122"/>
      <c r="B96" s="35" t="s">
        <v>19</v>
      </c>
      <c r="C96" s="36" t="s">
        <v>282</v>
      </c>
      <c r="D96" s="37">
        <v>31073.348021999998</v>
      </c>
      <c r="E96" s="38">
        <f t="shared" si="4"/>
        <v>7.218331672538203</v>
      </c>
      <c r="F96" s="39">
        <f t="shared" si="6"/>
        <v>-18.134829107628004</v>
      </c>
      <c r="G96" s="37">
        <v>9176.9658980000004</v>
      </c>
      <c r="H96" s="38">
        <f t="shared" si="5"/>
        <v>2.2719141210115534</v>
      </c>
      <c r="I96" s="39">
        <f t="shared" si="7"/>
        <v>16.296756913875953</v>
      </c>
      <c r="N96" s="49"/>
      <c r="O96" s="49"/>
    </row>
    <row r="97" spans="1:15" ht="18.600000000000001" customHeight="1" x14ac:dyDescent="0.5">
      <c r="A97" s="129"/>
      <c r="B97" s="41" t="s">
        <v>20</v>
      </c>
      <c r="C97" s="42" t="s">
        <v>283</v>
      </c>
      <c r="D97" s="43">
        <v>30800.407311999999</v>
      </c>
      <c r="E97" s="44">
        <f t="shared" si="4"/>
        <v>-0.87837560924157732</v>
      </c>
      <c r="F97" s="45">
        <f t="shared" si="6"/>
        <v>-19.154245667029457</v>
      </c>
      <c r="G97" s="43">
        <v>9077.2927559999989</v>
      </c>
      <c r="H97" s="44">
        <f t="shared" si="5"/>
        <v>-1.0861230509936148</v>
      </c>
      <c r="I97" s="45">
        <f t="shared" si="7"/>
        <v>10.75313342985751</v>
      </c>
      <c r="N97" s="49"/>
      <c r="O97" s="49"/>
    </row>
    <row r="98" spans="1:15" ht="18.600000000000001" customHeight="1" x14ac:dyDescent="0.5">
      <c r="A98" s="122"/>
      <c r="B98" s="35" t="s">
        <v>21</v>
      </c>
      <c r="C98" s="36" t="s">
        <v>284</v>
      </c>
      <c r="D98" s="37">
        <v>30293.225548999999</v>
      </c>
      <c r="E98" s="38">
        <f t="shared" si="4"/>
        <v>-1.6466722594359995</v>
      </c>
      <c r="F98" s="39">
        <f t="shared" si="6"/>
        <v>-19.830369514300571</v>
      </c>
      <c r="G98" s="37">
        <v>9336.3184079999992</v>
      </c>
      <c r="H98" s="38">
        <f t="shared" si="5"/>
        <v>2.8535562194883068</v>
      </c>
      <c r="I98" s="39">
        <f t="shared" si="7"/>
        <v>9.0333952866599176</v>
      </c>
      <c r="N98" s="49"/>
      <c r="O98" s="49"/>
    </row>
    <row r="99" spans="1:15" ht="18.600000000000001" customHeight="1" x14ac:dyDescent="0.5">
      <c r="A99" s="129"/>
      <c r="B99" s="41" t="s">
        <v>22</v>
      </c>
      <c r="C99" s="42" t="s">
        <v>285</v>
      </c>
      <c r="D99" s="43">
        <v>32031.330998000001</v>
      </c>
      <c r="E99" s="44">
        <f t="shared" si="4"/>
        <v>5.7376044231030265</v>
      </c>
      <c r="F99" s="45">
        <f t="shared" si="6"/>
        <v>-19.051674986713842</v>
      </c>
      <c r="G99" s="43">
        <v>9174.0032040000006</v>
      </c>
      <c r="H99" s="44">
        <f t="shared" si="5"/>
        <v>-1.7385354366333039</v>
      </c>
      <c r="I99" s="45">
        <f t="shared" si="7"/>
        <v>8.4770134868838554</v>
      </c>
      <c r="N99" s="49"/>
      <c r="O99" s="49"/>
    </row>
    <row r="100" spans="1:15" ht="18.600000000000001" customHeight="1" x14ac:dyDescent="0.5">
      <c r="A100" s="122"/>
      <c r="B100" s="35" t="s">
        <v>23</v>
      </c>
      <c r="C100" s="36" t="s">
        <v>286</v>
      </c>
      <c r="D100" s="37">
        <v>32007.420624000002</v>
      </c>
      <c r="E100" s="38">
        <f t="shared" si="4"/>
        <v>-7.4646832507496708E-2</v>
      </c>
      <c r="F100" s="39">
        <f t="shared" si="6"/>
        <v>-13.577483580459514</v>
      </c>
      <c r="G100" s="37">
        <v>8751.8438340000012</v>
      </c>
      <c r="H100" s="38">
        <f t="shared" si="5"/>
        <v>-4.6016919834509284</v>
      </c>
      <c r="I100" s="39">
        <f t="shared" si="7"/>
        <v>11.15580646342298</v>
      </c>
      <c r="N100" s="49"/>
      <c r="O100" s="49"/>
    </row>
    <row r="101" spans="1:15" ht="18.600000000000001" customHeight="1" x14ac:dyDescent="0.5">
      <c r="A101" s="129"/>
      <c r="B101" s="41" t="s">
        <v>24</v>
      </c>
      <c r="C101" s="42" t="s">
        <v>287</v>
      </c>
      <c r="D101" s="43">
        <v>33395.420337999996</v>
      </c>
      <c r="E101" s="44">
        <f t="shared" si="4"/>
        <v>4.3364934972586866</v>
      </c>
      <c r="F101" s="45">
        <f t="shared" si="6"/>
        <v>-13.199881340681108</v>
      </c>
      <c r="G101" s="43">
        <v>9603.3575879999989</v>
      </c>
      <c r="H101" s="44">
        <f t="shared" si="5"/>
        <v>9.7295355144701787</v>
      </c>
      <c r="I101" s="45">
        <f t="shared" si="7"/>
        <v>18.736749217807592</v>
      </c>
      <c r="N101" s="49"/>
      <c r="O101" s="49"/>
    </row>
    <row r="102" spans="1:15" ht="18.600000000000001" customHeight="1" x14ac:dyDescent="0.5">
      <c r="A102" s="122" t="s">
        <v>601</v>
      </c>
      <c r="B102" s="35" t="s">
        <v>12</v>
      </c>
      <c r="C102" s="36" t="s">
        <v>276</v>
      </c>
      <c r="D102" s="37">
        <v>38003.914595000002</v>
      </c>
      <c r="E102" s="38">
        <f t="shared" si="4"/>
        <v>13.799779162402359</v>
      </c>
      <c r="F102" s="39">
        <f t="shared" si="6"/>
        <v>1.6826973378303745</v>
      </c>
      <c r="G102" s="37">
        <v>9216.8546559999995</v>
      </c>
      <c r="H102" s="38">
        <f t="shared" si="5"/>
        <v>-4.0246645869248869</v>
      </c>
      <c r="I102" s="39">
        <f t="shared" si="7"/>
        <v>15.291032128750114</v>
      </c>
      <c r="N102" s="49"/>
      <c r="O102" s="49"/>
    </row>
    <row r="103" spans="1:15" ht="18.600000000000001" customHeight="1" x14ac:dyDescent="0.5">
      <c r="A103" s="129"/>
      <c r="B103" s="41" t="s">
        <v>14</v>
      </c>
      <c r="C103" s="42" t="s">
        <v>277</v>
      </c>
      <c r="D103" s="43">
        <v>36735.825530000002</v>
      </c>
      <c r="E103" s="44">
        <f t="shared" si="4"/>
        <v>-3.3367327511225287</v>
      </c>
      <c r="F103" s="45">
        <f t="shared" si="6"/>
        <v>-2.6391958326394627</v>
      </c>
      <c r="G103" s="43">
        <v>8886.4168469999986</v>
      </c>
      <c r="H103" s="44">
        <f t="shared" si="5"/>
        <v>-3.585147225739227</v>
      </c>
      <c r="I103" s="45">
        <f t="shared" si="7"/>
        <v>15.1750095026979</v>
      </c>
      <c r="N103" s="49"/>
      <c r="O103" s="49"/>
    </row>
    <row r="104" spans="1:15" ht="18.600000000000001" customHeight="1" x14ac:dyDescent="0.5">
      <c r="A104" s="122"/>
      <c r="B104" s="35" t="s">
        <v>15</v>
      </c>
      <c r="C104" s="36" t="s">
        <v>278</v>
      </c>
      <c r="D104" s="37">
        <v>37974.277907999996</v>
      </c>
      <c r="E104" s="38">
        <v>3.3712387298568292</v>
      </c>
      <c r="F104" s="39">
        <v>-4.7333962818653319</v>
      </c>
      <c r="G104" s="37">
        <v>8830.5499180000006</v>
      </c>
      <c r="H104" s="38">
        <v>-0.6286777895059048</v>
      </c>
      <c r="I104" s="39">
        <v>7.7963965642167565</v>
      </c>
      <c r="N104" s="49"/>
      <c r="O104" s="49"/>
    </row>
    <row r="105" spans="1:15" ht="18.600000000000001" customHeight="1" x14ac:dyDescent="0.5">
      <c r="A105" s="129"/>
      <c r="B105" s="41" t="s">
        <v>16</v>
      </c>
      <c r="C105" s="42" t="s">
        <v>279</v>
      </c>
      <c r="D105" s="43">
        <v>38458.337891000003</v>
      </c>
      <c r="E105" s="44">
        <v>1.2747049046534453</v>
      </c>
      <c r="F105" s="45">
        <v>1.4835349218995209</v>
      </c>
      <c r="G105" s="43">
        <v>8639.8607639999991</v>
      </c>
      <c r="H105" s="44">
        <v>-2.1594255824465169</v>
      </c>
      <c r="I105" s="45">
        <v>9.5417840607895386</v>
      </c>
      <c r="N105" s="49"/>
      <c r="O105" s="49"/>
    </row>
    <row r="106" spans="1:15" ht="18.600000000000001" customHeight="1" x14ac:dyDescent="0.5">
      <c r="A106" s="122"/>
      <c r="B106" s="35" t="s">
        <v>17</v>
      </c>
      <c r="C106" s="36" t="s">
        <v>280</v>
      </c>
      <c r="D106" s="37">
        <v>39594.552468000002</v>
      </c>
      <c r="E106" s="38">
        <v>2.9544037504176668</v>
      </c>
      <c r="F106" s="39">
        <v>-0.28771640427002199</v>
      </c>
      <c r="G106" s="37">
        <v>10119.099673000001</v>
      </c>
      <c r="H106" s="38">
        <v>17.121096617246391</v>
      </c>
      <c r="I106" s="39">
        <v>15.90446828006673</v>
      </c>
      <c r="N106" s="49"/>
      <c r="O106" s="49"/>
    </row>
    <row r="107" spans="1:15" ht="18.600000000000001" customHeight="1" x14ac:dyDescent="0.5">
      <c r="A107" s="129"/>
      <c r="B107" s="41" t="s">
        <v>18</v>
      </c>
      <c r="C107" s="42" t="s">
        <v>281</v>
      </c>
      <c r="D107" s="43">
        <v>39758.526587</v>
      </c>
      <c r="E107" s="44">
        <v>0.41413302785155981</v>
      </c>
      <c r="F107" s="45">
        <v>37.186468847782095</v>
      </c>
      <c r="G107" s="43">
        <v>7247.7803290000002</v>
      </c>
      <c r="H107" s="44">
        <v>-28.375245197567487</v>
      </c>
      <c r="I107" s="45">
        <v>-19.22772999113036</v>
      </c>
      <c r="N107" s="49"/>
      <c r="O107" s="49"/>
    </row>
    <row r="108" spans="1:15" ht="18.600000000000001" customHeight="1" x14ac:dyDescent="0.5">
      <c r="A108" s="137" t="s">
        <v>663</v>
      </c>
      <c r="B108" s="47"/>
      <c r="C108" s="47"/>
      <c r="D108" s="48"/>
      <c r="E108" s="48"/>
      <c r="F108" s="48"/>
      <c r="N108" s="227"/>
      <c r="O108" s="49"/>
    </row>
    <row r="109" spans="1:15" ht="18.600000000000001" customHeight="1" x14ac:dyDescent="0.5">
      <c r="A109" s="137"/>
      <c r="B109" s="47"/>
      <c r="C109" s="47"/>
      <c r="D109" s="228"/>
      <c r="E109" s="228"/>
      <c r="F109" s="228"/>
      <c r="N109" s="49"/>
      <c r="O109" s="49"/>
    </row>
    <row r="110" spans="1:15" ht="18.600000000000001" customHeight="1" x14ac:dyDescent="0.5">
      <c r="A110" s="47"/>
      <c r="B110" s="47"/>
      <c r="C110" s="47"/>
      <c r="D110" s="47"/>
      <c r="E110" s="47"/>
      <c r="F110" s="47"/>
      <c r="G110" s="47"/>
      <c r="H110" s="47"/>
      <c r="I110" s="47"/>
      <c r="N110" s="49"/>
      <c r="O110" s="49"/>
    </row>
    <row r="111" spans="1:15" ht="18.600000000000001" customHeight="1" x14ac:dyDescent="0.5">
      <c r="A111" s="47"/>
      <c r="B111" s="47"/>
      <c r="C111" s="47"/>
      <c r="D111" s="47"/>
      <c r="E111" s="47"/>
      <c r="F111" s="47"/>
      <c r="G111" s="47"/>
      <c r="H111" s="47"/>
      <c r="I111" s="47"/>
      <c r="N111" s="49"/>
      <c r="O111" s="49"/>
    </row>
    <row r="112" spans="1:15" ht="18.600000000000001" customHeight="1" x14ac:dyDescent="0.5">
      <c r="A112" s="47"/>
      <c r="B112" s="47"/>
      <c r="C112" s="47"/>
      <c r="D112" s="47"/>
      <c r="E112" s="47"/>
      <c r="F112" s="47"/>
      <c r="G112" s="47"/>
      <c r="H112" s="47"/>
      <c r="I112" s="47"/>
      <c r="N112" s="49"/>
      <c r="O112" s="49"/>
    </row>
    <row r="113" spans="1:15" ht="18.600000000000001" customHeight="1" x14ac:dyDescent="0.5">
      <c r="A113" s="47"/>
      <c r="B113" s="47"/>
      <c r="C113" s="47"/>
      <c r="D113" s="47"/>
      <c r="E113" s="47"/>
      <c r="F113" s="47"/>
      <c r="G113" s="47"/>
      <c r="H113" s="47"/>
      <c r="I113" s="47"/>
      <c r="N113" s="49"/>
      <c r="O113" s="49"/>
    </row>
    <row r="114" spans="1:15" ht="18.600000000000001" customHeight="1" x14ac:dyDescent="0.5">
      <c r="A114" s="47"/>
      <c r="B114" s="47"/>
      <c r="C114" s="47"/>
      <c r="D114" s="47"/>
      <c r="E114" s="47"/>
      <c r="F114" s="47"/>
      <c r="G114" s="47"/>
      <c r="H114" s="47"/>
      <c r="I114" s="47"/>
      <c r="N114" s="49"/>
      <c r="O114" s="49"/>
    </row>
    <row r="115" spans="1:15" ht="18.600000000000001" customHeight="1" x14ac:dyDescent="0.5">
      <c r="A115" s="47"/>
      <c r="B115" s="47"/>
      <c r="C115" s="47"/>
      <c r="D115" s="47"/>
      <c r="E115" s="47"/>
      <c r="F115" s="47"/>
      <c r="G115" s="47"/>
      <c r="H115" s="47"/>
      <c r="I115" s="47"/>
      <c r="N115" s="49"/>
      <c r="O115" s="49"/>
    </row>
    <row r="116" spans="1:15" ht="18.600000000000001" customHeight="1" x14ac:dyDescent="0.5">
      <c r="A116" s="47"/>
      <c r="B116" s="47"/>
      <c r="C116" s="47"/>
      <c r="D116" s="47"/>
      <c r="E116" s="47"/>
      <c r="F116" s="47"/>
      <c r="G116" s="47"/>
      <c r="H116" s="47"/>
      <c r="I116" s="47"/>
      <c r="N116" s="49"/>
      <c r="O116" s="49"/>
    </row>
    <row r="117" spans="1:15" ht="18.600000000000001" customHeight="1" x14ac:dyDescent="0.5">
      <c r="A117" s="47"/>
      <c r="B117" s="47"/>
      <c r="C117" s="47"/>
      <c r="D117" s="47"/>
      <c r="E117" s="47"/>
      <c r="F117" s="47"/>
      <c r="G117" s="47"/>
      <c r="H117" s="47"/>
      <c r="I117" s="47"/>
      <c r="N117" s="49"/>
      <c r="O117" s="49"/>
    </row>
    <row r="118" spans="1:15" ht="18.600000000000001" customHeight="1" x14ac:dyDescent="0.5">
      <c r="A118" s="47"/>
      <c r="B118" s="47"/>
      <c r="C118" s="47"/>
      <c r="D118" s="47"/>
      <c r="E118" s="47"/>
      <c r="F118" s="47"/>
      <c r="G118" s="47"/>
      <c r="H118" s="47"/>
      <c r="I118" s="47"/>
      <c r="N118" s="49"/>
      <c r="O118" s="49"/>
    </row>
    <row r="119" spans="1:15" ht="18.600000000000001" customHeight="1" x14ac:dyDescent="0.5">
      <c r="A119" s="47"/>
      <c r="B119" s="47"/>
      <c r="C119" s="47"/>
      <c r="D119" s="47"/>
      <c r="E119" s="47"/>
      <c r="F119" s="47"/>
      <c r="G119" s="47"/>
      <c r="H119" s="47"/>
      <c r="I119" s="47"/>
      <c r="N119" s="49"/>
      <c r="O119" s="49"/>
    </row>
    <row r="120" spans="1:15" ht="18.600000000000001" customHeight="1" x14ac:dyDescent="0.5">
      <c r="A120" s="47"/>
      <c r="B120" s="47"/>
      <c r="C120" s="47"/>
      <c r="D120" s="47"/>
      <c r="E120" s="47"/>
      <c r="F120" s="47"/>
      <c r="G120" s="47"/>
      <c r="H120" s="47"/>
      <c r="I120" s="47"/>
      <c r="N120" s="49"/>
      <c r="O120" s="49"/>
    </row>
    <row r="121" spans="1:15" ht="18.600000000000001" customHeight="1" x14ac:dyDescent="0.5">
      <c r="A121" s="47"/>
      <c r="B121" s="47"/>
      <c r="C121" s="47"/>
      <c r="D121" s="47"/>
      <c r="E121" s="47"/>
      <c r="F121" s="47"/>
      <c r="G121" s="47"/>
      <c r="H121" s="47"/>
      <c r="I121" s="47"/>
      <c r="N121" s="49"/>
      <c r="O121" s="49"/>
    </row>
    <row r="122" spans="1:15" ht="18.600000000000001" customHeight="1" x14ac:dyDescent="0.5">
      <c r="A122" s="47"/>
      <c r="B122" s="47"/>
      <c r="C122" s="47"/>
      <c r="D122" s="47"/>
      <c r="E122" s="47"/>
      <c r="F122" s="47"/>
      <c r="G122" s="47"/>
      <c r="H122" s="47"/>
      <c r="I122" s="47"/>
      <c r="N122" s="49"/>
      <c r="O122" s="49"/>
    </row>
    <row r="123" spans="1:15" ht="18.600000000000001" customHeight="1" x14ac:dyDescent="0.5">
      <c r="A123" s="47"/>
      <c r="B123" s="47"/>
      <c r="C123" s="47"/>
      <c r="D123" s="47"/>
      <c r="E123" s="47"/>
      <c r="F123" s="47"/>
      <c r="G123" s="47"/>
      <c r="H123" s="47"/>
      <c r="I123" s="47"/>
      <c r="N123" s="49"/>
      <c r="O123" s="49"/>
    </row>
    <row r="124" spans="1:15" ht="18.600000000000001" customHeight="1" x14ac:dyDescent="0.5">
      <c r="A124" s="47"/>
      <c r="B124" s="47"/>
      <c r="C124" s="47"/>
      <c r="D124" s="47"/>
      <c r="E124" s="47"/>
      <c r="F124" s="47"/>
      <c r="G124" s="47"/>
      <c r="H124" s="47"/>
      <c r="I124" s="47"/>
      <c r="N124" s="49"/>
      <c r="O124" s="49"/>
    </row>
    <row r="125" spans="1:15" ht="18.600000000000001" customHeight="1" x14ac:dyDescent="0.5">
      <c r="A125" s="47"/>
      <c r="B125" s="47"/>
      <c r="C125" s="47"/>
      <c r="D125" s="47"/>
      <c r="E125" s="47"/>
      <c r="F125" s="47"/>
      <c r="G125" s="47"/>
      <c r="H125" s="47"/>
      <c r="I125" s="47"/>
      <c r="N125" s="49"/>
      <c r="O125" s="49"/>
    </row>
    <row r="126" spans="1:15" ht="18.600000000000001" customHeight="1" x14ac:dyDescent="0.5">
      <c r="A126" s="47"/>
      <c r="B126" s="47"/>
      <c r="C126" s="47"/>
      <c r="D126" s="47"/>
      <c r="E126" s="47"/>
      <c r="F126" s="47"/>
      <c r="G126" s="47"/>
      <c r="H126" s="47"/>
      <c r="I126" s="47"/>
      <c r="N126" s="49"/>
      <c r="O126" s="49"/>
    </row>
    <row r="127" spans="1:15" ht="18.600000000000001" customHeight="1" x14ac:dyDescent="0.5">
      <c r="A127" s="47"/>
      <c r="B127" s="47"/>
      <c r="C127" s="47"/>
      <c r="D127" s="47"/>
      <c r="E127" s="47"/>
      <c r="F127" s="47"/>
      <c r="G127" s="47"/>
      <c r="H127" s="47"/>
      <c r="I127" s="47"/>
      <c r="N127" s="49"/>
      <c r="O127" s="49"/>
    </row>
    <row r="128" spans="1:15" ht="18.600000000000001" customHeight="1" x14ac:dyDescent="0.5">
      <c r="A128" s="47"/>
      <c r="B128" s="47"/>
      <c r="C128" s="47"/>
      <c r="D128" s="47"/>
      <c r="E128" s="47"/>
      <c r="F128" s="47"/>
      <c r="G128" s="47"/>
      <c r="H128" s="47"/>
      <c r="I128" s="47"/>
      <c r="N128" s="49"/>
      <c r="O128" s="49"/>
    </row>
    <row r="129" spans="1:15" ht="18.600000000000001" customHeight="1" x14ac:dyDescent="0.5">
      <c r="A129" s="47"/>
      <c r="B129" s="47"/>
      <c r="C129" s="47"/>
      <c r="D129" s="47"/>
      <c r="E129" s="47"/>
      <c r="F129" s="47"/>
      <c r="G129" s="47"/>
      <c r="H129" s="47"/>
      <c r="I129" s="47"/>
      <c r="N129" s="49"/>
      <c r="O129" s="49"/>
    </row>
    <row r="130" spans="1:15" ht="18.600000000000001" customHeight="1" x14ac:dyDescent="0.5">
      <c r="A130" s="47"/>
      <c r="B130" s="47"/>
      <c r="C130" s="47"/>
      <c r="D130" s="47"/>
      <c r="E130" s="47"/>
      <c r="F130" s="47"/>
      <c r="G130" s="47"/>
      <c r="H130" s="47"/>
      <c r="I130" s="47"/>
      <c r="N130" s="49"/>
      <c r="O130" s="49"/>
    </row>
    <row r="131" spans="1:15" ht="18.600000000000001" customHeight="1" x14ac:dyDescent="0.5">
      <c r="A131" s="47"/>
      <c r="B131" s="47"/>
      <c r="C131" s="47"/>
      <c r="D131" s="47"/>
      <c r="E131" s="47"/>
      <c r="F131" s="47"/>
      <c r="G131" s="47"/>
      <c r="H131" s="47"/>
      <c r="I131" s="47"/>
      <c r="N131" s="49"/>
      <c r="O131" s="49"/>
    </row>
    <row r="132" spans="1:15" ht="18.600000000000001" customHeight="1" x14ac:dyDescent="0.5">
      <c r="A132" s="47"/>
      <c r="B132" s="47"/>
      <c r="C132" s="47"/>
      <c r="D132" s="47"/>
      <c r="E132" s="47"/>
      <c r="F132" s="47"/>
      <c r="G132" s="47"/>
      <c r="H132" s="47"/>
      <c r="I132" s="47"/>
      <c r="N132" s="49"/>
      <c r="O132" s="49"/>
    </row>
    <row r="133" spans="1:15" ht="18.600000000000001" customHeight="1" x14ac:dyDescent="0.5">
      <c r="A133" s="47"/>
      <c r="B133" s="47"/>
      <c r="C133" s="47"/>
      <c r="D133" s="47"/>
      <c r="E133" s="47"/>
      <c r="F133" s="47"/>
      <c r="G133" s="47"/>
      <c r="H133" s="47"/>
      <c r="I133" s="47"/>
      <c r="N133" s="49"/>
      <c r="O133" s="49"/>
    </row>
    <row r="134" spans="1:15" ht="18.600000000000001" customHeight="1" x14ac:dyDescent="0.5">
      <c r="A134" s="47"/>
      <c r="B134" s="47"/>
      <c r="C134" s="47"/>
      <c r="D134" s="47"/>
      <c r="E134" s="47"/>
      <c r="F134" s="47"/>
      <c r="G134" s="47"/>
      <c r="H134" s="47"/>
      <c r="I134" s="47"/>
      <c r="N134" s="49"/>
      <c r="O134" s="49"/>
    </row>
    <row r="135" spans="1:15" ht="18.600000000000001" customHeight="1" x14ac:dyDescent="0.5">
      <c r="A135" s="47"/>
      <c r="B135" s="47"/>
      <c r="C135" s="47"/>
      <c r="D135" s="47"/>
      <c r="E135" s="47"/>
      <c r="F135" s="47"/>
      <c r="G135" s="47"/>
      <c r="H135" s="47"/>
      <c r="I135" s="47"/>
      <c r="N135" s="49"/>
      <c r="O135" s="49"/>
    </row>
  </sheetData>
  <mergeCells count="6">
    <mergeCell ref="H4:I4"/>
    <mergeCell ref="B4:B5"/>
    <mergeCell ref="C4:C5"/>
    <mergeCell ref="D4:D5"/>
    <mergeCell ref="E4:F4"/>
    <mergeCell ref="G4:G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A5D92-D404-4F5E-B9D6-69CCAFADE593}">
  <sheetPr>
    <tabColor rgb="FF9BA8C2"/>
    <pageSetUpPr autoPageBreaks="0"/>
  </sheetPr>
  <dimension ref="A1:U135"/>
  <sheetViews>
    <sheetView showGridLines="0" rightToLeft="1" zoomScaleNormal="100" workbookViewId="0">
      <selection activeCell="R1" sqref="R1"/>
    </sheetView>
  </sheetViews>
  <sheetFormatPr defaultColWidth="8.88671875" defaultRowHeight="18.600000000000001" customHeight="1" x14ac:dyDescent="0.5"/>
  <cols>
    <col min="1" max="1" width="7" style="13" customWidth="1"/>
    <col min="2" max="3" width="12" style="13" customWidth="1"/>
    <col min="4" max="4" width="14" style="13" customWidth="1"/>
    <col min="5" max="5" width="6.88671875" style="13" customWidth="1"/>
    <col min="6" max="6" width="7" style="13" customWidth="1"/>
    <col min="7" max="7" width="14" style="13" customWidth="1"/>
    <col min="8" max="9" width="7" style="13" customWidth="1"/>
    <col min="10" max="10" width="14" style="13" customWidth="1"/>
    <col min="11" max="12" width="7" style="13" customWidth="1"/>
    <col min="13" max="13" width="14" style="13" customWidth="1"/>
    <col min="14" max="15" width="7" style="13" customWidth="1"/>
    <col min="16" max="16" width="12.44140625" style="13" customWidth="1"/>
    <col min="17" max="17" width="11.88671875" style="13" bestFit="1" customWidth="1"/>
    <col min="18" max="18" width="10" style="13" customWidth="1"/>
    <col min="19" max="19" width="8.88671875" style="13"/>
    <col min="20" max="21" width="8.88671875" style="14"/>
    <col min="22" max="255" width="8.88671875" style="13"/>
    <col min="256" max="256" width="5.88671875" style="13" customWidth="1"/>
    <col min="257" max="257" width="32.88671875" style="13" customWidth="1"/>
    <col min="258" max="258" width="5.88671875" style="13" customWidth="1"/>
    <col min="259" max="259" width="32.88671875" style="13" customWidth="1"/>
    <col min="260" max="265" width="8.88671875" style="13"/>
    <col min="266" max="266" width="32.88671875" style="13" customWidth="1"/>
    <col min="267" max="267" width="5.88671875" style="13" customWidth="1"/>
    <col min="268" max="268" width="32.88671875" style="13" customWidth="1"/>
    <col min="269" max="269" width="5.88671875" style="13" customWidth="1"/>
    <col min="270" max="511" width="8.88671875" style="13"/>
    <col min="512" max="512" width="5.88671875" style="13" customWidth="1"/>
    <col min="513" max="513" width="32.88671875" style="13" customWidth="1"/>
    <col min="514" max="514" width="5.88671875" style="13" customWidth="1"/>
    <col min="515" max="515" width="32.88671875" style="13" customWidth="1"/>
    <col min="516" max="521" width="8.88671875" style="13"/>
    <col min="522" max="522" width="32.88671875" style="13" customWidth="1"/>
    <col min="523" max="523" width="5.88671875" style="13" customWidth="1"/>
    <col min="524" max="524" width="32.88671875" style="13" customWidth="1"/>
    <col min="525" max="525" width="5.88671875" style="13" customWidth="1"/>
    <col min="526" max="767" width="8.88671875" style="13"/>
    <col min="768" max="768" width="5.88671875" style="13" customWidth="1"/>
    <col min="769" max="769" width="32.88671875" style="13" customWidth="1"/>
    <col min="770" max="770" width="5.88671875" style="13" customWidth="1"/>
    <col min="771" max="771" width="32.88671875" style="13" customWidth="1"/>
    <col min="772" max="777" width="8.88671875" style="13"/>
    <col min="778" max="778" width="32.88671875" style="13" customWidth="1"/>
    <col min="779" max="779" width="5.88671875" style="13" customWidth="1"/>
    <col min="780" max="780" width="32.88671875" style="13" customWidth="1"/>
    <col min="781" max="781" width="5.88671875" style="13" customWidth="1"/>
    <col min="782" max="1023" width="8.88671875" style="13"/>
    <col min="1024" max="1024" width="5.88671875" style="13" customWidth="1"/>
    <col min="1025" max="1025" width="32.88671875" style="13" customWidth="1"/>
    <col min="1026" max="1026" width="5.88671875" style="13" customWidth="1"/>
    <col min="1027" max="1027" width="32.88671875" style="13" customWidth="1"/>
    <col min="1028" max="1033" width="8.88671875" style="13"/>
    <col min="1034" max="1034" width="32.88671875" style="13" customWidth="1"/>
    <col min="1035" max="1035" width="5.88671875" style="13" customWidth="1"/>
    <col min="1036" max="1036" width="32.88671875" style="13" customWidth="1"/>
    <col min="1037" max="1037" width="5.88671875" style="13" customWidth="1"/>
    <col min="1038" max="1279" width="8.88671875" style="13"/>
    <col min="1280" max="1280" width="5.88671875" style="13" customWidth="1"/>
    <col min="1281" max="1281" width="32.88671875" style="13" customWidth="1"/>
    <col min="1282" max="1282" width="5.88671875" style="13" customWidth="1"/>
    <col min="1283" max="1283" width="32.88671875" style="13" customWidth="1"/>
    <col min="1284" max="1289" width="8.88671875" style="13"/>
    <col min="1290" max="1290" width="32.88671875" style="13" customWidth="1"/>
    <col min="1291" max="1291" width="5.88671875" style="13" customWidth="1"/>
    <col min="1292" max="1292" width="32.88671875" style="13" customWidth="1"/>
    <col min="1293" max="1293" width="5.88671875" style="13" customWidth="1"/>
    <col min="1294" max="1535" width="8.88671875" style="13"/>
    <col min="1536" max="1536" width="5.88671875" style="13" customWidth="1"/>
    <col min="1537" max="1537" width="32.88671875" style="13" customWidth="1"/>
    <col min="1538" max="1538" width="5.88671875" style="13" customWidth="1"/>
    <col min="1539" max="1539" width="32.88671875" style="13" customWidth="1"/>
    <col min="1540" max="1545" width="8.88671875" style="13"/>
    <col min="1546" max="1546" width="32.88671875" style="13" customWidth="1"/>
    <col min="1547" max="1547" width="5.88671875" style="13" customWidth="1"/>
    <col min="1548" max="1548" width="32.88671875" style="13" customWidth="1"/>
    <col min="1549" max="1549" width="5.88671875" style="13" customWidth="1"/>
    <col min="1550" max="1791" width="8.88671875" style="13"/>
    <col min="1792" max="1792" width="5.88671875" style="13" customWidth="1"/>
    <col min="1793" max="1793" width="32.88671875" style="13" customWidth="1"/>
    <col min="1794" max="1794" width="5.88671875" style="13" customWidth="1"/>
    <col min="1795" max="1795" width="32.88671875" style="13" customWidth="1"/>
    <col min="1796" max="1801" width="8.88671875" style="13"/>
    <col min="1802" max="1802" width="32.88671875" style="13" customWidth="1"/>
    <col min="1803" max="1803" width="5.88671875" style="13" customWidth="1"/>
    <col min="1804" max="1804" width="32.88671875" style="13" customWidth="1"/>
    <col min="1805" max="1805" width="5.88671875" style="13" customWidth="1"/>
    <col min="1806" max="2047" width="8.88671875" style="13"/>
    <col min="2048" max="2048" width="5.88671875" style="13" customWidth="1"/>
    <col min="2049" max="2049" width="32.88671875" style="13" customWidth="1"/>
    <col min="2050" max="2050" width="5.88671875" style="13" customWidth="1"/>
    <col min="2051" max="2051" width="32.88671875" style="13" customWidth="1"/>
    <col min="2052" max="2057" width="8.88671875" style="13"/>
    <col min="2058" max="2058" width="32.88671875" style="13" customWidth="1"/>
    <col min="2059" max="2059" width="5.88671875" style="13" customWidth="1"/>
    <col min="2060" max="2060" width="32.88671875" style="13" customWidth="1"/>
    <col min="2061" max="2061" width="5.88671875" style="13" customWidth="1"/>
    <col min="2062" max="2303" width="8.88671875" style="13"/>
    <col min="2304" max="2304" width="5.88671875" style="13" customWidth="1"/>
    <col min="2305" max="2305" width="32.88671875" style="13" customWidth="1"/>
    <col min="2306" max="2306" width="5.88671875" style="13" customWidth="1"/>
    <col min="2307" max="2307" width="32.88671875" style="13" customWidth="1"/>
    <col min="2308" max="2313" width="8.88671875" style="13"/>
    <col min="2314" max="2314" width="32.88671875" style="13" customWidth="1"/>
    <col min="2315" max="2315" width="5.88671875" style="13" customWidth="1"/>
    <col min="2316" max="2316" width="32.88671875" style="13" customWidth="1"/>
    <col min="2317" max="2317" width="5.88671875" style="13" customWidth="1"/>
    <col min="2318" max="2559" width="8.88671875" style="13"/>
    <col min="2560" max="2560" width="5.88671875" style="13" customWidth="1"/>
    <col min="2561" max="2561" width="32.88671875" style="13" customWidth="1"/>
    <col min="2562" max="2562" width="5.88671875" style="13" customWidth="1"/>
    <col min="2563" max="2563" width="32.88671875" style="13" customWidth="1"/>
    <col min="2564" max="2569" width="8.88671875" style="13"/>
    <col min="2570" max="2570" width="32.88671875" style="13" customWidth="1"/>
    <col min="2571" max="2571" width="5.88671875" style="13" customWidth="1"/>
    <col min="2572" max="2572" width="32.88671875" style="13" customWidth="1"/>
    <col min="2573" max="2573" width="5.88671875" style="13" customWidth="1"/>
    <col min="2574" max="2815" width="8.88671875" style="13"/>
    <col min="2816" max="2816" width="5.88671875" style="13" customWidth="1"/>
    <col min="2817" max="2817" width="32.88671875" style="13" customWidth="1"/>
    <col min="2818" max="2818" width="5.88671875" style="13" customWidth="1"/>
    <col min="2819" max="2819" width="32.88671875" style="13" customWidth="1"/>
    <col min="2820" max="2825" width="8.88671875" style="13"/>
    <col min="2826" max="2826" width="32.88671875" style="13" customWidth="1"/>
    <col min="2827" max="2827" width="5.88671875" style="13" customWidth="1"/>
    <col min="2828" max="2828" width="32.88671875" style="13" customWidth="1"/>
    <col min="2829" max="2829" width="5.88671875" style="13" customWidth="1"/>
    <col min="2830" max="3071" width="8.88671875" style="13"/>
    <col min="3072" max="3072" width="5.88671875" style="13" customWidth="1"/>
    <col min="3073" max="3073" width="32.88671875" style="13" customWidth="1"/>
    <col min="3074" max="3074" width="5.88671875" style="13" customWidth="1"/>
    <col min="3075" max="3075" width="32.88671875" style="13" customWidth="1"/>
    <col min="3076" max="3081" width="8.88671875" style="13"/>
    <col min="3082" max="3082" width="32.88671875" style="13" customWidth="1"/>
    <col min="3083" max="3083" width="5.88671875" style="13" customWidth="1"/>
    <col min="3084" max="3084" width="32.88671875" style="13" customWidth="1"/>
    <col min="3085" max="3085" width="5.88671875" style="13" customWidth="1"/>
    <col min="3086" max="3327" width="8.88671875" style="13"/>
    <col min="3328" max="3328" width="5.88671875" style="13" customWidth="1"/>
    <col min="3329" max="3329" width="32.88671875" style="13" customWidth="1"/>
    <col min="3330" max="3330" width="5.88671875" style="13" customWidth="1"/>
    <col min="3331" max="3331" width="32.88671875" style="13" customWidth="1"/>
    <col min="3332" max="3337" width="8.88671875" style="13"/>
    <col min="3338" max="3338" width="32.88671875" style="13" customWidth="1"/>
    <col min="3339" max="3339" width="5.88671875" style="13" customWidth="1"/>
    <col min="3340" max="3340" width="32.88671875" style="13" customWidth="1"/>
    <col min="3341" max="3341" width="5.88671875" style="13" customWidth="1"/>
    <col min="3342" max="3583" width="8.88671875" style="13"/>
    <col min="3584" max="3584" width="5.88671875" style="13" customWidth="1"/>
    <col min="3585" max="3585" width="32.88671875" style="13" customWidth="1"/>
    <col min="3586" max="3586" width="5.88671875" style="13" customWidth="1"/>
    <col min="3587" max="3587" width="32.88671875" style="13" customWidth="1"/>
    <col min="3588" max="3593" width="8.88671875" style="13"/>
    <col min="3594" max="3594" width="32.88671875" style="13" customWidth="1"/>
    <col min="3595" max="3595" width="5.88671875" style="13" customWidth="1"/>
    <col min="3596" max="3596" width="32.88671875" style="13" customWidth="1"/>
    <col min="3597" max="3597" width="5.88671875" style="13" customWidth="1"/>
    <col min="3598" max="3839" width="8.88671875" style="13"/>
    <col min="3840" max="3840" width="5.88671875" style="13" customWidth="1"/>
    <col min="3841" max="3841" width="32.88671875" style="13" customWidth="1"/>
    <col min="3842" max="3842" width="5.88671875" style="13" customWidth="1"/>
    <col min="3843" max="3843" width="32.88671875" style="13" customWidth="1"/>
    <col min="3844" max="3849" width="8.88671875" style="13"/>
    <col min="3850" max="3850" width="32.88671875" style="13" customWidth="1"/>
    <col min="3851" max="3851" width="5.88671875" style="13" customWidth="1"/>
    <col min="3852" max="3852" width="32.88671875" style="13" customWidth="1"/>
    <col min="3853" max="3853" width="5.88671875" style="13" customWidth="1"/>
    <col min="3854" max="4095" width="8.88671875" style="13"/>
    <col min="4096" max="4096" width="5.88671875" style="13" customWidth="1"/>
    <col min="4097" max="4097" width="32.88671875" style="13" customWidth="1"/>
    <col min="4098" max="4098" width="5.88671875" style="13" customWidth="1"/>
    <col min="4099" max="4099" width="32.88671875" style="13" customWidth="1"/>
    <col min="4100" max="4105" width="8.88671875" style="13"/>
    <col min="4106" max="4106" width="32.88671875" style="13" customWidth="1"/>
    <col min="4107" max="4107" width="5.88671875" style="13" customWidth="1"/>
    <col min="4108" max="4108" width="32.88671875" style="13" customWidth="1"/>
    <col min="4109" max="4109" width="5.88671875" style="13" customWidth="1"/>
    <col min="4110" max="4351" width="8.88671875" style="13"/>
    <col min="4352" max="4352" width="5.88671875" style="13" customWidth="1"/>
    <col min="4353" max="4353" width="32.88671875" style="13" customWidth="1"/>
    <col min="4354" max="4354" width="5.88671875" style="13" customWidth="1"/>
    <col min="4355" max="4355" width="32.88671875" style="13" customWidth="1"/>
    <col min="4356" max="4361" width="8.88671875" style="13"/>
    <col min="4362" max="4362" width="32.88671875" style="13" customWidth="1"/>
    <col min="4363" max="4363" width="5.88671875" style="13" customWidth="1"/>
    <col min="4364" max="4364" width="32.88671875" style="13" customWidth="1"/>
    <col min="4365" max="4365" width="5.88671875" style="13" customWidth="1"/>
    <col min="4366" max="4607" width="8.88671875" style="13"/>
    <col min="4608" max="4608" width="5.88671875" style="13" customWidth="1"/>
    <col min="4609" max="4609" width="32.88671875" style="13" customWidth="1"/>
    <col min="4610" max="4610" width="5.88671875" style="13" customWidth="1"/>
    <col min="4611" max="4611" width="32.88671875" style="13" customWidth="1"/>
    <col min="4612" max="4617" width="8.88671875" style="13"/>
    <col min="4618" max="4618" width="32.88671875" style="13" customWidth="1"/>
    <col min="4619" max="4619" width="5.88671875" style="13" customWidth="1"/>
    <col min="4620" max="4620" width="32.88671875" style="13" customWidth="1"/>
    <col min="4621" max="4621" width="5.88671875" style="13" customWidth="1"/>
    <col min="4622" max="4863" width="8.88671875" style="13"/>
    <col min="4864" max="4864" width="5.88671875" style="13" customWidth="1"/>
    <col min="4865" max="4865" width="32.88671875" style="13" customWidth="1"/>
    <col min="4866" max="4866" width="5.88671875" style="13" customWidth="1"/>
    <col min="4867" max="4867" width="32.88671875" style="13" customWidth="1"/>
    <col min="4868" max="4873" width="8.88671875" style="13"/>
    <col min="4874" max="4874" width="32.88671875" style="13" customWidth="1"/>
    <col min="4875" max="4875" width="5.88671875" style="13" customWidth="1"/>
    <col min="4876" max="4876" width="32.88671875" style="13" customWidth="1"/>
    <col min="4877" max="4877" width="5.88671875" style="13" customWidth="1"/>
    <col min="4878" max="5119" width="8.88671875" style="13"/>
    <col min="5120" max="5120" width="5.88671875" style="13" customWidth="1"/>
    <col min="5121" max="5121" width="32.88671875" style="13" customWidth="1"/>
    <col min="5122" max="5122" width="5.88671875" style="13" customWidth="1"/>
    <col min="5123" max="5123" width="32.88671875" style="13" customWidth="1"/>
    <col min="5124" max="5129" width="8.88671875" style="13"/>
    <col min="5130" max="5130" width="32.88671875" style="13" customWidth="1"/>
    <col min="5131" max="5131" width="5.88671875" style="13" customWidth="1"/>
    <col min="5132" max="5132" width="32.88671875" style="13" customWidth="1"/>
    <col min="5133" max="5133" width="5.88671875" style="13" customWidth="1"/>
    <col min="5134" max="5375" width="8.88671875" style="13"/>
    <col min="5376" max="5376" width="5.88671875" style="13" customWidth="1"/>
    <col min="5377" max="5377" width="32.88671875" style="13" customWidth="1"/>
    <col min="5378" max="5378" width="5.88671875" style="13" customWidth="1"/>
    <col min="5379" max="5379" width="32.88671875" style="13" customWidth="1"/>
    <col min="5380" max="5385" width="8.88671875" style="13"/>
    <col min="5386" max="5386" width="32.88671875" style="13" customWidth="1"/>
    <col min="5387" max="5387" width="5.88671875" style="13" customWidth="1"/>
    <col min="5388" max="5388" width="32.88671875" style="13" customWidth="1"/>
    <col min="5389" max="5389" width="5.88671875" style="13" customWidth="1"/>
    <col min="5390" max="5631" width="8.88671875" style="13"/>
    <col min="5632" max="5632" width="5.88671875" style="13" customWidth="1"/>
    <col min="5633" max="5633" width="32.88671875" style="13" customWidth="1"/>
    <col min="5634" max="5634" width="5.88671875" style="13" customWidth="1"/>
    <col min="5635" max="5635" width="32.88671875" style="13" customWidth="1"/>
    <col min="5636" max="5641" width="8.88671875" style="13"/>
    <col min="5642" max="5642" width="32.88671875" style="13" customWidth="1"/>
    <col min="5643" max="5643" width="5.88671875" style="13" customWidth="1"/>
    <col min="5644" max="5644" width="32.88671875" style="13" customWidth="1"/>
    <col min="5645" max="5645" width="5.88671875" style="13" customWidth="1"/>
    <col min="5646" max="5887" width="8.88671875" style="13"/>
    <col min="5888" max="5888" width="5.88671875" style="13" customWidth="1"/>
    <col min="5889" max="5889" width="32.88671875" style="13" customWidth="1"/>
    <col min="5890" max="5890" width="5.88671875" style="13" customWidth="1"/>
    <col min="5891" max="5891" width="32.88671875" style="13" customWidth="1"/>
    <col min="5892" max="5897" width="8.88671875" style="13"/>
    <col min="5898" max="5898" width="32.88671875" style="13" customWidth="1"/>
    <col min="5899" max="5899" width="5.88671875" style="13" customWidth="1"/>
    <col min="5900" max="5900" width="32.88671875" style="13" customWidth="1"/>
    <col min="5901" max="5901" width="5.88671875" style="13" customWidth="1"/>
    <col min="5902" max="6143" width="8.88671875" style="13"/>
    <col min="6144" max="6144" width="5.88671875" style="13" customWidth="1"/>
    <col min="6145" max="6145" width="32.88671875" style="13" customWidth="1"/>
    <col min="6146" max="6146" width="5.88671875" style="13" customWidth="1"/>
    <col min="6147" max="6147" width="32.88671875" style="13" customWidth="1"/>
    <col min="6148" max="6153" width="8.88671875" style="13"/>
    <col min="6154" max="6154" width="32.88671875" style="13" customWidth="1"/>
    <col min="6155" max="6155" width="5.88671875" style="13" customWidth="1"/>
    <col min="6156" max="6156" width="32.88671875" style="13" customWidth="1"/>
    <col min="6157" max="6157" width="5.88671875" style="13" customWidth="1"/>
    <col min="6158" max="6399" width="8.88671875" style="13"/>
    <col min="6400" max="6400" width="5.88671875" style="13" customWidth="1"/>
    <col min="6401" max="6401" width="32.88671875" style="13" customWidth="1"/>
    <col min="6402" max="6402" width="5.88671875" style="13" customWidth="1"/>
    <col min="6403" max="6403" width="32.88671875" style="13" customWidth="1"/>
    <col min="6404" max="6409" width="8.88671875" style="13"/>
    <col min="6410" max="6410" width="32.88671875" style="13" customWidth="1"/>
    <col min="6411" max="6411" width="5.88671875" style="13" customWidth="1"/>
    <col min="6412" max="6412" width="32.88671875" style="13" customWidth="1"/>
    <col min="6413" max="6413" width="5.88671875" style="13" customWidth="1"/>
    <col min="6414" max="6655" width="8.88671875" style="13"/>
    <col min="6656" max="6656" width="5.88671875" style="13" customWidth="1"/>
    <col min="6657" max="6657" width="32.88671875" style="13" customWidth="1"/>
    <col min="6658" max="6658" width="5.88671875" style="13" customWidth="1"/>
    <col min="6659" max="6659" width="32.88671875" style="13" customWidth="1"/>
    <col min="6660" max="6665" width="8.88671875" style="13"/>
    <col min="6666" max="6666" width="32.88671875" style="13" customWidth="1"/>
    <col min="6667" max="6667" width="5.88671875" style="13" customWidth="1"/>
    <col min="6668" max="6668" width="32.88671875" style="13" customWidth="1"/>
    <col min="6669" max="6669" width="5.88671875" style="13" customWidth="1"/>
    <col min="6670" max="6911" width="8.88671875" style="13"/>
    <col min="6912" max="6912" width="5.88671875" style="13" customWidth="1"/>
    <col min="6913" max="6913" width="32.88671875" style="13" customWidth="1"/>
    <col min="6914" max="6914" width="5.88671875" style="13" customWidth="1"/>
    <col min="6915" max="6915" width="32.88671875" style="13" customWidth="1"/>
    <col min="6916" max="6921" width="8.88671875" style="13"/>
    <col min="6922" max="6922" width="32.88671875" style="13" customWidth="1"/>
    <col min="6923" max="6923" width="5.88671875" style="13" customWidth="1"/>
    <col min="6924" max="6924" width="32.88671875" style="13" customWidth="1"/>
    <col min="6925" max="6925" width="5.88671875" style="13" customWidth="1"/>
    <col min="6926" max="7167" width="8.88671875" style="13"/>
    <col min="7168" max="7168" width="5.88671875" style="13" customWidth="1"/>
    <col min="7169" max="7169" width="32.88671875" style="13" customWidth="1"/>
    <col min="7170" max="7170" width="5.88671875" style="13" customWidth="1"/>
    <col min="7171" max="7171" width="32.88671875" style="13" customWidth="1"/>
    <col min="7172" max="7177" width="8.88671875" style="13"/>
    <col min="7178" max="7178" width="32.88671875" style="13" customWidth="1"/>
    <col min="7179" max="7179" width="5.88671875" style="13" customWidth="1"/>
    <col min="7180" max="7180" width="32.88671875" style="13" customWidth="1"/>
    <col min="7181" max="7181" width="5.88671875" style="13" customWidth="1"/>
    <col min="7182" max="7423" width="8.88671875" style="13"/>
    <col min="7424" max="7424" width="5.88671875" style="13" customWidth="1"/>
    <col min="7425" max="7425" width="32.88671875" style="13" customWidth="1"/>
    <col min="7426" max="7426" width="5.88671875" style="13" customWidth="1"/>
    <col min="7427" max="7427" width="32.88671875" style="13" customWidth="1"/>
    <col min="7428" max="7433" width="8.88671875" style="13"/>
    <col min="7434" max="7434" width="32.88671875" style="13" customWidth="1"/>
    <col min="7435" max="7435" width="5.88671875" style="13" customWidth="1"/>
    <col min="7436" max="7436" width="32.88671875" style="13" customWidth="1"/>
    <col min="7437" max="7437" width="5.88671875" style="13" customWidth="1"/>
    <col min="7438" max="7679" width="8.88671875" style="13"/>
    <col min="7680" max="7680" width="5.88671875" style="13" customWidth="1"/>
    <col min="7681" max="7681" width="32.88671875" style="13" customWidth="1"/>
    <col min="7682" max="7682" width="5.88671875" style="13" customWidth="1"/>
    <col min="7683" max="7683" width="32.88671875" style="13" customWidth="1"/>
    <col min="7684" max="7689" width="8.88671875" style="13"/>
    <col min="7690" max="7690" width="32.88671875" style="13" customWidth="1"/>
    <col min="7691" max="7691" width="5.88671875" style="13" customWidth="1"/>
    <col min="7692" max="7692" width="32.88671875" style="13" customWidth="1"/>
    <col min="7693" max="7693" width="5.88671875" style="13" customWidth="1"/>
    <col min="7694" max="7935" width="8.88671875" style="13"/>
    <col min="7936" max="7936" width="5.88671875" style="13" customWidth="1"/>
    <col min="7937" max="7937" width="32.88671875" style="13" customWidth="1"/>
    <col min="7938" max="7938" width="5.88671875" style="13" customWidth="1"/>
    <col min="7939" max="7939" width="32.88671875" style="13" customWidth="1"/>
    <col min="7940" max="7945" width="8.88671875" style="13"/>
    <col min="7946" max="7946" width="32.88671875" style="13" customWidth="1"/>
    <col min="7947" max="7947" width="5.88671875" style="13" customWidth="1"/>
    <col min="7948" max="7948" width="32.88671875" style="13" customWidth="1"/>
    <col min="7949" max="7949" width="5.88671875" style="13" customWidth="1"/>
    <col min="7950" max="8191" width="8.88671875" style="13"/>
    <col min="8192" max="8192" width="5.88671875" style="13" customWidth="1"/>
    <col min="8193" max="8193" width="32.88671875" style="13" customWidth="1"/>
    <col min="8194" max="8194" width="5.88671875" style="13" customWidth="1"/>
    <col min="8195" max="8195" width="32.88671875" style="13" customWidth="1"/>
    <col min="8196" max="8201" width="8.88671875" style="13"/>
    <col min="8202" max="8202" width="32.88671875" style="13" customWidth="1"/>
    <col min="8203" max="8203" width="5.88671875" style="13" customWidth="1"/>
    <col min="8204" max="8204" width="32.88671875" style="13" customWidth="1"/>
    <col min="8205" max="8205" width="5.88671875" style="13" customWidth="1"/>
    <col min="8206" max="8447" width="8.88671875" style="13"/>
    <col min="8448" max="8448" width="5.88671875" style="13" customWidth="1"/>
    <col min="8449" max="8449" width="32.88671875" style="13" customWidth="1"/>
    <col min="8450" max="8450" width="5.88671875" style="13" customWidth="1"/>
    <col min="8451" max="8451" width="32.88671875" style="13" customWidth="1"/>
    <col min="8452" max="8457" width="8.88671875" style="13"/>
    <col min="8458" max="8458" width="32.88671875" style="13" customWidth="1"/>
    <col min="8459" max="8459" width="5.88671875" style="13" customWidth="1"/>
    <col min="8460" max="8460" width="32.88671875" style="13" customWidth="1"/>
    <col min="8461" max="8461" width="5.88671875" style="13" customWidth="1"/>
    <col min="8462" max="8703" width="8.88671875" style="13"/>
    <col min="8704" max="8704" width="5.88671875" style="13" customWidth="1"/>
    <col min="8705" max="8705" width="32.88671875" style="13" customWidth="1"/>
    <col min="8706" max="8706" width="5.88671875" style="13" customWidth="1"/>
    <col min="8707" max="8707" width="32.88671875" style="13" customWidth="1"/>
    <col min="8708" max="8713" width="8.88671875" style="13"/>
    <col min="8714" max="8714" width="32.88671875" style="13" customWidth="1"/>
    <col min="8715" max="8715" width="5.88671875" style="13" customWidth="1"/>
    <col min="8716" max="8716" width="32.88671875" style="13" customWidth="1"/>
    <col min="8717" max="8717" width="5.88671875" style="13" customWidth="1"/>
    <col min="8718" max="8959" width="8.88671875" style="13"/>
    <col min="8960" max="8960" width="5.88671875" style="13" customWidth="1"/>
    <col min="8961" max="8961" width="32.88671875" style="13" customWidth="1"/>
    <col min="8962" max="8962" width="5.88671875" style="13" customWidth="1"/>
    <col min="8963" max="8963" width="32.88671875" style="13" customWidth="1"/>
    <col min="8964" max="8969" width="8.88671875" style="13"/>
    <col min="8970" max="8970" width="32.88671875" style="13" customWidth="1"/>
    <col min="8971" max="8971" width="5.88671875" style="13" customWidth="1"/>
    <col min="8972" max="8972" width="32.88671875" style="13" customWidth="1"/>
    <col min="8973" max="8973" width="5.88671875" style="13" customWidth="1"/>
    <col min="8974" max="9215" width="8.88671875" style="13"/>
    <col min="9216" max="9216" width="5.88671875" style="13" customWidth="1"/>
    <col min="9217" max="9217" width="32.88671875" style="13" customWidth="1"/>
    <col min="9218" max="9218" width="5.88671875" style="13" customWidth="1"/>
    <col min="9219" max="9219" width="32.88671875" style="13" customWidth="1"/>
    <col min="9220" max="9225" width="8.88671875" style="13"/>
    <col min="9226" max="9226" width="32.88671875" style="13" customWidth="1"/>
    <col min="9227" max="9227" width="5.88671875" style="13" customWidth="1"/>
    <col min="9228" max="9228" width="32.88671875" style="13" customWidth="1"/>
    <col min="9229" max="9229" width="5.88671875" style="13" customWidth="1"/>
    <col min="9230" max="9471" width="8.88671875" style="13"/>
    <col min="9472" max="9472" width="5.88671875" style="13" customWidth="1"/>
    <col min="9473" max="9473" width="32.88671875" style="13" customWidth="1"/>
    <col min="9474" max="9474" width="5.88671875" style="13" customWidth="1"/>
    <col min="9475" max="9475" width="32.88671875" style="13" customWidth="1"/>
    <col min="9476" max="9481" width="8.88671875" style="13"/>
    <col min="9482" max="9482" width="32.88671875" style="13" customWidth="1"/>
    <col min="9483" max="9483" width="5.88671875" style="13" customWidth="1"/>
    <col min="9484" max="9484" width="32.88671875" style="13" customWidth="1"/>
    <col min="9485" max="9485" width="5.88671875" style="13" customWidth="1"/>
    <col min="9486" max="9727" width="8.88671875" style="13"/>
    <col min="9728" max="9728" width="5.88671875" style="13" customWidth="1"/>
    <col min="9729" max="9729" width="32.88671875" style="13" customWidth="1"/>
    <col min="9730" max="9730" width="5.88671875" style="13" customWidth="1"/>
    <col min="9731" max="9731" width="32.88671875" style="13" customWidth="1"/>
    <col min="9732" max="9737" width="8.88671875" style="13"/>
    <col min="9738" max="9738" width="32.88671875" style="13" customWidth="1"/>
    <col min="9739" max="9739" width="5.88671875" style="13" customWidth="1"/>
    <col min="9740" max="9740" width="32.88671875" style="13" customWidth="1"/>
    <col min="9741" max="9741" width="5.88671875" style="13" customWidth="1"/>
    <col min="9742" max="9983" width="8.88671875" style="13"/>
    <col min="9984" max="9984" width="5.88671875" style="13" customWidth="1"/>
    <col min="9985" max="9985" width="32.88671875" style="13" customWidth="1"/>
    <col min="9986" max="9986" width="5.88671875" style="13" customWidth="1"/>
    <col min="9987" max="9987" width="32.88671875" style="13" customWidth="1"/>
    <col min="9988" max="9993" width="8.88671875" style="13"/>
    <col min="9994" max="9994" width="32.88671875" style="13" customWidth="1"/>
    <col min="9995" max="9995" width="5.88671875" style="13" customWidth="1"/>
    <col min="9996" max="9996" width="32.88671875" style="13" customWidth="1"/>
    <col min="9997" max="9997" width="5.88671875" style="13" customWidth="1"/>
    <col min="9998" max="10239" width="8.88671875" style="13"/>
    <col min="10240" max="10240" width="5.88671875" style="13" customWidth="1"/>
    <col min="10241" max="10241" width="32.88671875" style="13" customWidth="1"/>
    <col min="10242" max="10242" width="5.88671875" style="13" customWidth="1"/>
    <col min="10243" max="10243" width="32.88671875" style="13" customWidth="1"/>
    <col min="10244" max="10249" width="8.88671875" style="13"/>
    <col min="10250" max="10250" width="32.88671875" style="13" customWidth="1"/>
    <col min="10251" max="10251" width="5.88671875" style="13" customWidth="1"/>
    <col min="10252" max="10252" width="32.88671875" style="13" customWidth="1"/>
    <col min="10253" max="10253" width="5.88671875" style="13" customWidth="1"/>
    <col min="10254" max="10495" width="8.88671875" style="13"/>
    <col min="10496" max="10496" width="5.88671875" style="13" customWidth="1"/>
    <col min="10497" max="10497" width="32.88671875" style="13" customWidth="1"/>
    <col min="10498" max="10498" width="5.88671875" style="13" customWidth="1"/>
    <col min="10499" max="10499" width="32.88671875" style="13" customWidth="1"/>
    <col min="10500" max="10505" width="8.88671875" style="13"/>
    <col min="10506" max="10506" width="32.88671875" style="13" customWidth="1"/>
    <col min="10507" max="10507" width="5.88671875" style="13" customWidth="1"/>
    <col min="10508" max="10508" width="32.88671875" style="13" customWidth="1"/>
    <col min="10509" max="10509" width="5.88671875" style="13" customWidth="1"/>
    <col min="10510" max="10751" width="8.88671875" style="13"/>
    <col min="10752" max="10752" width="5.88671875" style="13" customWidth="1"/>
    <col min="10753" max="10753" width="32.88671875" style="13" customWidth="1"/>
    <col min="10754" max="10754" width="5.88671875" style="13" customWidth="1"/>
    <col min="10755" max="10755" width="32.88671875" style="13" customWidth="1"/>
    <col min="10756" max="10761" width="8.88671875" style="13"/>
    <col min="10762" max="10762" width="32.88671875" style="13" customWidth="1"/>
    <col min="10763" max="10763" width="5.88671875" style="13" customWidth="1"/>
    <col min="10764" max="10764" width="32.88671875" style="13" customWidth="1"/>
    <col min="10765" max="10765" width="5.88671875" style="13" customWidth="1"/>
    <col min="10766" max="11007" width="8.88671875" style="13"/>
    <col min="11008" max="11008" width="5.88671875" style="13" customWidth="1"/>
    <col min="11009" max="11009" width="32.88671875" style="13" customWidth="1"/>
    <col min="11010" max="11010" width="5.88671875" style="13" customWidth="1"/>
    <col min="11011" max="11011" width="32.88671875" style="13" customWidth="1"/>
    <col min="11012" max="11017" width="8.88671875" style="13"/>
    <col min="11018" max="11018" width="32.88671875" style="13" customWidth="1"/>
    <col min="11019" max="11019" width="5.88671875" style="13" customWidth="1"/>
    <col min="11020" max="11020" width="32.88671875" style="13" customWidth="1"/>
    <col min="11021" max="11021" width="5.88671875" style="13" customWidth="1"/>
    <col min="11022" max="11263" width="8.88671875" style="13"/>
    <col min="11264" max="11264" width="5.88671875" style="13" customWidth="1"/>
    <col min="11265" max="11265" width="32.88671875" style="13" customWidth="1"/>
    <col min="11266" max="11266" width="5.88671875" style="13" customWidth="1"/>
    <col min="11267" max="11267" width="32.88671875" style="13" customWidth="1"/>
    <col min="11268" max="11273" width="8.88671875" style="13"/>
    <col min="11274" max="11274" width="32.88671875" style="13" customWidth="1"/>
    <col min="11275" max="11275" width="5.88671875" style="13" customWidth="1"/>
    <col min="11276" max="11276" width="32.88671875" style="13" customWidth="1"/>
    <col min="11277" max="11277" width="5.88671875" style="13" customWidth="1"/>
    <col min="11278" max="11519" width="8.88671875" style="13"/>
    <col min="11520" max="11520" width="5.88671875" style="13" customWidth="1"/>
    <col min="11521" max="11521" width="32.88671875" style="13" customWidth="1"/>
    <col min="11522" max="11522" width="5.88671875" style="13" customWidth="1"/>
    <col min="11523" max="11523" width="32.88671875" style="13" customWidth="1"/>
    <col min="11524" max="11529" width="8.88671875" style="13"/>
    <col min="11530" max="11530" width="32.88671875" style="13" customWidth="1"/>
    <col min="11531" max="11531" width="5.88671875" style="13" customWidth="1"/>
    <col min="11532" max="11532" width="32.88671875" style="13" customWidth="1"/>
    <col min="11533" max="11533" width="5.88671875" style="13" customWidth="1"/>
    <col min="11534" max="11775" width="8.88671875" style="13"/>
    <col min="11776" max="11776" width="5.88671875" style="13" customWidth="1"/>
    <col min="11777" max="11777" width="32.88671875" style="13" customWidth="1"/>
    <col min="11778" max="11778" width="5.88671875" style="13" customWidth="1"/>
    <col min="11779" max="11779" width="32.88671875" style="13" customWidth="1"/>
    <col min="11780" max="11785" width="8.88671875" style="13"/>
    <col min="11786" max="11786" width="32.88671875" style="13" customWidth="1"/>
    <col min="11787" max="11787" width="5.88671875" style="13" customWidth="1"/>
    <col min="11788" max="11788" width="32.88671875" style="13" customWidth="1"/>
    <col min="11789" max="11789" width="5.88671875" style="13" customWidth="1"/>
    <col min="11790" max="12031" width="8.88671875" style="13"/>
    <col min="12032" max="12032" width="5.88671875" style="13" customWidth="1"/>
    <col min="12033" max="12033" width="32.88671875" style="13" customWidth="1"/>
    <col min="12034" max="12034" width="5.88671875" style="13" customWidth="1"/>
    <col min="12035" max="12035" width="32.88671875" style="13" customWidth="1"/>
    <col min="12036" max="12041" width="8.88671875" style="13"/>
    <col min="12042" max="12042" width="32.88671875" style="13" customWidth="1"/>
    <col min="12043" max="12043" width="5.88671875" style="13" customWidth="1"/>
    <col min="12044" max="12044" width="32.88671875" style="13" customWidth="1"/>
    <col min="12045" max="12045" width="5.88671875" style="13" customWidth="1"/>
    <col min="12046" max="12287" width="8.88671875" style="13"/>
    <col min="12288" max="12288" width="5.88671875" style="13" customWidth="1"/>
    <col min="12289" max="12289" width="32.88671875" style="13" customWidth="1"/>
    <col min="12290" max="12290" width="5.88671875" style="13" customWidth="1"/>
    <col min="12291" max="12291" width="32.88671875" style="13" customWidth="1"/>
    <col min="12292" max="12297" width="8.88671875" style="13"/>
    <col min="12298" max="12298" width="32.88671875" style="13" customWidth="1"/>
    <col min="12299" max="12299" width="5.88671875" style="13" customWidth="1"/>
    <col min="12300" max="12300" width="32.88671875" style="13" customWidth="1"/>
    <col min="12301" max="12301" width="5.88671875" style="13" customWidth="1"/>
    <col min="12302" max="12543" width="8.88671875" style="13"/>
    <col min="12544" max="12544" width="5.88671875" style="13" customWidth="1"/>
    <col min="12545" max="12545" width="32.88671875" style="13" customWidth="1"/>
    <col min="12546" max="12546" width="5.88671875" style="13" customWidth="1"/>
    <col min="12547" max="12547" width="32.88671875" style="13" customWidth="1"/>
    <col min="12548" max="12553" width="8.88671875" style="13"/>
    <col min="12554" max="12554" width="32.88671875" style="13" customWidth="1"/>
    <col min="12555" max="12555" width="5.88671875" style="13" customWidth="1"/>
    <col min="12556" max="12556" width="32.88671875" style="13" customWidth="1"/>
    <col min="12557" max="12557" width="5.88671875" style="13" customWidth="1"/>
    <col min="12558" max="12799" width="8.88671875" style="13"/>
    <col min="12800" max="12800" width="5.88671875" style="13" customWidth="1"/>
    <col min="12801" max="12801" width="32.88671875" style="13" customWidth="1"/>
    <col min="12802" max="12802" width="5.88671875" style="13" customWidth="1"/>
    <col min="12803" max="12803" width="32.88671875" style="13" customWidth="1"/>
    <col min="12804" max="12809" width="8.88671875" style="13"/>
    <col min="12810" max="12810" width="32.88671875" style="13" customWidth="1"/>
    <col min="12811" max="12811" width="5.88671875" style="13" customWidth="1"/>
    <col min="12812" max="12812" width="32.88671875" style="13" customWidth="1"/>
    <col min="12813" max="12813" width="5.88671875" style="13" customWidth="1"/>
    <col min="12814" max="13055" width="8.88671875" style="13"/>
    <col min="13056" max="13056" width="5.88671875" style="13" customWidth="1"/>
    <col min="13057" max="13057" width="32.88671875" style="13" customWidth="1"/>
    <col min="13058" max="13058" width="5.88671875" style="13" customWidth="1"/>
    <col min="13059" max="13059" width="32.88671875" style="13" customWidth="1"/>
    <col min="13060" max="13065" width="8.88671875" style="13"/>
    <col min="13066" max="13066" width="32.88671875" style="13" customWidth="1"/>
    <col min="13067" max="13067" width="5.88671875" style="13" customWidth="1"/>
    <col min="13068" max="13068" width="32.88671875" style="13" customWidth="1"/>
    <col min="13069" max="13069" width="5.88671875" style="13" customWidth="1"/>
    <col min="13070" max="13311" width="8.88671875" style="13"/>
    <col min="13312" max="13312" width="5.88671875" style="13" customWidth="1"/>
    <col min="13313" max="13313" width="32.88671875" style="13" customWidth="1"/>
    <col min="13314" max="13314" width="5.88671875" style="13" customWidth="1"/>
    <col min="13315" max="13315" width="32.88671875" style="13" customWidth="1"/>
    <col min="13316" max="13321" width="8.88671875" style="13"/>
    <col min="13322" max="13322" width="32.88671875" style="13" customWidth="1"/>
    <col min="13323" max="13323" width="5.88671875" style="13" customWidth="1"/>
    <col min="13324" max="13324" width="32.88671875" style="13" customWidth="1"/>
    <col min="13325" max="13325" width="5.88671875" style="13" customWidth="1"/>
    <col min="13326" max="13567" width="8.88671875" style="13"/>
    <col min="13568" max="13568" width="5.88671875" style="13" customWidth="1"/>
    <col min="13569" max="13569" width="32.88671875" style="13" customWidth="1"/>
    <col min="13570" max="13570" width="5.88671875" style="13" customWidth="1"/>
    <col min="13571" max="13571" width="32.88671875" style="13" customWidth="1"/>
    <col min="13572" max="13577" width="8.88671875" style="13"/>
    <col min="13578" max="13578" width="32.88671875" style="13" customWidth="1"/>
    <col min="13579" max="13579" width="5.88671875" style="13" customWidth="1"/>
    <col min="13580" max="13580" width="32.88671875" style="13" customWidth="1"/>
    <col min="13581" max="13581" width="5.88671875" style="13" customWidth="1"/>
    <col min="13582" max="13823" width="8.88671875" style="13"/>
    <col min="13824" max="13824" width="5.88671875" style="13" customWidth="1"/>
    <col min="13825" max="13825" width="32.88671875" style="13" customWidth="1"/>
    <col min="13826" max="13826" width="5.88671875" style="13" customWidth="1"/>
    <col min="13827" max="13827" width="32.88671875" style="13" customWidth="1"/>
    <col min="13828" max="13833" width="8.88671875" style="13"/>
    <col min="13834" max="13834" width="32.88671875" style="13" customWidth="1"/>
    <col min="13835" max="13835" width="5.88671875" style="13" customWidth="1"/>
    <col min="13836" max="13836" width="32.88671875" style="13" customWidth="1"/>
    <col min="13837" max="13837" width="5.88671875" style="13" customWidth="1"/>
    <col min="13838" max="14079" width="8.88671875" style="13"/>
    <col min="14080" max="14080" width="5.88671875" style="13" customWidth="1"/>
    <col min="14081" max="14081" width="32.88671875" style="13" customWidth="1"/>
    <col min="14082" max="14082" width="5.88671875" style="13" customWidth="1"/>
    <col min="14083" max="14083" width="32.88671875" style="13" customWidth="1"/>
    <col min="14084" max="14089" width="8.88671875" style="13"/>
    <col min="14090" max="14090" width="32.88671875" style="13" customWidth="1"/>
    <col min="14091" max="14091" width="5.88671875" style="13" customWidth="1"/>
    <col min="14092" max="14092" width="32.88671875" style="13" customWidth="1"/>
    <col min="14093" max="14093" width="5.88671875" style="13" customWidth="1"/>
    <col min="14094" max="14335" width="8.88671875" style="13"/>
    <col min="14336" max="14336" width="5.88671875" style="13" customWidth="1"/>
    <col min="14337" max="14337" width="32.88671875" style="13" customWidth="1"/>
    <col min="14338" max="14338" width="5.88671875" style="13" customWidth="1"/>
    <col min="14339" max="14339" width="32.88671875" style="13" customWidth="1"/>
    <col min="14340" max="14345" width="8.88671875" style="13"/>
    <col min="14346" max="14346" width="32.88671875" style="13" customWidth="1"/>
    <col min="14347" max="14347" width="5.88671875" style="13" customWidth="1"/>
    <col min="14348" max="14348" width="32.88671875" style="13" customWidth="1"/>
    <col min="14349" max="14349" width="5.88671875" style="13" customWidth="1"/>
    <col min="14350" max="14591" width="8.88671875" style="13"/>
    <col min="14592" max="14592" width="5.88671875" style="13" customWidth="1"/>
    <col min="14593" max="14593" width="32.88671875" style="13" customWidth="1"/>
    <col min="14594" max="14594" width="5.88671875" style="13" customWidth="1"/>
    <col min="14595" max="14595" width="32.88671875" style="13" customWidth="1"/>
    <col min="14596" max="14601" width="8.88671875" style="13"/>
    <col min="14602" max="14602" width="32.88671875" style="13" customWidth="1"/>
    <col min="14603" max="14603" width="5.88671875" style="13" customWidth="1"/>
    <col min="14604" max="14604" width="32.88671875" style="13" customWidth="1"/>
    <col min="14605" max="14605" width="5.88671875" style="13" customWidth="1"/>
    <col min="14606" max="14847" width="8.88671875" style="13"/>
    <col min="14848" max="14848" width="5.88671875" style="13" customWidth="1"/>
    <col min="14849" max="14849" width="32.88671875" style="13" customWidth="1"/>
    <col min="14850" max="14850" width="5.88671875" style="13" customWidth="1"/>
    <col min="14851" max="14851" width="32.88671875" style="13" customWidth="1"/>
    <col min="14852" max="14857" width="8.88671875" style="13"/>
    <col min="14858" max="14858" width="32.88671875" style="13" customWidth="1"/>
    <col min="14859" max="14859" width="5.88671875" style="13" customWidth="1"/>
    <col min="14860" max="14860" width="32.88671875" style="13" customWidth="1"/>
    <col min="14861" max="14861" width="5.88671875" style="13" customWidth="1"/>
    <col min="14862" max="15103" width="8.88671875" style="13"/>
    <col min="15104" max="15104" width="5.88671875" style="13" customWidth="1"/>
    <col min="15105" max="15105" width="32.88671875" style="13" customWidth="1"/>
    <col min="15106" max="15106" width="5.88671875" style="13" customWidth="1"/>
    <col min="15107" max="15107" width="32.88671875" style="13" customWidth="1"/>
    <col min="15108" max="15113" width="8.88671875" style="13"/>
    <col min="15114" max="15114" width="32.88671875" style="13" customWidth="1"/>
    <col min="15115" max="15115" width="5.88671875" style="13" customWidth="1"/>
    <col min="15116" max="15116" width="32.88671875" style="13" customWidth="1"/>
    <col min="15117" max="15117" width="5.88671875" style="13" customWidth="1"/>
    <col min="15118" max="15359" width="8.88671875" style="13"/>
    <col min="15360" max="15360" width="5.88671875" style="13" customWidth="1"/>
    <col min="15361" max="15361" width="32.88671875" style="13" customWidth="1"/>
    <col min="15362" max="15362" width="5.88671875" style="13" customWidth="1"/>
    <col min="15363" max="15363" width="32.88671875" style="13" customWidth="1"/>
    <col min="15364" max="15369" width="8.88671875" style="13"/>
    <col min="15370" max="15370" width="32.88671875" style="13" customWidth="1"/>
    <col min="15371" max="15371" width="5.88671875" style="13" customWidth="1"/>
    <col min="15372" max="15372" width="32.88671875" style="13" customWidth="1"/>
    <col min="15373" max="15373" width="5.88671875" style="13" customWidth="1"/>
    <col min="15374" max="15615" width="8.88671875" style="13"/>
    <col min="15616" max="15616" width="5.88671875" style="13" customWidth="1"/>
    <col min="15617" max="15617" width="32.88671875" style="13" customWidth="1"/>
    <col min="15618" max="15618" width="5.88671875" style="13" customWidth="1"/>
    <col min="15619" max="15619" width="32.88671875" style="13" customWidth="1"/>
    <col min="15620" max="15625" width="8.88671875" style="13"/>
    <col min="15626" max="15626" width="32.88671875" style="13" customWidth="1"/>
    <col min="15627" max="15627" width="5.88671875" style="13" customWidth="1"/>
    <col min="15628" max="15628" width="32.88671875" style="13" customWidth="1"/>
    <col min="15629" max="15629" width="5.88671875" style="13" customWidth="1"/>
    <col min="15630" max="15871" width="8.88671875" style="13"/>
    <col min="15872" max="15872" width="5.88671875" style="13" customWidth="1"/>
    <col min="15873" max="15873" width="32.88671875" style="13" customWidth="1"/>
    <col min="15874" max="15874" width="5.88671875" style="13" customWidth="1"/>
    <col min="15875" max="15875" width="32.88671875" style="13" customWidth="1"/>
    <col min="15876" max="15881" width="8.88671875" style="13"/>
    <col min="15882" max="15882" width="32.88671875" style="13" customWidth="1"/>
    <col min="15883" max="15883" width="5.88671875" style="13" customWidth="1"/>
    <col min="15884" max="15884" width="32.88671875" style="13" customWidth="1"/>
    <col min="15885" max="15885" width="5.88671875" style="13" customWidth="1"/>
    <col min="15886" max="16127" width="8.88671875" style="13"/>
    <col min="16128" max="16128" width="5.88671875" style="13" customWidth="1"/>
    <col min="16129" max="16129" width="32.88671875" style="13" customWidth="1"/>
    <col min="16130" max="16130" width="5.88671875" style="13" customWidth="1"/>
    <col min="16131" max="16131" width="32.88671875" style="13" customWidth="1"/>
    <col min="16132" max="16137" width="8.88671875" style="13"/>
    <col min="16138" max="16138" width="32.88671875" style="13" customWidth="1"/>
    <col min="16139" max="16139" width="5.88671875" style="13" customWidth="1"/>
    <col min="16140" max="16140" width="32.88671875" style="13" customWidth="1"/>
    <col min="16141" max="16141" width="5.88671875" style="13" customWidth="1"/>
    <col min="16142" max="16384" width="8.88671875" style="13"/>
  </cols>
  <sheetData>
    <row r="1" spans="1:21" ht="58.2" customHeight="1" x14ac:dyDescent="0.5"/>
    <row r="2" spans="1:21" ht="18.600000000000001" customHeight="1" x14ac:dyDescent="0.5">
      <c r="A2" s="34" t="s">
        <v>604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T2" s="13"/>
      <c r="U2" s="13"/>
    </row>
    <row r="3" spans="1:21" ht="18.600000000000001" customHeight="1" x14ac:dyDescent="0.5">
      <c r="A3" s="16" t="s">
        <v>618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T3" s="13"/>
      <c r="U3" s="13"/>
    </row>
    <row r="4" spans="1:21" ht="36" customHeight="1" x14ac:dyDescent="0.5">
      <c r="A4" s="53" t="s">
        <v>10</v>
      </c>
      <c r="B4" s="293" t="s">
        <v>11</v>
      </c>
      <c r="C4" s="293" t="s">
        <v>275</v>
      </c>
      <c r="D4" s="293" t="s">
        <v>650</v>
      </c>
      <c r="E4" s="291" t="s">
        <v>644</v>
      </c>
      <c r="F4" s="292"/>
      <c r="G4" s="293" t="s">
        <v>651</v>
      </c>
      <c r="H4" s="291" t="s">
        <v>644</v>
      </c>
      <c r="I4" s="292"/>
      <c r="J4" s="293" t="s">
        <v>289</v>
      </c>
      <c r="K4" s="291" t="s">
        <v>644</v>
      </c>
      <c r="L4" s="292"/>
      <c r="M4" s="293" t="s">
        <v>290</v>
      </c>
      <c r="N4" s="291" t="s">
        <v>644</v>
      </c>
      <c r="O4" s="292"/>
      <c r="T4" s="13"/>
      <c r="U4" s="13"/>
    </row>
    <row r="5" spans="1:21" ht="36" customHeight="1" x14ac:dyDescent="0.5">
      <c r="A5" s="53" t="s">
        <v>288</v>
      </c>
      <c r="B5" s="293"/>
      <c r="C5" s="293"/>
      <c r="D5" s="293"/>
      <c r="E5" s="52" t="s">
        <v>647</v>
      </c>
      <c r="F5" s="53" t="s">
        <v>646</v>
      </c>
      <c r="G5" s="293"/>
      <c r="H5" s="52" t="s">
        <v>647</v>
      </c>
      <c r="I5" s="53" t="s">
        <v>646</v>
      </c>
      <c r="J5" s="293"/>
      <c r="K5" s="52" t="s">
        <v>647</v>
      </c>
      <c r="L5" s="53" t="s">
        <v>646</v>
      </c>
      <c r="M5" s="293"/>
      <c r="N5" s="52" t="s">
        <v>647</v>
      </c>
      <c r="O5" s="53" t="s">
        <v>646</v>
      </c>
      <c r="T5" s="13"/>
      <c r="U5" s="13"/>
    </row>
    <row r="6" spans="1:21" ht="18.600000000000001" customHeight="1" x14ac:dyDescent="0.5">
      <c r="A6" s="17">
        <v>2017</v>
      </c>
      <c r="B6" s="35" t="s">
        <v>12</v>
      </c>
      <c r="C6" s="36" t="s">
        <v>276</v>
      </c>
      <c r="D6" s="37">
        <v>69719.941191999998</v>
      </c>
      <c r="E6" s="38">
        <v>2.469251053456234</v>
      </c>
      <c r="F6" s="39">
        <v>65.101177751642055</v>
      </c>
      <c r="G6" s="37">
        <v>45353.095735000003</v>
      </c>
      <c r="H6" s="38">
        <v>12.21384686574809</v>
      </c>
      <c r="I6" s="39">
        <v>-8.2147671035222025</v>
      </c>
      <c r="J6" s="40">
        <v>115073.03692700001</v>
      </c>
      <c r="K6" s="38">
        <v>6.1006051721626875</v>
      </c>
      <c r="L6" s="39">
        <v>25.569645245681439</v>
      </c>
      <c r="M6" s="40">
        <v>24366.845456999996</v>
      </c>
      <c r="N6" s="38">
        <v>-11.788477014593477</v>
      </c>
      <c r="O6" s="39">
        <v>439.20212167382448</v>
      </c>
      <c r="T6" s="13"/>
      <c r="U6" s="13"/>
    </row>
    <row r="7" spans="1:21" ht="18.600000000000001" customHeight="1" x14ac:dyDescent="0.5">
      <c r="A7" s="20" t="s">
        <v>13</v>
      </c>
      <c r="B7" s="41" t="s">
        <v>14</v>
      </c>
      <c r="C7" s="42" t="s">
        <v>277</v>
      </c>
      <c r="D7" s="43">
        <v>66377.751740000007</v>
      </c>
      <c r="E7" s="44">
        <v>-4.793735328599924</v>
      </c>
      <c r="F7" s="45">
        <v>49.656349649958372</v>
      </c>
      <c r="G7" s="43">
        <v>38864.130824</v>
      </c>
      <c r="H7" s="44">
        <v>-14.307655973288547</v>
      </c>
      <c r="I7" s="45">
        <v>-14.248407049315571</v>
      </c>
      <c r="J7" s="46">
        <v>105241.882564</v>
      </c>
      <c r="K7" s="44">
        <v>-8.5434039333095022</v>
      </c>
      <c r="L7" s="45">
        <v>17.358950098474057</v>
      </c>
      <c r="M7" s="46">
        <v>27513.620916000007</v>
      </c>
      <c r="N7" s="44">
        <v>12.914168411964136</v>
      </c>
      <c r="O7" s="45">
        <v>2941.4025321025156</v>
      </c>
      <c r="T7" s="13"/>
      <c r="U7" s="13"/>
    </row>
    <row r="8" spans="1:21" ht="18.600000000000001" customHeight="1" x14ac:dyDescent="0.5">
      <c r="A8" s="17" t="s">
        <v>13</v>
      </c>
      <c r="B8" s="35" t="s">
        <v>15</v>
      </c>
      <c r="C8" s="36" t="s">
        <v>278</v>
      </c>
      <c r="D8" s="37">
        <v>71276.076553999999</v>
      </c>
      <c r="E8" s="38">
        <v>7.3794677969609479</v>
      </c>
      <c r="F8" s="39">
        <v>32.968890676635375</v>
      </c>
      <c r="G8" s="37">
        <v>41503.248833999998</v>
      </c>
      <c r="H8" s="38">
        <v>6.7906266113386238</v>
      </c>
      <c r="I8" s="39">
        <v>-14.189413281822549</v>
      </c>
      <c r="J8" s="40">
        <v>112779.325388</v>
      </c>
      <c r="K8" s="38">
        <v>7.1620182387143405</v>
      </c>
      <c r="L8" s="39">
        <v>10.600831641612629</v>
      </c>
      <c r="M8" s="40">
        <v>29772.827720000001</v>
      </c>
      <c r="N8" s="38">
        <v>8.2112303971092242</v>
      </c>
      <c r="O8" s="39">
        <v>468.45971406084476</v>
      </c>
      <c r="T8" s="13"/>
      <c r="U8" s="13"/>
    </row>
    <row r="9" spans="1:21" ht="18.600000000000001" customHeight="1" x14ac:dyDescent="0.5">
      <c r="A9" s="20" t="s">
        <v>13</v>
      </c>
      <c r="B9" s="41" t="s">
        <v>16</v>
      </c>
      <c r="C9" s="42" t="s">
        <v>279</v>
      </c>
      <c r="D9" s="43">
        <v>67148.298376999999</v>
      </c>
      <c r="E9" s="44">
        <v>-5.7912533581624963</v>
      </c>
      <c r="F9" s="45">
        <v>27.54731438942002</v>
      </c>
      <c r="G9" s="43">
        <v>44124.793023999999</v>
      </c>
      <c r="H9" s="44">
        <v>6.3164794652229572</v>
      </c>
      <c r="I9" s="45">
        <v>-0.24858620149069699</v>
      </c>
      <c r="J9" s="46">
        <v>111273.091401</v>
      </c>
      <c r="K9" s="44">
        <v>-1.3355586068794389</v>
      </c>
      <c r="L9" s="45">
        <v>14.855965730961129</v>
      </c>
      <c r="M9" s="46">
        <v>23023.505353</v>
      </c>
      <c r="N9" s="44">
        <v>-22.669403223886995</v>
      </c>
      <c r="O9" s="45">
        <v>173.72955667165195</v>
      </c>
      <c r="T9" s="13"/>
      <c r="U9" s="13"/>
    </row>
    <row r="10" spans="1:21" ht="18.600000000000001" customHeight="1" x14ac:dyDescent="0.5">
      <c r="A10" s="17" t="s">
        <v>13</v>
      </c>
      <c r="B10" s="35" t="s">
        <v>17</v>
      </c>
      <c r="C10" s="36" t="s">
        <v>280</v>
      </c>
      <c r="D10" s="37">
        <v>63727.453027000003</v>
      </c>
      <c r="E10" s="38">
        <v>-5.09446319963891</v>
      </c>
      <c r="F10" s="39">
        <v>0.84308467146008148</v>
      </c>
      <c r="G10" s="37">
        <v>47263.030852000004</v>
      </c>
      <c r="H10" s="38">
        <v>7.1121870787996144</v>
      </c>
      <c r="I10" s="39">
        <v>-3.9615325333893892</v>
      </c>
      <c r="J10" s="40">
        <v>110990.48387900001</v>
      </c>
      <c r="K10" s="38">
        <v>-0.2539765170912256</v>
      </c>
      <c r="L10" s="39">
        <v>-1.2604066700602767</v>
      </c>
      <c r="M10" s="40">
        <v>16464.422175</v>
      </c>
      <c r="N10" s="38">
        <v>-28.488638360819117</v>
      </c>
      <c r="O10" s="39">
        <v>17.753872654612262</v>
      </c>
      <c r="T10" s="13"/>
      <c r="U10" s="13"/>
    </row>
    <row r="11" spans="1:21" ht="18.600000000000001" customHeight="1" x14ac:dyDescent="0.5">
      <c r="A11" s="20" t="s">
        <v>13</v>
      </c>
      <c r="B11" s="41" t="s">
        <v>18</v>
      </c>
      <c r="C11" s="42" t="s">
        <v>281</v>
      </c>
      <c r="D11" s="43">
        <v>58852.531509</v>
      </c>
      <c r="E11" s="44">
        <v>-7.6496412243787564</v>
      </c>
      <c r="F11" s="45">
        <v>-2.076468564540257</v>
      </c>
      <c r="G11" s="43">
        <v>35322.480409000003</v>
      </c>
      <c r="H11" s="44">
        <v>-25.264038779888608</v>
      </c>
      <c r="I11" s="45">
        <v>-23.509656912729948</v>
      </c>
      <c r="J11" s="46">
        <v>94175.011918000004</v>
      </c>
      <c r="K11" s="44">
        <v>-15.150372692610258</v>
      </c>
      <c r="L11" s="45">
        <v>-11.389302053051631</v>
      </c>
      <c r="M11" s="46">
        <v>23530.051099999997</v>
      </c>
      <c r="N11" s="44">
        <v>42.914527153759636</v>
      </c>
      <c r="O11" s="45">
        <v>69.01959370038449</v>
      </c>
      <c r="T11" s="13"/>
      <c r="U11" s="13"/>
    </row>
    <row r="12" spans="1:21" ht="18.600000000000001" customHeight="1" x14ac:dyDescent="0.5">
      <c r="A12" s="17" t="s">
        <v>13</v>
      </c>
      <c r="B12" s="35" t="s">
        <v>19</v>
      </c>
      <c r="C12" s="36" t="s">
        <v>282</v>
      </c>
      <c r="D12" s="37">
        <v>64155.731894999997</v>
      </c>
      <c r="E12" s="38">
        <v>9.0109979129598052</v>
      </c>
      <c r="F12" s="39">
        <v>11.461633421268335</v>
      </c>
      <c r="G12" s="37">
        <v>44894.211418999999</v>
      </c>
      <c r="H12" s="38">
        <v>27.098128158522993</v>
      </c>
      <c r="I12" s="39">
        <v>20.532608811974363</v>
      </c>
      <c r="J12" s="40">
        <v>109049.943314</v>
      </c>
      <c r="K12" s="38">
        <v>15.794987537619743</v>
      </c>
      <c r="L12" s="39">
        <v>15.025390151237094</v>
      </c>
      <c r="M12" s="40">
        <v>19261.520475999998</v>
      </c>
      <c r="N12" s="38">
        <v>-18.140762235743718</v>
      </c>
      <c r="O12" s="39">
        <v>-5.1719569178161349</v>
      </c>
      <c r="T12" s="13"/>
      <c r="U12" s="13"/>
    </row>
    <row r="13" spans="1:21" ht="18.600000000000001" customHeight="1" x14ac:dyDescent="0.5">
      <c r="A13" s="20" t="s">
        <v>13</v>
      </c>
      <c r="B13" s="41" t="s">
        <v>20</v>
      </c>
      <c r="C13" s="42" t="s">
        <v>283</v>
      </c>
      <c r="D13" s="43">
        <v>68118.803327000001</v>
      </c>
      <c r="E13" s="44">
        <v>6.1772678994390429</v>
      </c>
      <c r="F13" s="45">
        <v>12.714838298704079</v>
      </c>
      <c r="G13" s="43">
        <v>43538.375118000004</v>
      </c>
      <c r="H13" s="44">
        <v>-3.0200693099293074</v>
      </c>
      <c r="I13" s="45">
        <v>-3.4581189080702734</v>
      </c>
      <c r="J13" s="46">
        <v>111657.178445</v>
      </c>
      <c r="K13" s="44">
        <v>2.3908633528517242</v>
      </c>
      <c r="L13" s="45">
        <v>5.8035428506253206</v>
      </c>
      <c r="M13" s="46">
        <v>24580.428208999998</v>
      </c>
      <c r="N13" s="44">
        <v>27.614163376289007</v>
      </c>
      <c r="O13" s="45">
        <v>60.271716994696348</v>
      </c>
      <c r="T13" s="13"/>
      <c r="U13" s="13"/>
    </row>
    <row r="14" spans="1:21" ht="18.600000000000001" customHeight="1" x14ac:dyDescent="0.5">
      <c r="A14" s="17" t="s">
        <v>13</v>
      </c>
      <c r="B14" s="35" t="s">
        <v>21</v>
      </c>
      <c r="C14" s="36" t="s">
        <v>284</v>
      </c>
      <c r="D14" s="37">
        <v>64013.944176999998</v>
      </c>
      <c r="E14" s="38">
        <v>-6.0260294507742396</v>
      </c>
      <c r="F14" s="39">
        <v>11.404191795852835</v>
      </c>
      <c r="G14" s="37">
        <v>35420.926003</v>
      </c>
      <c r="H14" s="38">
        <v>-18.644354762895176</v>
      </c>
      <c r="I14" s="39">
        <v>1.349877175909997</v>
      </c>
      <c r="J14" s="40">
        <v>99434.870179999998</v>
      </c>
      <c r="K14" s="38">
        <v>-10.946280781240104</v>
      </c>
      <c r="L14" s="39">
        <v>7.6016890818140448</v>
      </c>
      <c r="M14" s="40">
        <v>28593.018173999997</v>
      </c>
      <c r="N14" s="38">
        <v>16.324328977844292</v>
      </c>
      <c r="O14" s="39">
        <v>27.013310790346683</v>
      </c>
      <c r="T14" s="13"/>
      <c r="U14" s="13"/>
    </row>
    <row r="15" spans="1:21" ht="18.600000000000001" customHeight="1" x14ac:dyDescent="0.5">
      <c r="A15" s="20" t="s">
        <v>13</v>
      </c>
      <c r="B15" s="41" t="s">
        <v>22</v>
      </c>
      <c r="C15" s="42" t="s">
        <v>285</v>
      </c>
      <c r="D15" s="43">
        <v>76862.456307999993</v>
      </c>
      <c r="E15" s="44">
        <v>20.07142708700087</v>
      </c>
      <c r="F15" s="45">
        <v>14.152238364582793</v>
      </c>
      <c r="G15" s="43">
        <v>44668.277562000003</v>
      </c>
      <c r="H15" s="44">
        <v>26.107029382057355</v>
      </c>
      <c r="I15" s="45">
        <v>4.1759355114161734</v>
      </c>
      <c r="J15" s="46">
        <v>121530.73387</v>
      </c>
      <c r="K15" s="44">
        <v>22.22144369475356</v>
      </c>
      <c r="L15" s="45">
        <v>10.270945623277839</v>
      </c>
      <c r="M15" s="46">
        <v>32194.17874599999</v>
      </c>
      <c r="N15" s="44">
        <v>12.594545109178352</v>
      </c>
      <c r="O15" s="45">
        <v>31.643609378813924</v>
      </c>
      <c r="T15" s="13"/>
      <c r="U15" s="13"/>
    </row>
    <row r="16" spans="1:21" ht="18.600000000000001" customHeight="1" x14ac:dyDescent="0.5">
      <c r="A16" s="17" t="s">
        <v>13</v>
      </c>
      <c r="B16" s="35" t="s">
        <v>23</v>
      </c>
      <c r="C16" s="36" t="s">
        <v>286</v>
      </c>
      <c r="D16" s="37">
        <v>80685.505999000001</v>
      </c>
      <c r="E16" s="38">
        <v>4.9738843573778668</v>
      </c>
      <c r="F16" s="39">
        <v>31.261970061033907</v>
      </c>
      <c r="G16" s="37">
        <v>40691.838113999998</v>
      </c>
      <c r="H16" s="38">
        <v>-8.902155321482164</v>
      </c>
      <c r="I16" s="39">
        <v>-3.8507486779633449</v>
      </c>
      <c r="J16" s="40">
        <v>121377.344113</v>
      </c>
      <c r="K16" s="38">
        <v>-0.12621478708758627</v>
      </c>
      <c r="L16" s="39">
        <v>16.944448710255756</v>
      </c>
      <c r="M16" s="40">
        <v>39993.667885000003</v>
      </c>
      <c r="N16" s="38">
        <v>24.226395711271469</v>
      </c>
      <c r="O16" s="39">
        <v>108.87114614883173</v>
      </c>
      <c r="T16" s="13"/>
      <c r="U16" s="13"/>
    </row>
    <row r="17" spans="1:21" ht="18.600000000000001" customHeight="1" x14ac:dyDescent="0.5">
      <c r="A17" s="20" t="s">
        <v>13</v>
      </c>
      <c r="B17" s="41" t="s">
        <v>24</v>
      </c>
      <c r="C17" s="42" t="s">
        <v>287</v>
      </c>
      <c r="D17" s="43">
        <v>80942.793724999996</v>
      </c>
      <c r="E17" s="44">
        <v>0.3188772541169671</v>
      </c>
      <c r="F17" s="45">
        <v>18.963775777350445</v>
      </c>
      <c r="G17" s="43">
        <v>42802.208843</v>
      </c>
      <c r="H17" s="44">
        <v>5.1862261003980725</v>
      </c>
      <c r="I17" s="45">
        <v>5.9023740449450246</v>
      </c>
      <c r="J17" s="46">
        <v>123745.002568</v>
      </c>
      <c r="K17" s="44">
        <v>1.9506593032681208</v>
      </c>
      <c r="L17" s="45">
        <v>14.096403554767246</v>
      </c>
      <c r="M17" s="46">
        <v>38140.584881999996</v>
      </c>
      <c r="N17" s="44">
        <v>-4.6334409945305941</v>
      </c>
      <c r="O17" s="45">
        <v>38.074462118315374</v>
      </c>
      <c r="T17" s="13"/>
      <c r="U17" s="13"/>
    </row>
    <row r="18" spans="1:21" ht="18.600000000000001" customHeight="1" x14ac:dyDescent="0.5">
      <c r="A18" s="17">
        <v>2018</v>
      </c>
      <c r="B18" s="35" t="s">
        <v>12</v>
      </c>
      <c r="C18" s="36" t="s">
        <v>276</v>
      </c>
      <c r="D18" s="37">
        <v>84238.516967000003</v>
      </c>
      <c r="E18" s="38">
        <v>4.0716697439392879</v>
      </c>
      <c r="F18" s="39">
        <v>20.824136576675613</v>
      </c>
      <c r="G18" s="37">
        <v>42205.095980999999</v>
      </c>
      <c r="H18" s="38">
        <v>-1.3950515128558716</v>
      </c>
      <c r="I18" s="39">
        <v>-6.9410912375064697</v>
      </c>
      <c r="J18" s="40">
        <v>126443.61294799999</v>
      </c>
      <c r="K18" s="38">
        <v>2.1807833237686314</v>
      </c>
      <c r="L18" s="39">
        <v>9.8811818342929847</v>
      </c>
      <c r="M18" s="40">
        <v>42033.420986000005</v>
      </c>
      <c r="N18" s="38">
        <v>10.206545379531365</v>
      </c>
      <c r="O18" s="39">
        <v>72.502513959700252</v>
      </c>
      <c r="T18" s="13"/>
      <c r="U18" s="13"/>
    </row>
    <row r="19" spans="1:21" ht="18.600000000000001" customHeight="1" x14ac:dyDescent="0.5">
      <c r="A19" s="20" t="s">
        <v>13</v>
      </c>
      <c r="B19" s="41" t="s">
        <v>14</v>
      </c>
      <c r="C19" s="42" t="s">
        <v>277</v>
      </c>
      <c r="D19" s="43">
        <v>77549.696689999997</v>
      </c>
      <c r="E19" s="44">
        <v>-7.9403347991279567</v>
      </c>
      <c r="F19" s="45">
        <v>16.830857715338453</v>
      </c>
      <c r="G19" s="43">
        <v>42044.502259000001</v>
      </c>
      <c r="H19" s="44">
        <v>-0.38050789428910603</v>
      </c>
      <c r="I19" s="45">
        <v>8.1833077636616292</v>
      </c>
      <c r="J19" s="46">
        <v>119594.198949</v>
      </c>
      <c r="K19" s="44">
        <v>-5.4169711219947629</v>
      </c>
      <c r="L19" s="45">
        <v>13.637456909108426</v>
      </c>
      <c r="M19" s="46">
        <v>35505.194430999996</v>
      </c>
      <c r="N19" s="44">
        <v>-15.531037926164403</v>
      </c>
      <c r="O19" s="45">
        <v>29.045880727216993</v>
      </c>
      <c r="T19" s="13"/>
      <c r="U19" s="13"/>
    </row>
    <row r="20" spans="1:21" ht="18.600000000000001" customHeight="1" x14ac:dyDescent="0.5">
      <c r="A20" s="17" t="s">
        <v>13</v>
      </c>
      <c r="B20" s="35" t="s">
        <v>15</v>
      </c>
      <c r="C20" s="36" t="s">
        <v>278</v>
      </c>
      <c r="D20" s="37">
        <v>82446.778292999996</v>
      </c>
      <c r="E20" s="38">
        <v>6.3147656432181343</v>
      </c>
      <c r="F20" s="39">
        <v>15.672441973621943</v>
      </c>
      <c r="G20" s="37">
        <v>41806.037349999999</v>
      </c>
      <c r="H20" s="38">
        <v>-0.56717262944635527</v>
      </c>
      <c r="I20" s="39">
        <v>0.72955376869665578</v>
      </c>
      <c r="J20" s="40">
        <v>124252.81564299999</v>
      </c>
      <c r="K20" s="38">
        <v>3.8953533991950895</v>
      </c>
      <c r="L20" s="39">
        <v>10.173398551132685</v>
      </c>
      <c r="M20" s="40">
        <v>40640.740942999997</v>
      </c>
      <c r="N20" s="38">
        <v>14.464211770422233</v>
      </c>
      <c r="O20" s="39">
        <v>36.502791488963737</v>
      </c>
      <c r="T20" s="13"/>
      <c r="U20" s="13"/>
    </row>
    <row r="21" spans="1:21" ht="18.600000000000001" customHeight="1" x14ac:dyDescent="0.5">
      <c r="A21" s="20" t="s">
        <v>13</v>
      </c>
      <c r="B21" s="41" t="s">
        <v>16</v>
      </c>
      <c r="C21" s="42" t="s">
        <v>279</v>
      </c>
      <c r="D21" s="43">
        <v>89650.312372999993</v>
      </c>
      <c r="E21" s="44">
        <v>8.7371929251134794</v>
      </c>
      <c r="F21" s="45">
        <v>33.510922152730991</v>
      </c>
      <c r="G21" s="43">
        <v>47224.032464999997</v>
      </c>
      <c r="H21" s="44">
        <v>12.959838957327063</v>
      </c>
      <c r="I21" s="45">
        <v>7.0238050506305605</v>
      </c>
      <c r="J21" s="46">
        <v>136874.34483799999</v>
      </c>
      <c r="K21" s="44">
        <v>10.157942200089742</v>
      </c>
      <c r="L21" s="45">
        <v>23.00758711262867</v>
      </c>
      <c r="M21" s="46">
        <v>42426.279907999997</v>
      </c>
      <c r="N21" s="44">
        <v>4.3934705016925699</v>
      </c>
      <c r="O21" s="45">
        <v>84.273763953462378</v>
      </c>
      <c r="T21" s="13"/>
      <c r="U21" s="13"/>
    </row>
    <row r="22" spans="1:21" ht="18.600000000000001" customHeight="1" x14ac:dyDescent="0.5">
      <c r="A22" s="17" t="s">
        <v>13</v>
      </c>
      <c r="B22" s="35" t="s">
        <v>17</v>
      </c>
      <c r="C22" s="36" t="s">
        <v>280</v>
      </c>
      <c r="D22" s="37">
        <v>96399.469146000003</v>
      </c>
      <c r="E22" s="38">
        <v>7.5283137273626011</v>
      </c>
      <c r="F22" s="39">
        <v>51.268353852393169</v>
      </c>
      <c r="G22" s="37">
        <v>48527.659895999997</v>
      </c>
      <c r="H22" s="38">
        <v>2.7605169718748268</v>
      </c>
      <c r="I22" s="39">
        <v>2.6757256595753898</v>
      </c>
      <c r="J22" s="40">
        <v>144927.12904199999</v>
      </c>
      <c r="K22" s="38">
        <v>5.8833408214892247</v>
      </c>
      <c r="L22" s="39">
        <v>30.576175521495298</v>
      </c>
      <c r="M22" s="40">
        <v>47871.809250000006</v>
      </c>
      <c r="N22" s="38">
        <v>12.835274159809584</v>
      </c>
      <c r="O22" s="39">
        <v>190.75912134159063</v>
      </c>
      <c r="T22" s="13"/>
      <c r="U22" s="13"/>
    </row>
    <row r="23" spans="1:21" ht="18.600000000000001" customHeight="1" x14ac:dyDescent="0.5">
      <c r="A23" s="20" t="s">
        <v>13</v>
      </c>
      <c r="B23" s="41" t="s">
        <v>18</v>
      </c>
      <c r="C23" s="42" t="s">
        <v>281</v>
      </c>
      <c r="D23" s="43">
        <v>95044.245836000002</v>
      </c>
      <c r="E23" s="44">
        <v>-1.4058410507919672</v>
      </c>
      <c r="F23" s="45">
        <v>61.495594835143841</v>
      </c>
      <c r="G23" s="43">
        <v>37268.086433999997</v>
      </c>
      <c r="H23" s="44">
        <v>-23.202382901072248</v>
      </c>
      <c r="I23" s="45">
        <v>5.5081240118807218</v>
      </c>
      <c r="J23" s="46">
        <v>132312.33227000001</v>
      </c>
      <c r="K23" s="44">
        <v>-8.7042342281852481</v>
      </c>
      <c r="L23" s="45">
        <v>40.496220361731304</v>
      </c>
      <c r="M23" s="46">
        <v>57776.159402000005</v>
      </c>
      <c r="N23" s="44">
        <v>20.689316545937729</v>
      </c>
      <c r="O23" s="45">
        <v>145.54200565250795</v>
      </c>
      <c r="T23" s="13"/>
      <c r="U23" s="13"/>
    </row>
    <row r="24" spans="1:21" ht="18.600000000000001" customHeight="1" x14ac:dyDescent="0.5">
      <c r="A24" s="17" t="s">
        <v>13</v>
      </c>
      <c r="B24" s="35" t="s">
        <v>19</v>
      </c>
      <c r="C24" s="36" t="s">
        <v>282</v>
      </c>
      <c r="D24" s="37">
        <v>98596.849331000005</v>
      </c>
      <c r="E24" s="38">
        <v>3.7378417428131971</v>
      </c>
      <c r="F24" s="39">
        <v>53.6836170653743</v>
      </c>
      <c r="G24" s="37">
        <v>48363.985882000001</v>
      </c>
      <c r="H24" s="38">
        <v>29.773193393361662</v>
      </c>
      <c r="I24" s="39">
        <v>7.728779175151157</v>
      </c>
      <c r="J24" s="40">
        <v>146960.83521300001</v>
      </c>
      <c r="K24" s="38">
        <v>11.071154662369542</v>
      </c>
      <c r="L24" s="39">
        <v>34.764705736562227</v>
      </c>
      <c r="M24" s="40">
        <v>50232.863449000004</v>
      </c>
      <c r="N24" s="38">
        <v>-13.056070239135483</v>
      </c>
      <c r="O24" s="39">
        <v>160.79386365988364</v>
      </c>
      <c r="T24" s="13"/>
      <c r="U24" s="13"/>
    </row>
    <row r="25" spans="1:21" ht="18.600000000000001" customHeight="1" x14ac:dyDescent="0.5">
      <c r="A25" s="20" t="s">
        <v>13</v>
      </c>
      <c r="B25" s="41" t="s">
        <v>20</v>
      </c>
      <c r="C25" s="42" t="s">
        <v>283</v>
      </c>
      <c r="D25" s="43">
        <v>92557.857946999997</v>
      </c>
      <c r="E25" s="44">
        <v>-6.1249334283760675</v>
      </c>
      <c r="F25" s="45">
        <v>35.877105037623558</v>
      </c>
      <c r="G25" s="43">
        <v>37265.704925999999</v>
      </c>
      <c r="H25" s="44">
        <v>-22.947407567022992</v>
      </c>
      <c r="I25" s="45">
        <v>-14.40722161770962</v>
      </c>
      <c r="J25" s="46">
        <v>129823.56287299999</v>
      </c>
      <c r="K25" s="44">
        <v>-11.661115231933628</v>
      </c>
      <c r="L25" s="45">
        <v>16.26978639528167</v>
      </c>
      <c r="M25" s="46">
        <v>55292.153020999998</v>
      </c>
      <c r="N25" s="44">
        <v>10.07167265536544</v>
      </c>
      <c r="O25" s="45">
        <v>124.94381526174982</v>
      </c>
      <c r="T25" s="13"/>
      <c r="U25" s="13"/>
    </row>
    <row r="26" spans="1:21" ht="18.600000000000001" customHeight="1" x14ac:dyDescent="0.5">
      <c r="A26" s="17" t="s">
        <v>13</v>
      </c>
      <c r="B26" s="35" t="s">
        <v>21</v>
      </c>
      <c r="C26" s="36" t="s">
        <v>284</v>
      </c>
      <c r="D26" s="37">
        <v>97276.932631999996</v>
      </c>
      <c r="E26" s="38">
        <v>5.0985132863621496</v>
      </c>
      <c r="F26" s="39">
        <v>51.962098075111719</v>
      </c>
      <c r="G26" s="37">
        <v>42391.673384000002</v>
      </c>
      <c r="H26" s="38">
        <v>13.755189840575511</v>
      </c>
      <c r="I26" s="39">
        <v>19.679743495157666</v>
      </c>
      <c r="J26" s="40">
        <v>139668.60601600001</v>
      </c>
      <c r="K26" s="38">
        <v>7.5834023694380859</v>
      </c>
      <c r="L26" s="39">
        <v>40.462400929540806</v>
      </c>
      <c r="M26" s="40">
        <v>54885.259247999995</v>
      </c>
      <c r="N26" s="38">
        <v>-0.73589786392558254</v>
      </c>
      <c r="O26" s="39">
        <v>91.953360481223612</v>
      </c>
      <c r="T26" s="13"/>
      <c r="U26" s="13"/>
    </row>
    <row r="27" spans="1:21" ht="18.600000000000001" customHeight="1" x14ac:dyDescent="0.5">
      <c r="A27" s="20" t="s">
        <v>13</v>
      </c>
      <c r="B27" s="41" t="s">
        <v>22</v>
      </c>
      <c r="C27" s="42" t="s">
        <v>285</v>
      </c>
      <c r="D27" s="43">
        <v>105900.009011</v>
      </c>
      <c r="E27" s="44">
        <v>8.8644616413032118</v>
      </c>
      <c r="F27" s="45">
        <v>37.778590612095385</v>
      </c>
      <c r="G27" s="43">
        <v>46086.489556</v>
      </c>
      <c r="H27" s="44">
        <v>8.7159007348705853</v>
      </c>
      <c r="I27" s="45">
        <v>3.1749869737679237</v>
      </c>
      <c r="J27" s="46">
        <v>151986.498567</v>
      </c>
      <c r="K27" s="44">
        <v>8.8193710113988679</v>
      </c>
      <c r="L27" s="45">
        <v>25.060133948979679</v>
      </c>
      <c r="M27" s="46">
        <v>59813.519455000001</v>
      </c>
      <c r="N27" s="44">
        <v>8.9792054816240867</v>
      </c>
      <c r="O27" s="45">
        <v>85.789859486419147</v>
      </c>
      <c r="T27" s="13"/>
      <c r="U27" s="13"/>
    </row>
    <row r="28" spans="1:21" ht="18.600000000000001" customHeight="1" x14ac:dyDescent="0.5">
      <c r="A28" s="17" t="s">
        <v>13</v>
      </c>
      <c r="B28" s="35" t="s">
        <v>23</v>
      </c>
      <c r="C28" s="36" t="s">
        <v>286</v>
      </c>
      <c r="D28" s="37">
        <v>93856.724713999996</v>
      </c>
      <c r="E28" s="38">
        <v>-11.372316593239429</v>
      </c>
      <c r="F28" s="39">
        <v>16.324144655129547</v>
      </c>
      <c r="G28" s="37">
        <v>38908.824329000003</v>
      </c>
      <c r="H28" s="38">
        <v>-15.574337069605548</v>
      </c>
      <c r="I28" s="39">
        <v>-4.3817479564447375</v>
      </c>
      <c r="J28" s="40">
        <v>132765.54904300001</v>
      </c>
      <c r="K28" s="38">
        <v>-12.646484855710295</v>
      </c>
      <c r="L28" s="39">
        <v>9.3824799127239178</v>
      </c>
      <c r="M28" s="40">
        <v>54947.900384999994</v>
      </c>
      <c r="N28" s="38">
        <v>-8.1346476755319497</v>
      </c>
      <c r="O28" s="39">
        <v>37.391500432018923</v>
      </c>
      <c r="T28" s="13"/>
      <c r="U28" s="13"/>
    </row>
    <row r="29" spans="1:21" ht="18.600000000000001" customHeight="1" x14ac:dyDescent="0.5">
      <c r="A29" s="20" t="s">
        <v>13</v>
      </c>
      <c r="B29" s="41" t="s">
        <v>24</v>
      </c>
      <c r="C29" s="42" t="s">
        <v>287</v>
      </c>
      <c r="D29" s="43">
        <v>90383.093051000003</v>
      </c>
      <c r="E29" s="44">
        <v>-3.7009939070267284</v>
      </c>
      <c r="F29" s="45">
        <v>11.662927472052754</v>
      </c>
      <c r="G29" s="43">
        <v>41900.597736999996</v>
      </c>
      <c r="H29" s="44">
        <v>7.6891899449404111</v>
      </c>
      <c r="I29" s="45">
        <v>-2.1064592935078341</v>
      </c>
      <c r="J29" s="46">
        <v>132283.69078800001</v>
      </c>
      <c r="K29" s="44">
        <v>-0.36293922517801613</v>
      </c>
      <c r="L29" s="45">
        <v>6.9002287306979104</v>
      </c>
      <c r="M29" s="46">
        <v>48482.495314000007</v>
      </c>
      <c r="N29" s="44">
        <v>-11.766427881136931</v>
      </c>
      <c r="O29" s="45">
        <v>27.115238174757923</v>
      </c>
      <c r="T29" s="13"/>
      <c r="U29" s="13"/>
    </row>
    <row r="30" spans="1:21" ht="18.600000000000001" customHeight="1" x14ac:dyDescent="0.5">
      <c r="A30" s="17">
        <v>2019</v>
      </c>
      <c r="B30" s="35" t="s">
        <v>12</v>
      </c>
      <c r="C30" s="36" t="s">
        <v>276</v>
      </c>
      <c r="D30" s="37">
        <v>82804.226055000006</v>
      </c>
      <c r="E30" s="38">
        <v>-8.3852706741552989</v>
      </c>
      <c r="F30" s="39">
        <v>-1.7026545143973393</v>
      </c>
      <c r="G30" s="37">
        <v>46104.347585000003</v>
      </c>
      <c r="H30" s="38">
        <v>10.032672742250458</v>
      </c>
      <c r="I30" s="39">
        <v>9.2388170512759373</v>
      </c>
      <c r="J30" s="40">
        <v>128908.57364000002</v>
      </c>
      <c r="K30" s="38">
        <v>-2.5514234807743619</v>
      </c>
      <c r="L30" s="39">
        <v>1.9494544916347278</v>
      </c>
      <c r="M30" s="40">
        <v>36699.878470000003</v>
      </c>
      <c r="N30" s="38">
        <v>-24.302826757758911</v>
      </c>
      <c r="O30" s="39">
        <v>-12.688813784099167</v>
      </c>
      <c r="Q30" s="24"/>
      <c r="R30" s="25"/>
      <c r="T30" s="13"/>
      <c r="U30" s="13"/>
    </row>
    <row r="31" spans="1:21" ht="18.600000000000001" customHeight="1" x14ac:dyDescent="0.5">
      <c r="A31" s="20" t="s">
        <v>13</v>
      </c>
      <c r="B31" s="41" t="s">
        <v>14</v>
      </c>
      <c r="C31" s="42" t="s">
        <v>277</v>
      </c>
      <c r="D31" s="43">
        <v>78259.626837000003</v>
      </c>
      <c r="E31" s="44">
        <v>-5.4883662761142205</v>
      </c>
      <c r="F31" s="45">
        <v>0.91545186802974854</v>
      </c>
      <c r="G31" s="43">
        <v>41087.700803</v>
      </c>
      <c r="H31" s="44">
        <v>-10.881070972213836</v>
      </c>
      <c r="I31" s="45">
        <v>-2.2756874373395353</v>
      </c>
      <c r="J31" s="46">
        <v>119347.32764</v>
      </c>
      <c r="K31" s="44">
        <v>-7.4170753193666394</v>
      </c>
      <c r="L31" s="45">
        <v>-0.20642415030955874</v>
      </c>
      <c r="M31" s="46">
        <v>37171.926034000004</v>
      </c>
      <c r="N31" s="44">
        <v>1.2862374037174853</v>
      </c>
      <c r="O31" s="45">
        <v>4.6943317159946734</v>
      </c>
      <c r="Q31" s="24"/>
      <c r="R31" s="25"/>
      <c r="T31" s="13"/>
      <c r="U31" s="13"/>
    </row>
    <row r="32" spans="1:21" ht="18.600000000000001" customHeight="1" x14ac:dyDescent="0.5">
      <c r="A32" s="17" t="s">
        <v>13</v>
      </c>
      <c r="B32" s="35" t="s">
        <v>15</v>
      </c>
      <c r="C32" s="36" t="s">
        <v>278</v>
      </c>
      <c r="D32" s="37">
        <v>88023.423680000007</v>
      </c>
      <c r="E32" s="38">
        <v>12.476160745483945</v>
      </c>
      <c r="F32" s="39">
        <v>6.7639336581251097</v>
      </c>
      <c r="G32" s="37">
        <v>44999.793593000002</v>
      </c>
      <c r="H32" s="38">
        <v>9.521323202670807</v>
      </c>
      <c r="I32" s="39">
        <v>7.6394617750108473</v>
      </c>
      <c r="J32" s="40">
        <v>133023.21727300002</v>
      </c>
      <c r="K32" s="38">
        <v>11.458898915819926</v>
      </c>
      <c r="L32" s="39">
        <v>7.0585133903113384</v>
      </c>
      <c r="M32" s="40">
        <v>43023.630087000005</v>
      </c>
      <c r="N32" s="38">
        <v>15.742267558715225</v>
      </c>
      <c r="O32" s="39">
        <v>5.8633014278506632</v>
      </c>
      <c r="Q32" s="24"/>
      <c r="R32" s="25"/>
      <c r="T32" s="13"/>
      <c r="U32" s="13"/>
    </row>
    <row r="33" spans="1:21" ht="18.600000000000001" customHeight="1" x14ac:dyDescent="0.5">
      <c r="A33" s="20" t="s">
        <v>13</v>
      </c>
      <c r="B33" s="41" t="s">
        <v>16</v>
      </c>
      <c r="C33" s="42" t="s">
        <v>279</v>
      </c>
      <c r="D33" s="43">
        <v>88736.282850999996</v>
      </c>
      <c r="E33" s="44">
        <v>0.80985167492633181</v>
      </c>
      <c r="F33" s="45">
        <v>-1.0195497347483595</v>
      </c>
      <c r="G33" s="43">
        <v>54200.396258000001</v>
      </c>
      <c r="H33" s="44">
        <v>20.44587748160518</v>
      </c>
      <c r="I33" s="45">
        <v>14.772909954630675</v>
      </c>
      <c r="J33" s="46">
        <v>142936.67910899999</v>
      </c>
      <c r="K33" s="44">
        <v>7.4524297631854974</v>
      </c>
      <c r="L33" s="45">
        <v>4.4291238640632002</v>
      </c>
      <c r="M33" s="46">
        <v>34535.886592999996</v>
      </c>
      <c r="N33" s="44">
        <v>-19.728097040711265</v>
      </c>
      <c r="O33" s="45">
        <v>-18.597891052692013</v>
      </c>
      <c r="Q33" s="24"/>
      <c r="R33" s="25"/>
      <c r="T33" s="13"/>
      <c r="U33" s="13"/>
    </row>
    <row r="34" spans="1:21" ht="18.600000000000001" customHeight="1" x14ac:dyDescent="0.5">
      <c r="A34" s="17" t="s">
        <v>13</v>
      </c>
      <c r="B34" s="35" t="s">
        <v>17</v>
      </c>
      <c r="C34" s="36" t="s">
        <v>280</v>
      </c>
      <c r="D34" s="37">
        <v>86707.673798999997</v>
      </c>
      <c r="E34" s="38">
        <v>-2.2861100181605587</v>
      </c>
      <c r="F34" s="39">
        <v>-10.053784977095138</v>
      </c>
      <c r="G34" s="37">
        <v>54376.124280000004</v>
      </c>
      <c r="H34" s="38">
        <v>0.32421907242803361</v>
      </c>
      <c r="I34" s="39">
        <v>12.051816214781219</v>
      </c>
      <c r="J34" s="40">
        <v>141083.798079</v>
      </c>
      <c r="K34" s="38">
        <v>-1.2962950038786225</v>
      </c>
      <c r="L34" s="39">
        <v>-2.6519058152916219</v>
      </c>
      <c r="M34" s="40">
        <v>32331.549518999993</v>
      </c>
      <c r="N34" s="38">
        <v>-6.3827435501447223</v>
      </c>
      <c r="O34" s="39">
        <v>-32.462236072684078</v>
      </c>
      <c r="Q34" s="24"/>
      <c r="R34" s="25"/>
      <c r="T34" s="13"/>
      <c r="U34" s="13"/>
    </row>
    <row r="35" spans="1:21" ht="18.600000000000001" customHeight="1" x14ac:dyDescent="0.5">
      <c r="A35" s="20" t="s">
        <v>13</v>
      </c>
      <c r="B35" s="41" t="s">
        <v>18</v>
      </c>
      <c r="C35" s="42" t="s">
        <v>281</v>
      </c>
      <c r="D35" s="43">
        <v>77173.053232000006</v>
      </c>
      <c r="E35" s="44">
        <v>-10.996282277278613</v>
      </c>
      <c r="F35" s="45">
        <v>-18.803024261812705</v>
      </c>
      <c r="G35" s="43">
        <v>43242.091756000002</v>
      </c>
      <c r="H35" s="44">
        <v>-20.475958283947048</v>
      </c>
      <c r="I35" s="45">
        <v>16.029815033781468</v>
      </c>
      <c r="J35" s="46">
        <v>120415.14498800001</v>
      </c>
      <c r="K35" s="44">
        <v>-14.649912585587298</v>
      </c>
      <c r="L35" s="45">
        <v>-8.9917448191618945</v>
      </c>
      <c r="M35" s="46">
        <v>33930.961476000004</v>
      </c>
      <c r="N35" s="44">
        <v>4.9469078370651527</v>
      </c>
      <c r="O35" s="45">
        <v>-41.271690906430457</v>
      </c>
      <c r="R35" s="25"/>
      <c r="T35" s="13"/>
      <c r="U35" s="13"/>
    </row>
    <row r="36" spans="1:21" ht="18.600000000000001" customHeight="1" x14ac:dyDescent="0.5">
      <c r="A36" s="17" t="s">
        <v>13</v>
      </c>
      <c r="B36" s="35" t="s">
        <v>19</v>
      </c>
      <c r="C36" s="36" t="s">
        <v>282</v>
      </c>
      <c r="D36" s="37">
        <v>81901.04148</v>
      </c>
      <c r="E36" s="38">
        <v>6.1264755636744939</v>
      </c>
      <c r="F36" s="39">
        <v>-16.933409093986786</v>
      </c>
      <c r="G36" s="37">
        <v>54181.396387000001</v>
      </c>
      <c r="H36" s="38">
        <v>25.297815593026041</v>
      </c>
      <c r="I36" s="39">
        <v>12.028393439683626</v>
      </c>
      <c r="J36" s="40">
        <v>136082.437867</v>
      </c>
      <c r="K36" s="38">
        <v>13.011065078700291</v>
      </c>
      <c r="L36" s="39">
        <v>-7.4022424615600713</v>
      </c>
      <c r="M36" s="40">
        <v>27719.645092999999</v>
      </c>
      <c r="N36" s="38">
        <v>-18.305748239387157</v>
      </c>
      <c r="O36" s="39">
        <v>-44.817708588038258</v>
      </c>
      <c r="R36" s="25"/>
      <c r="T36" s="13"/>
      <c r="U36" s="13"/>
    </row>
    <row r="37" spans="1:21" ht="18.600000000000001" customHeight="1" x14ac:dyDescent="0.5">
      <c r="A37" s="20" t="s">
        <v>13</v>
      </c>
      <c r="B37" s="41" t="s">
        <v>20</v>
      </c>
      <c r="C37" s="42" t="s">
        <v>283</v>
      </c>
      <c r="D37" s="43">
        <v>76642.848440000002</v>
      </c>
      <c r="E37" s="44">
        <v>-6.4201784800063111</v>
      </c>
      <c r="F37" s="45">
        <v>-17.194660572323496</v>
      </c>
      <c r="G37" s="43">
        <v>47158.917594999999</v>
      </c>
      <c r="H37" s="44">
        <v>-12.96105168984707</v>
      </c>
      <c r="I37" s="45">
        <v>26.547767414155587</v>
      </c>
      <c r="J37" s="46">
        <v>123801.76603500001</v>
      </c>
      <c r="K37" s="44">
        <v>-9.0244354999007967</v>
      </c>
      <c r="L37" s="45">
        <v>-4.6384467539924206</v>
      </c>
      <c r="M37" s="46">
        <v>29483.930845000003</v>
      </c>
      <c r="N37" s="44">
        <v>6.3647487046850246</v>
      </c>
      <c r="O37" s="45">
        <v>-46.676102784780355</v>
      </c>
      <c r="R37" s="25"/>
      <c r="T37" s="13"/>
      <c r="U37" s="13"/>
    </row>
    <row r="38" spans="1:21" ht="18.600000000000001" customHeight="1" x14ac:dyDescent="0.5">
      <c r="A38" s="17" t="s">
        <v>13</v>
      </c>
      <c r="B38" s="35" t="s">
        <v>21</v>
      </c>
      <c r="C38" s="36" t="s">
        <v>284</v>
      </c>
      <c r="D38" s="37">
        <v>77329.835693000001</v>
      </c>
      <c r="E38" s="38">
        <v>0.89634880094233704</v>
      </c>
      <c r="F38" s="39">
        <v>-20.505474832826142</v>
      </c>
      <c r="G38" s="37">
        <v>44111.171941000001</v>
      </c>
      <c r="H38" s="38">
        <v>-6.4627133306450872</v>
      </c>
      <c r="I38" s="39">
        <v>4.0562176949801465</v>
      </c>
      <c r="J38" s="40">
        <v>121441.00763400001</v>
      </c>
      <c r="K38" s="38">
        <v>-1.9068858842713032</v>
      </c>
      <c r="L38" s="39">
        <v>-13.050605216115564</v>
      </c>
      <c r="M38" s="40">
        <v>33218.663752</v>
      </c>
      <c r="N38" s="38">
        <v>12.667011487151647</v>
      </c>
      <c r="O38" s="39">
        <v>-39.476164990128055</v>
      </c>
      <c r="Q38" s="24"/>
      <c r="R38" s="25"/>
      <c r="T38" s="13"/>
      <c r="U38" s="13"/>
    </row>
    <row r="39" spans="1:21" ht="18.600000000000001" customHeight="1" x14ac:dyDescent="0.5">
      <c r="A39" s="20" t="s">
        <v>13</v>
      </c>
      <c r="B39" s="41" t="s">
        <v>22</v>
      </c>
      <c r="C39" s="42" t="s">
        <v>285</v>
      </c>
      <c r="D39" s="43">
        <v>76761.817228999993</v>
      </c>
      <c r="E39" s="44">
        <v>-0.73453985633054053</v>
      </c>
      <c r="F39" s="45">
        <v>-27.514815205514644</v>
      </c>
      <c r="G39" s="43">
        <v>49799.586224999999</v>
      </c>
      <c r="H39" s="44">
        <v>12.895631727056411</v>
      </c>
      <c r="I39" s="45">
        <v>8.0568008211781681</v>
      </c>
      <c r="J39" s="46">
        <v>126561.40345399998</v>
      </c>
      <c r="K39" s="44">
        <v>4.216364735239897</v>
      </c>
      <c r="L39" s="45">
        <v>-16.728522173166528</v>
      </c>
      <c r="M39" s="46">
        <v>26962.231003999994</v>
      </c>
      <c r="N39" s="44">
        <v>-18.834089157554764</v>
      </c>
      <c r="O39" s="45">
        <v>-54.922848129201441</v>
      </c>
      <c r="Q39" s="24"/>
      <c r="R39" s="25"/>
      <c r="T39" s="13"/>
      <c r="U39" s="13"/>
    </row>
    <row r="40" spans="1:21" ht="18.600000000000001" customHeight="1" x14ac:dyDescent="0.5">
      <c r="A40" s="17" t="s">
        <v>13</v>
      </c>
      <c r="B40" s="35" t="s">
        <v>23</v>
      </c>
      <c r="C40" s="36" t="s">
        <v>286</v>
      </c>
      <c r="D40" s="37">
        <v>80833.791696</v>
      </c>
      <c r="E40" s="38">
        <v>5.3046874266307054</v>
      </c>
      <c r="F40" s="39">
        <v>-13.875332915870919</v>
      </c>
      <c r="G40" s="37">
        <v>44078.892528999997</v>
      </c>
      <c r="H40" s="38">
        <v>-11.487432184984991</v>
      </c>
      <c r="I40" s="39">
        <v>13.287649496380638</v>
      </c>
      <c r="J40" s="40">
        <v>124912.684225</v>
      </c>
      <c r="K40" s="38">
        <v>-1.3027030232002912</v>
      </c>
      <c r="L40" s="39">
        <v>-5.9148362467560167</v>
      </c>
      <c r="M40" s="40">
        <v>36754.899167000003</v>
      </c>
      <c r="N40" s="38">
        <v>36.319947564974179</v>
      </c>
      <c r="O40" s="39">
        <v>-33.109547572388088</v>
      </c>
      <c r="Q40" s="24"/>
      <c r="R40" s="25"/>
      <c r="T40" s="13"/>
      <c r="U40" s="13"/>
    </row>
    <row r="41" spans="1:21" ht="18.600000000000001" customHeight="1" x14ac:dyDescent="0.5">
      <c r="A41" s="20" t="s">
        <v>13</v>
      </c>
      <c r="B41" s="41" t="s">
        <v>24</v>
      </c>
      <c r="C41" s="42" t="s">
        <v>287</v>
      </c>
      <c r="D41" s="43">
        <v>85838.742327</v>
      </c>
      <c r="E41" s="44">
        <v>6.1916563926911028</v>
      </c>
      <c r="F41" s="45">
        <v>-5.0278769741104012</v>
      </c>
      <c r="G41" s="43">
        <v>51021.035651999999</v>
      </c>
      <c r="H41" s="44">
        <v>15.749359216392932</v>
      </c>
      <c r="I41" s="45">
        <v>21.766844406962417</v>
      </c>
      <c r="J41" s="46">
        <v>136859.77797900001</v>
      </c>
      <c r="K41" s="44">
        <v>9.5643559564216893</v>
      </c>
      <c r="L41" s="45">
        <v>3.4592980916549276</v>
      </c>
      <c r="M41" s="46">
        <v>34817.706675000001</v>
      </c>
      <c r="N41" s="44">
        <v>-5.2705694639458827</v>
      </c>
      <c r="O41" s="45">
        <v>-28.184994502653215</v>
      </c>
      <c r="Q41" s="24"/>
      <c r="R41" s="25"/>
      <c r="T41" s="13"/>
      <c r="U41" s="13"/>
    </row>
    <row r="42" spans="1:21" ht="18.600000000000001" customHeight="1" x14ac:dyDescent="0.5">
      <c r="A42" s="17">
        <v>2020</v>
      </c>
      <c r="B42" s="35" t="s">
        <v>12</v>
      </c>
      <c r="C42" s="36" t="s">
        <v>276</v>
      </c>
      <c r="D42" s="37">
        <v>82274.712822999994</v>
      </c>
      <c r="E42" s="38">
        <v>-4.1520057346867256</v>
      </c>
      <c r="F42" s="39">
        <v>-0.63947609587982068</v>
      </c>
      <c r="G42" s="37">
        <v>46017.6751</v>
      </c>
      <c r="H42" s="38">
        <v>-9.8064660743590224</v>
      </c>
      <c r="I42" s="39">
        <v>-0.18799199975709779</v>
      </c>
      <c r="J42" s="40">
        <v>128292.387923</v>
      </c>
      <c r="K42" s="38">
        <v>-6.2599765851692357</v>
      </c>
      <c r="L42" s="39">
        <v>-0.47800212165935996</v>
      </c>
      <c r="M42" s="40">
        <v>36257.037722999994</v>
      </c>
      <c r="N42" s="38">
        <v>4.1339053758915982</v>
      </c>
      <c r="O42" s="39">
        <v>-1.2066545325538491</v>
      </c>
      <c r="Q42" s="24"/>
      <c r="R42" s="25"/>
      <c r="T42" s="13"/>
      <c r="U42" s="13"/>
    </row>
    <row r="43" spans="1:21" ht="18.600000000000001" customHeight="1" x14ac:dyDescent="0.5">
      <c r="A43" s="20" t="s">
        <v>13</v>
      </c>
      <c r="B43" s="41" t="s">
        <v>14</v>
      </c>
      <c r="C43" s="42" t="s">
        <v>277</v>
      </c>
      <c r="D43" s="43">
        <v>63846.115991999999</v>
      </c>
      <c r="E43" s="44">
        <v>-22.398858894404139</v>
      </c>
      <c r="F43" s="45">
        <v>-18.417556315494089</v>
      </c>
      <c r="G43" s="43">
        <v>43044.386638999997</v>
      </c>
      <c r="H43" s="44">
        <v>-6.4611879121203248</v>
      </c>
      <c r="I43" s="45">
        <v>4.7622178845722285</v>
      </c>
      <c r="J43" s="46">
        <v>106890.502631</v>
      </c>
      <c r="K43" s="44">
        <v>-16.682116249052314</v>
      </c>
      <c r="L43" s="45">
        <v>-10.437456167074687</v>
      </c>
      <c r="M43" s="46">
        <v>20801.729353000002</v>
      </c>
      <c r="N43" s="44">
        <v>-42.627057643475851</v>
      </c>
      <c r="O43" s="45">
        <v>-44.039140360999028</v>
      </c>
      <c r="T43" s="13"/>
      <c r="U43" s="13"/>
    </row>
    <row r="44" spans="1:21" ht="18.600000000000001" customHeight="1" x14ac:dyDescent="0.5">
      <c r="A44" s="17" t="s">
        <v>13</v>
      </c>
      <c r="B44" s="35" t="s">
        <v>15</v>
      </c>
      <c r="C44" s="36" t="s">
        <v>278</v>
      </c>
      <c r="D44" s="37">
        <v>45552.345096999998</v>
      </c>
      <c r="E44" s="38">
        <v>-28.652911161099027</v>
      </c>
      <c r="F44" s="39">
        <v>-48.249746269128536</v>
      </c>
      <c r="G44" s="37">
        <v>43318.699232999999</v>
      </c>
      <c r="H44" s="38">
        <v>0.63727843609568957</v>
      </c>
      <c r="I44" s="39">
        <v>-3.7357823798140899</v>
      </c>
      <c r="J44" s="40">
        <v>88871.044330000004</v>
      </c>
      <c r="K44" s="38">
        <v>-16.857866562013957</v>
      </c>
      <c r="L44" s="39">
        <v>-33.191328437341639</v>
      </c>
      <c r="M44" s="40">
        <v>2233.6458639999983</v>
      </c>
      <c r="N44" s="38">
        <v>-89.262210722504847</v>
      </c>
      <c r="O44" s="39">
        <v>-94.808327750393801</v>
      </c>
      <c r="T44" s="13"/>
      <c r="U44" s="13"/>
    </row>
    <row r="45" spans="1:21" ht="18.600000000000001" customHeight="1" x14ac:dyDescent="0.5">
      <c r="A45" s="20" t="s">
        <v>13</v>
      </c>
      <c r="B45" s="41" t="s">
        <v>16</v>
      </c>
      <c r="C45" s="42" t="s">
        <v>279</v>
      </c>
      <c r="D45" s="43">
        <v>38138.518365000004</v>
      </c>
      <c r="E45" s="44">
        <v>-16.275400786090934</v>
      </c>
      <c r="F45" s="45">
        <v>-57.020378654986438</v>
      </c>
      <c r="G45" s="43">
        <v>41789.809110000002</v>
      </c>
      <c r="H45" s="44">
        <v>-3.5293998898177747</v>
      </c>
      <c r="I45" s="45">
        <v>-22.897594860606198</v>
      </c>
      <c r="J45" s="46">
        <v>79928.327474999998</v>
      </c>
      <c r="K45" s="44">
        <v>-10.062576537070388</v>
      </c>
      <c r="L45" s="45">
        <v>-44.081303712080356</v>
      </c>
      <c r="M45" s="46">
        <v>-3651.2907449999984</v>
      </c>
      <c r="N45" s="44">
        <v>-263.46775484191085</v>
      </c>
      <c r="O45" s="45">
        <v>-110.57245406214669</v>
      </c>
      <c r="T45" s="13"/>
      <c r="U45" s="13"/>
    </row>
    <row r="46" spans="1:21" ht="18.600000000000001" customHeight="1" x14ac:dyDescent="0.5">
      <c r="A46" s="17" t="s">
        <v>13</v>
      </c>
      <c r="B46" s="35" t="s">
        <v>17</v>
      </c>
      <c r="C46" s="36" t="s">
        <v>280</v>
      </c>
      <c r="D46" s="37">
        <v>37335.255251000002</v>
      </c>
      <c r="E46" s="38">
        <v>-2.1061728363762633</v>
      </c>
      <c r="F46" s="39">
        <v>-56.941232978354229</v>
      </c>
      <c r="G46" s="37">
        <v>36915.968561000002</v>
      </c>
      <c r="H46" s="38">
        <v>-11.662749011776953</v>
      </c>
      <c r="I46" s="39">
        <v>-32.109967288385789</v>
      </c>
      <c r="J46" s="40">
        <v>74251.223812000011</v>
      </c>
      <c r="K46" s="38">
        <v>-7.102742972791054</v>
      </c>
      <c r="L46" s="39">
        <v>-47.370835756475046</v>
      </c>
      <c r="M46" s="40">
        <v>419.28669000000082</v>
      </c>
      <c r="N46" s="38">
        <v>111.48324576929851</v>
      </c>
      <c r="O46" s="39">
        <v>-98.703165495505857</v>
      </c>
      <c r="T46" s="13"/>
      <c r="U46" s="13"/>
    </row>
    <row r="47" spans="1:21" ht="18.600000000000001" customHeight="1" x14ac:dyDescent="0.5">
      <c r="A47" s="20" t="s">
        <v>13</v>
      </c>
      <c r="B47" s="41" t="s">
        <v>18</v>
      </c>
      <c r="C47" s="42" t="s">
        <v>281</v>
      </c>
      <c r="D47" s="43">
        <v>44182.149399000002</v>
      </c>
      <c r="E47" s="44">
        <v>18.338950951236921</v>
      </c>
      <c r="F47" s="45">
        <v>-42.749253076487378</v>
      </c>
      <c r="G47" s="43">
        <v>46143.005582999998</v>
      </c>
      <c r="H47" s="44">
        <v>24.994703868471511</v>
      </c>
      <c r="I47" s="45">
        <v>6.7085418609461378</v>
      </c>
      <c r="J47" s="46">
        <v>90325.154982000007</v>
      </c>
      <c r="K47" s="44">
        <v>21.648035338378136</v>
      </c>
      <c r="L47" s="45">
        <v>-24.988542769265965</v>
      </c>
      <c r="M47" s="46">
        <v>-1960.8561839999966</v>
      </c>
      <c r="N47" s="44">
        <v>-567.66478182266951</v>
      </c>
      <c r="O47" s="45">
        <v>-105.77895850486567</v>
      </c>
      <c r="T47" s="13"/>
      <c r="U47" s="13"/>
    </row>
    <row r="48" spans="1:21" ht="18.600000000000001" customHeight="1" x14ac:dyDescent="0.5">
      <c r="A48" s="17" t="s">
        <v>13</v>
      </c>
      <c r="B48" s="35" t="s">
        <v>19</v>
      </c>
      <c r="C48" s="36" t="s">
        <v>282</v>
      </c>
      <c r="D48" s="37">
        <v>51084.552911999999</v>
      </c>
      <c r="E48" s="38">
        <v>15.622606882851709</v>
      </c>
      <c r="F48" s="39">
        <v>-37.626491691836783</v>
      </c>
      <c r="G48" s="37">
        <v>40298.209007999998</v>
      </c>
      <c r="H48" s="38">
        <v>-12.666701055020436</v>
      </c>
      <c r="I48" s="39">
        <v>-25.62353188507165</v>
      </c>
      <c r="J48" s="40">
        <v>91382.76191999999</v>
      </c>
      <c r="K48" s="38">
        <v>1.1708885948889192</v>
      </c>
      <c r="L48" s="39">
        <v>-32.847497919376764</v>
      </c>
      <c r="M48" s="40">
        <v>10786.343904000001</v>
      </c>
      <c r="N48" s="38">
        <v>650.0833764359345</v>
      </c>
      <c r="O48" s="39">
        <v>-61.087727249711932</v>
      </c>
      <c r="T48" s="13"/>
      <c r="U48" s="13"/>
    </row>
    <row r="49" spans="1:21" ht="18.600000000000001" customHeight="1" x14ac:dyDescent="0.5">
      <c r="A49" s="20" t="s">
        <v>13</v>
      </c>
      <c r="B49" s="41" t="s">
        <v>20</v>
      </c>
      <c r="C49" s="42" t="s">
        <v>283</v>
      </c>
      <c r="D49" s="43">
        <v>56119.720207999999</v>
      </c>
      <c r="E49" s="44">
        <v>9.8565358977962489</v>
      </c>
      <c r="F49" s="45">
        <v>-26.777616763639166</v>
      </c>
      <c r="G49" s="43">
        <v>40739.298187</v>
      </c>
      <c r="H49" s="44">
        <v>1.0945627358090126</v>
      </c>
      <c r="I49" s="45">
        <v>-13.612736965533401</v>
      </c>
      <c r="J49" s="46">
        <v>96859.018394999992</v>
      </c>
      <c r="K49" s="44">
        <v>5.9926580899296145</v>
      </c>
      <c r="L49" s="45">
        <v>-21.762813651933712</v>
      </c>
      <c r="M49" s="46">
        <v>15380.422020999998</v>
      </c>
      <c r="N49" s="44">
        <v>42.591615452723815</v>
      </c>
      <c r="O49" s="45">
        <v>-47.834560792261968</v>
      </c>
      <c r="T49" s="13"/>
      <c r="U49" s="13"/>
    </row>
    <row r="50" spans="1:21" ht="18.600000000000001" customHeight="1" x14ac:dyDescent="0.5">
      <c r="A50" s="17" t="s">
        <v>13</v>
      </c>
      <c r="B50" s="35" t="s">
        <v>21</v>
      </c>
      <c r="C50" s="36" t="s">
        <v>284</v>
      </c>
      <c r="D50" s="37">
        <v>53374.907008000002</v>
      </c>
      <c r="E50" s="38">
        <v>-4.8909958742251796</v>
      </c>
      <c r="F50" s="39">
        <v>-30.97760194409469</v>
      </c>
      <c r="G50" s="37">
        <v>41995.055714000002</v>
      </c>
      <c r="H50" s="38">
        <v>3.082423072768381</v>
      </c>
      <c r="I50" s="39">
        <v>-4.7972342014181102</v>
      </c>
      <c r="J50" s="40">
        <v>95369.962721999997</v>
      </c>
      <c r="K50" s="38">
        <v>-1.5373433446615015</v>
      </c>
      <c r="L50" s="39">
        <v>-21.468073610335281</v>
      </c>
      <c r="M50" s="40">
        <v>11379.851294</v>
      </c>
      <c r="N50" s="38">
        <v>-26.010799453602317</v>
      </c>
      <c r="O50" s="39">
        <v>-65.742597658477905</v>
      </c>
      <c r="T50" s="13"/>
      <c r="U50" s="13"/>
    </row>
    <row r="51" spans="1:21" ht="18.600000000000001" customHeight="1" x14ac:dyDescent="0.5">
      <c r="A51" s="20" t="s">
        <v>13</v>
      </c>
      <c r="B51" s="41" t="s">
        <v>22</v>
      </c>
      <c r="C51" s="42" t="s">
        <v>285</v>
      </c>
      <c r="D51" s="43">
        <v>55901.983740999996</v>
      </c>
      <c r="E51" s="44">
        <v>4.7345782403353409</v>
      </c>
      <c r="F51" s="45">
        <v>-27.174752032992934</v>
      </c>
      <c r="G51" s="43">
        <v>43035.318184999996</v>
      </c>
      <c r="H51" s="44">
        <v>2.4771070148936536</v>
      </c>
      <c r="I51" s="45">
        <v>-13.58298040758471</v>
      </c>
      <c r="J51" s="46">
        <v>98937.301925999986</v>
      </c>
      <c r="K51" s="44">
        <v>3.7405269984205125</v>
      </c>
      <c r="L51" s="45">
        <v>-21.826639697496919</v>
      </c>
      <c r="M51" s="46">
        <v>12866.665556</v>
      </c>
      <c r="N51" s="44">
        <v>13.065322415802738</v>
      </c>
      <c r="O51" s="45">
        <v>-52.278928423648772</v>
      </c>
      <c r="T51" s="13"/>
      <c r="U51" s="13"/>
    </row>
    <row r="52" spans="1:21" ht="18.600000000000001" customHeight="1" x14ac:dyDescent="0.5">
      <c r="A52" s="17" t="s">
        <v>13</v>
      </c>
      <c r="B52" s="35" t="s">
        <v>23</v>
      </c>
      <c r="C52" s="36" t="s">
        <v>286</v>
      </c>
      <c r="D52" s="37">
        <v>58806.316251999997</v>
      </c>
      <c r="E52" s="38">
        <v>5.1954015164400902</v>
      </c>
      <c r="F52" s="39">
        <v>-27.25033056328844</v>
      </c>
      <c r="G52" s="37">
        <v>48714.608340999999</v>
      </c>
      <c r="H52" s="38">
        <v>13.196812282381408</v>
      </c>
      <c r="I52" s="39">
        <v>10.516860896516667</v>
      </c>
      <c r="J52" s="40">
        <v>107520.924593</v>
      </c>
      <c r="K52" s="38">
        <v>8.675820443759541</v>
      </c>
      <c r="L52" s="39">
        <v>-13.923133379051366</v>
      </c>
      <c r="M52" s="40">
        <v>10091.707910999998</v>
      </c>
      <c r="N52" s="38">
        <v>-21.567030190708429</v>
      </c>
      <c r="O52" s="39">
        <v>-72.543230590438583</v>
      </c>
      <c r="T52" s="13"/>
      <c r="U52" s="13"/>
    </row>
    <row r="53" spans="1:21" ht="18.600000000000001" customHeight="1" x14ac:dyDescent="0.5">
      <c r="A53" s="20" t="s">
        <v>13</v>
      </c>
      <c r="B53" s="41" t="s">
        <v>24</v>
      </c>
      <c r="C53" s="42" t="s">
        <v>287</v>
      </c>
      <c r="D53" s="43">
        <v>65335.385636999999</v>
      </c>
      <c r="E53" s="44">
        <v>11.102666858133547</v>
      </c>
      <c r="F53" s="45">
        <v>-23.885900625026757</v>
      </c>
      <c r="G53" s="43">
        <v>45478.560609</v>
      </c>
      <c r="H53" s="44">
        <v>-6.6428692382125227</v>
      </c>
      <c r="I53" s="45">
        <v>-10.863117481196671</v>
      </c>
      <c r="J53" s="46">
        <v>110813.94624600001</v>
      </c>
      <c r="K53" s="44">
        <v>3.06267981368753</v>
      </c>
      <c r="L53" s="45">
        <v>-19.031034623625153</v>
      </c>
      <c r="M53" s="46">
        <v>19856.825027999999</v>
      </c>
      <c r="N53" s="44">
        <v>96.763770841563783</v>
      </c>
      <c r="O53" s="45">
        <v>-42.969175961673244</v>
      </c>
      <c r="T53" s="13"/>
      <c r="U53" s="13"/>
    </row>
    <row r="54" spans="1:21" ht="18.600000000000001" customHeight="1" x14ac:dyDescent="0.5">
      <c r="A54" s="17">
        <v>2021</v>
      </c>
      <c r="B54" s="35" t="s">
        <v>12</v>
      </c>
      <c r="C54" s="36" t="s">
        <v>276</v>
      </c>
      <c r="D54" s="37">
        <v>69862.596581999998</v>
      </c>
      <c r="E54" s="38">
        <v>6.9291868424148362</v>
      </c>
      <c r="F54" s="39">
        <v>-15.086186040785755</v>
      </c>
      <c r="G54" s="37">
        <v>48050.631590999998</v>
      </c>
      <c r="H54" s="38">
        <v>5.6555681348696707</v>
      </c>
      <c r="I54" s="39">
        <v>4.4177731416944033</v>
      </c>
      <c r="J54" s="40">
        <v>117913.228173</v>
      </c>
      <c r="K54" s="38">
        <v>6.4064877819981492</v>
      </c>
      <c r="L54" s="39">
        <v>-8.0902381801712941</v>
      </c>
      <c r="M54" s="40">
        <v>21811.964991000001</v>
      </c>
      <c r="N54" s="38">
        <v>9.8461861865785156</v>
      </c>
      <c r="O54" s="39">
        <v>-39.840741657823372</v>
      </c>
      <c r="T54" s="13"/>
      <c r="U54" s="13"/>
    </row>
    <row r="55" spans="1:21" ht="18.600000000000001" customHeight="1" x14ac:dyDescent="0.5">
      <c r="A55" s="20" t="s">
        <v>13</v>
      </c>
      <c r="B55" s="41" t="s">
        <v>14</v>
      </c>
      <c r="C55" s="42" t="s">
        <v>277</v>
      </c>
      <c r="D55" s="43">
        <v>64584.612578</v>
      </c>
      <c r="E55" s="44">
        <v>-7.5548065234092192</v>
      </c>
      <c r="F55" s="45">
        <v>1.1566820855516635</v>
      </c>
      <c r="G55" s="43">
        <v>41041.415606000002</v>
      </c>
      <c r="H55" s="44">
        <v>-14.587146418097941</v>
      </c>
      <c r="I55" s="45">
        <v>-4.6532688450140913</v>
      </c>
      <c r="J55" s="46">
        <v>105626.028184</v>
      </c>
      <c r="K55" s="44">
        <v>-10.420544140282939</v>
      </c>
      <c r="L55" s="45">
        <v>-1.1829623922390287</v>
      </c>
      <c r="M55" s="46">
        <v>23543.196971999998</v>
      </c>
      <c r="N55" s="44">
        <v>7.9370748197804915</v>
      </c>
      <c r="O55" s="45">
        <v>13.179037052535367</v>
      </c>
      <c r="T55" s="13"/>
      <c r="U55" s="13"/>
    </row>
    <row r="56" spans="1:21" ht="18.600000000000001" customHeight="1" x14ac:dyDescent="0.5">
      <c r="A56" s="17" t="s">
        <v>13</v>
      </c>
      <c r="B56" s="35" t="s">
        <v>15</v>
      </c>
      <c r="C56" s="36" t="s">
        <v>278</v>
      </c>
      <c r="D56" s="37">
        <v>73584.383398999998</v>
      </c>
      <c r="E56" s="38">
        <v>13.934852996339986</v>
      </c>
      <c r="F56" s="39">
        <v>61.538079416785372</v>
      </c>
      <c r="G56" s="37">
        <v>50300.031558000002</v>
      </c>
      <c r="H56" s="38">
        <v>22.559202248000542</v>
      </c>
      <c r="I56" s="39">
        <v>16.116209509083433</v>
      </c>
      <c r="J56" s="40">
        <v>123884.414957</v>
      </c>
      <c r="K56" s="38">
        <v>17.285878383303398</v>
      </c>
      <c r="L56" s="39">
        <v>39.397951144792167</v>
      </c>
      <c r="M56" s="40">
        <v>23284.351840999996</v>
      </c>
      <c r="N56" s="38">
        <v>-1.0994476719021942</v>
      </c>
      <c r="O56" s="39">
        <v>942.43704054780346</v>
      </c>
      <c r="T56" s="13"/>
      <c r="U56" s="13"/>
    </row>
    <row r="57" spans="1:21" ht="18.600000000000001" customHeight="1" x14ac:dyDescent="0.5">
      <c r="A57" s="20" t="s">
        <v>13</v>
      </c>
      <c r="B57" s="41" t="s">
        <v>16</v>
      </c>
      <c r="C57" s="42" t="s">
        <v>279</v>
      </c>
      <c r="D57" s="43">
        <v>69252.138475</v>
      </c>
      <c r="E57" s="44">
        <v>-5.8874515541009087</v>
      </c>
      <c r="F57" s="45">
        <v>81.580568527153872</v>
      </c>
      <c r="G57" s="43">
        <v>49702.660086999997</v>
      </c>
      <c r="H57" s="44">
        <v>-1.1876164934632061</v>
      </c>
      <c r="I57" s="45">
        <v>18.934881842057759</v>
      </c>
      <c r="J57" s="46">
        <v>118954.798562</v>
      </c>
      <c r="K57" s="44">
        <v>-3.9792062598923872</v>
      </c>
      <c r="L57" s="45">
        <v>48.826833138985307</v>
      </c>
      <c r="M57" s="46">
        <v>19549.478388000003</v>
      </c>
      <c r="N57" s="44">
        <v>-16.040272361902218</v>
      </c>
      <c r="O57" s="45">
        <v>635.41281024444993</v>
      </c>
      <c r="T57" s="13"/>
      <c r="U57" s="13"/>
    </row>
    <row r="58" spans="1:21" ht="18.600000000000001" customHeight="1" x14ac:dyDescent="0.5">
      <c r="A58" s="17" t="s">
        <v>13</v>
      </c>
      <c r="B58" s="35" t="s">
        <v>17</v>
      </c>
      <c r="C58" s="36" t="s">
        <v>280</v>
      </c>
      <c r="D58" s="37">
        <v>78583.371473000007</v>
      </c>
      <c r="E58" s="38">
        <v>13.474288597410711</v>
      </c>
      <c r="F58" s="39">
        <v>110.48033807374384</v>
      </c>
      <c r="G58" s="37">
        <v>44214.151553999996</v>
      </c>
      <c r="H58" s="38">
        <v>-11.042685690047305</v>
      </c>
      <c r="I58" s="39">
        <v>19.769718302095928</v>
      </c>
      <c r="J58" s="40">
        <v>122797.523027</v>
      </c>
      <c r="K58" s="38">
        <v>3.2304072735637845</v>
      </c>
      <c r="L58" s="39">
        <v>65.381143532282408</v>
      </c>
      <c r="M58" s="40">
        <v>34369.21991900001</v>
      </c>
      <c r="N58" s="38">
        <v>75.806327088996724</v>
      </c>
      <c r="O58" s="39">
        <v>8097.0691507044849</v>
      </c>
      <c r="T58" s="13"/>
      <c r="U58" s="13"/>
    </row>
    <row r="59" spans="1:21" ht="18.600000000000001" customHeight="1" x14ac:dyDescent="0.5">
      <c r="A59" s="20"/>
      <c r="B59" s="41" t="s">
        <v>18</v>
      </c>
      <c r="C59" s="42" t="s">
        <v>281</v>
      </c>
      <c r="D59" s="43">
        <v>84343.023929999996</v>
      </c>
      <c r="E59" s="44">
        <v>7.3293526977000756</v>
      </c>
      <c r="F59" s="45">
        <v>90.898417295897744</v>
      </c>
      <c r="G59" s="43">
        <v>46506.782373000002</v>
      </c>
      <c r="H59" s="44">
        <v>5.1852873761468743</v>
      </c>
      <c r="I59" s="45">
        <v>0.78836821616583563</v>
      </c>
      <c r="J59" s="46">
        <v>130849.80630299999</v>
      </c>
      <c r="K59" s="44">
        <v>6.5573662053667769</v>
      </c>
      <c r="L59" s="45">
        <v>44.865299516038171</v>
      </c>
      <c r="M59" s="46">
        <v>37836.241556999994</v>
      </c>
      <c r="N59" s="44">
        <v>10.087577332773105</v>
      </c>
      <c r="O59" s="45">
        <v>2029.5775929786423</v>
      </c>
      <c r="T59" s="13"/>
      <c r="U59" s="13"/>
    </row>
    <row r="60" spans="1:21" ht="18.600000000000001" customHeight="1" x14ac:dyDescent="0.5">
      <c r="A60" s="17"/>
      <c r="B60" s="35" t="s">
        <v>19</v>
      </c>
      <c r="C60" s="36" t="s">
        <v>282</v>
      </c>
      <c r="D60" s="37">
        <v>88674.264796999996</v>
      </c>
      <c r="E60" s="38">
        <v>5.1352686507833534</v>
      </c>
      <c r="F60" s="39">
        <v>73.583323612038498</v>
      </c>
      <c r="G60" s="37">
        <v>46599.587974000002</v>
      </c>
      <c r="H60" s="38">
        <v>0.1995528313605277</v>
      </c>
      <c r="I60" s="39">
        <v>15.636871020121657</v>
      </c>
      <c r="J60" s="40">
        <v>135273.85277100001</v>
      </c>
      <c r="K60" s="38">
        <v>3.3810110943194971</v>
      </c>
      <c r="L60" s="39">
        <v>48.029945614276755</v>
      </c>
      <c r="M60" s="40">
        <v>42074.676822999994</v>
      </c>
      <c r="N60" s="38">
        <v>11.202051502961337</v>
      </c>
      <c r="O60" s="39">
        <v>290.07357078052229</v>
      </c>
      <c r="T60" s="13"/>
      <c r="U60" s="13"/>
    </row>
    <row r="61" spans="1:21" ht="18.600000000000001" customHeight="1" x14ac:dyDescent="0.5">
      <c r="A61" s="20"/>
      <c r="B61" s="41" t="s">
        <v>20</v>
      </c>
      <c r="C61" s="42" t="s">
        <v>283</v>
      </c>
      <c r="D61" s="43">
        <v>89714.183982000002</v>
      </c>
      <c r="E61" s="44">
        <v>1.1727406901886006</v>
      </c>
      <c r="F61" s="45">
        <v>59.862136962705371</v>
      </c>
      <c r="G61" s="43">
        <v>50829.809834</v>
      </c>
      <c r="H61" s="44">
        <v>9.0778095771152145</v>
      </c>
      <c r="I61" s="45">
        <v>24.768496503506054</v>
      </c>
      <c r="J61" s="46">
        <v>140543.993816</v>
      </c>
      <c r="K61" s="44">
        <v>3.8959051856988447</v>
      </c>
      <c r="L61" s="45">
        <v>45.10160865232875</v>
      </c>
      <c r="M61" s="46">
        <v>38884.374148000003</v>
      </c>
      <c r="N61" s="44">
        <v>-7.5824769573893018</v>
      </c>
      <c r="O61" s="45">
        <v>152.81734203982415</v>
      </c>
      <c r="T61" s="13"/>
      <c r="U61" s="13"/>
    </row>
    <row r="62" spans="1:21" ht="18.600000000000001" customHeight="1" x14ac:dyDescent="0.5">
      <c r="A62" s="17"/>
      <c r="B62" s="35" t="s">
        <v>21</v>
      </c>
      <c r="C62" s="36" t="s">
        <v>284</v>
      </c>
      <c r="D62" s="37">
        <v>95204.871150000006</v>
      </c>
      <c r="E62" s="38">
        <v>6.1201996432377337</v>
      </c>
      <c r="F62" s="39">
        <v>78.370092777361464</v>
      </c>
      <c r="G62" s="37">
        <v>47326.975918999997</v>
      </c>
      <c r="H62" s="38">
        <v>-6.891298484962971</v>
      </c>
      <c r="I62" s="39">
        <v>12.696542758062069</v>
      </c>
      <c r="J62" s="40">
        <v>142531.84706900001</v>
      </c>
      <c r="K62" s="38">
        <v>1.4143992916570314</v>
      </c>
      <c r="L62" s="39">
        <v>49.451507582607746</v>
      </c>
      <c r="M62" s="40">
        <v>47877.89523100001</v>
      </c>
      <c r="N62" s="38">
        <v>23.128882179688066</v>
      </c>
      <c r="O62" s="39">
        <v>320.72513949495561</v>
      </c>
      <c r="T62" s="13"/>
      <c r="U62" s="13"/>
    </row>
    <row r="63" spans="1:21" ht="18.600000000000001" customHeight="1" x14ac:dyDescent="0.5">
      <c r="A63" s="20"/>
      <c r="B63" s="41" t="s">
        <v>22</v>
      </c>
      <c r="C63" s="42" t="s">
        <v>285</v>
      </c>
      <c r="D63" s="43">
        <v>106009.41574700001</v>
      </c>
      <c r="E63" s="44">
        <v>11.348730864807234</v>
      </c>
      <c r="F63" s="45">
        <v>89.634443454016278</v>
      </c>
      <c r="G63" s="43">
        <v>45851.977155</v>
      </c>
      <c r="H63" s="44">
        <v>-3.1166131690401166</v>
      </c>
      <c r="I63" s="45">
        <v>6.5449939463483542</v>
      </c>
      <c r="J63" s="46">
        <v>151861.39290199999</v>
      </c>
      <c r="K63" s="44">
        <v>6.5455868459233013</v>
      </c>
      <c r="L63" s="45">
        <v>53.492555331238464</v>
      </c>
      <c r="M63" s="46">
        <v>60157.438592000006</v>
      </c>
      <c r="N63" s="44">
        <v>25.647625698151472</v>
      </c>
      <c r="O63" s="45">
        <v>367.54489988237327</v>
      </c>
      <c r="T63" s="13"/>
      <c r="U63" s="13"/>
    </row>
    <row r="64" spans="1:21" ht="18.600000000000001" customHeight="1" x14ac:dyDescent="0.5">
      <c r="A64" s="17"/>
      <c r="B64" s="35" t="s">
        <v>23</v>
      </c>
      <c r="C64" s="36" t="s">
        <v>286</v>
      </c>
      <c r="D64" s="37">
        <v>108814.37728299999</v>
      </c>
      <c r="E64" s="38">
        <v>2.6459550939269993</v>
      </c>
      <c r="F64" s="39">
        <v>85.03858806034161</v>
      </c>
      <c r="G64" s="37">
        <v>49558.592423000002</v>
      </c>
      <c r="H64" s="38">
        <v>8.0838722733155066</v>
      </c>
      <c r="I64" s="39">
        <v>1.7325071692912974</v>
      </c>
      <c r="J64" s="40">
        <v>158372.969706</v>
      </c>
      <c r="K64" s="38">
        <v>4.2878421431325142</v>
      </c>
      <c r="L64" s="39">
        <v>47.295022160096508</v>
      </c>
      <c r="M64" s="40">
        <v>59255.784859999992</v>
      </c>
      <c r="N64" s="38">
        <v>-1.4988233427211097</v>
      </c>
      <c r="O64" s="39">
        <v>487.17300760767142</v>
      </c>
      <c r="T64" s="13"/>
      <c r="U64" s="13"/>
    </row>
    <row r="65" spans="1:21" ht="18.600000000000001" customHeight="1" x14ac:dyDescent="0.5">
      <c r="A65" s="20"/>
      <c r="B65" s="41" t="s">
        <v>24</v>
      </c>
      <c r="C65" s="42" t="s">
        <v>287</v>
      </c>
      <c r="D65" s="43">
        <v>107044.361328</v>
      </c>
      <c r="E65" s="44">
        <v>-1.6266379491348015</v>
      </c>
      <c r="F65" s="45">
        <v>63.838263575473334</v>
      </c>
      <c r="G65" s="43">
        <v>53202.531267999999</v>
      </c>
      <c r="H65" s="44">
        <v>7.3527892275424112</v>
      </c>
      <c r="I65" s="45">
        <v>16.983762360921027</v>
      </c>
      <c r="J65" s="46">
        <v>160246.89259599999</v>
      </c>
      <c r="K65" s="44">
        <v>1.1832340414394515</v>
      </c>
      <c r="L65" s="45">
        <v>44.608957648942436</v>
      </c>
      <c r="M65" s="46">
        <v>53841.83006</v>
      </c>
      <c r="N65" s="44">
        <v>-9.1365844073978781</v>
      </c>
      <c r="O65" s="45">
        <v>171.15024674930626</v>
      </c>
      <c r="T65" s="13"/>
      <c r="U65" s="13"/>
    </row>
    <row r="66" spans="1:21" ht="18.600000000000001" customHeight="1" x14ac:dyDescent="0.5">
      <c r="A66" s="17">
        <v>2022</v>
      </c>
      <c r="B66" s="35" t="s">
        <v>12</v>
      </c>
      <c r="C66" s="36" t="s">
        <v>276</v>
      </c>
      <c r="D66" s="37">
        <v>109228.960036</v>
      </c>
      <c r="E66" s="38">
        <v>2.0408349219872113</v>
      </c>
      <c r="F66" s="39">
        <v>56.348268429723227</v>
      </c>
      <c r="G66" s="37">
        <v>52350.524237999998</v>
      </c>
      <c r="H66" s="38">
        <v>-1.6014407767708239</v>
      </c>
      <c r="I66" s="39">
        <v>8.9486704016714427</v>
      </c>
      <c r="J66" s="40">
        <v>161579.48427399999</v>
      </c>
      <c r="K66" s="38">
        <v>0.83158659516699984</v>
      </c>
      <c r="L66" s="39">
        <v>37.032533819643795</v>
      </c>
      <c r="M66" s="40">
        <v>56878.435798000006</v>
      </c>
      <c r="N66" s="38">
        <v>5.639863531042848</v>
      </c>
      <c r="O66" s="39">
        <v>160.76713318341126</v>
      </c>
      <c r="T66" s="13"/>
      <c r="U66" s="13"/>
    </row>
    <row r="67" spans="1:21" ht="18.600000000000001" customHeight="1" x14ac:dyDescent="0.5">
      <c r="A67" s="20"/>
      <c r="B67" s="41" t="s">
        <v>14</v>
      </c>
      <c r="C67" s="42" t="s">
        <v>277</v>
      </c>
      <c r="D67" s="43">
        <v>115872.420564</v>
      </c>
      <c r="E67" s="44">
        <v>6.0821420672781512</v>
      </c>
      <c r="F67" s="45">
        <v>79.411807145330158</v>
      </c>
      <c r="G67" s="43">
        <v>49266.231052000003</v>
      </c>
      <c r="H67" s="44">
        <v>-5.891618528933817</v>
      </c>
      <c r="I67" s="45">
        <v>20.040282053033231</v>
      </c>
      <c r="J67" s="46">
        <v>165138.65161599999</v>
      </c>
      <c r="K67" s="44">
        <v>2.2027346837947048</v>
      </c>
      <c r="L67" s="45">
        <v>56.342763668372832</v>
      </c>
      <c r="M67" s="46">
        <v>66606.189511999997</v>
      </c>
      <c r="N67" s="44">
        <v>17.102709625397335</v>
      </c>
      <c r="O67" s="45">
        <v>182.9105562477983</v>
      </c>
      <c r="T67" s="13"/>
      <c r="U67" s="13"/>
    </row>
    <row r="68" spans="1:21" ht="18.600000000000001" customHeight="1" x14ac:dyDescent="0.5">
      <c r="A68" s="17"/>
      <c r="B68" s="35" t="s">
        <v>15</v>
      </c>
      <c r="C68" s="36" t="s">
        <v>278</v>
      </c>
      <c r="D68" s="37">
        <v>142002.395231</v>
      </c>
      <c r="E68" s="38">
        <v>22.550641938620419</v>
      </c>
      <c r="F68" s="39">
        <v>92.978983680564212</v>
      </c>
      <c r="G68" s="37">
        <v>56287.946711999997</v>
      </c>
      <c r="H68" s="38">
        <v>14.252593531233693</v>
      </c>
      <c r="I68" s="39">
        <v>11.9043964159256</v>
      </c>
      <c r="J68" s="40">
        <v>198290.34194300001</v>
      </c>
      <c r="K68" s="38">
        <v>20.075064197622417</v>
      </c>
      <c r="L68" s="39">
        <v>60.060764715098443</v>
      </c>
      <c r="M68" s="40">
        <v>85714.448518999998</v>
      </c>
      <c r="N68" s="38">
        <v>28.688413414728359</v>
      </c>
      <c r="O68" s="39">
        <v>268.12039735660858</v>
      </c>
      <c r="T68" s="13"/>
      <c r="U68" s="13"/>
    </row>
    <row r="69" spans="1:21" ht="18.600000000000001" customHeight="1" x14ac:dyDescent="0.5">
      <c r="A69" s="20"/>
      <c r="B69" s="41" t="s">
        <v>16</v>
      </c>
      <c r="C69" s="42" t="s">
        <v>279</v>
      </c>
      <c r="D69" s="43">
        <v>137701.70522800001</v>
      </c>
      <c r="E69" s="44">
        <v>-3.0286038457336684</v>
      </c>
      <c r="F69" s="45">
        <v>98.84108745278715</v>
      </c>
      <c r="G69" s="43">
        <v>57324.396277</v>
      </c>
      <c r="H69" s="44">
        <v>1.8413348248481176</v>
      </c>
      <c r="I69" s="45">
        <v>15.334664536382657</v>
      </c>
      <c r="J69" s="46">
        <v>195026.101505</v>
      </c>
      <c r="K69" s="44">
        <v>-1.6461923490647568</v>
      </c>
      <c r="L69" s="45">
        <v>63.949755590020317</v>
      </c>
      <c r="M69" s="46">
        <v>80377.308951000014</v>
      </c>
      <c r="N69" s="44">
        <v>-6.2266510025050454</v>
      </c>
      <c r="O69" s="45">
        <v>311.14809999400171</v>
      </c>
      <c r="Q69" s="26"/>
      <c r="T69" s="13"/>
      <c r="U69" s="13"/>
    </row>
    <row r="70" spans="1:21" ht="18.600000000000001" customHeight="1" x14ac:dyDescent="0.5">
      <c r="A70" s="17"/>
      <c r="B70" s="35" t="s">
        <v>17</v>
      </c>
      <c r="C70" s="36" t="s">
        <v>280</v>
      </c>
      <c r="D70" s="37">
        <v>143003.61502900001</v>
      </c>
      <c r="E70" s="38">
        <v>3.8502862344524713</v>
      </c>
      <c r="F70" s="39">
        <v>81.976940348167375</v>
      </c>
      <c r="G70" s="37">
        <v>55958.986956000001</v>
      </c>
      <c r="H70" s="38">
        <v>-2.3818991732632244</v>
      </c>
      <c r="I70" s="39">
        <v>26.563520929844621</v>
      </c>
      <c r="J70" s="40">
        <v>198962.60198500002</v>
      </c>
      <c r="K70" s="38">
        <v>2.0184480177896091</v>
      </c>
      <c r="L70" s="39">
        <v>62.02493102507718</v>
      </c>
      <c r="M70" s="40">
        <v>87044.628073</v>
      </c>
      <c r="N70" s="38">
        <v>8.2950265553983016</v>
      </c>
      <c r="O70" s="39">
        <v>153.26332188552217</v>
      </c>
      <c r="T70" s="13"/>
      <c r="U70" s="13"/>
    </row>
    <row r="71" spans="1:21" ht="18.600000000000001" customHeight="1" x14ac:dyDescent="0.5">
      <c r="A71" s="20"/>
      <c r="B71" s="41" t="s">
        <v>18</v>
      </c>
      <c r="C71" s="42" t="s">
        <v>281</v>
      </c>
      <c r="D71" s="43">
        <v>147098.102013</v>
      </c>
      <c r="E71" s="44">
        <v>2.8632052295808563</v>
      </c>
      <c r="F71" s="45">
        <v>74.404586365178488</v>
      </c>
      <c r="G71" s="43">
        <v>62070.882832000003</v>
      </c>
      <c r="H71" s="44">
        <v>10.922098859305173</v>
      </c>
      <c r="I71" s="45">
        <v>33.466302472122656</v>
      </c>
      <c r="J71" s="46">
        <v>209168.984845</v>
      </c>
      <c r="K71" s="44">
        <v>5.1297996498706144</v>
      </c>
      <c r="L71" s="45">
        <v>59.854256383568206</v>
      </c>
      <c r="M71" s="46">
        <v>85027.219180999993</v>
      </c>
      <c r="N71" s="44">
        <v>-2.3176719076886698</v>
      </c>
      <c r="O71" s="45">
        <v>124.72427408760241</v>
      </c>
      <c r="T71" s="13"/>
      <c r="U71" s="13"/>
    </row>
    <row r="72" spans="1:21" ht="18.600000000000001" customHeight="1" x14ac:dyDescent="0.5">
      <c r="A72" s="17"/>
      <c r="B72" s="35" t="s">
        <v>19</v>
      </c>
      <c r="C72" s="36" t="s">
        <v>282</v>
      </c>
      <c r="D72" s="37">
        <v>140148.33834799999</v>
      </c>
      <c r="E72" s="38">
        <v>-4.7245773873994761</v>
      </c>
      <c r="F72" s="39">
        <v>58.048492049906962</v>
      </c>
      <c r="G72" s="37">
        <v>57555.576458000003</v>
      </c>
      <c r="H72" s="38">
        <v>-7.274435561390435</v>
      </c>
      <c r="I72" s="39">
        <v>23.510912779127647</v>
      </c>
      <c r="J72" s="40">
        <v>197703.91480599999</v>
      </c>
      <c r="K72" s="38">
        <v>-5.4812476369266445</v>
      </c>
      <c r="L72" s="39">
        <v>46.15087155141908</v>
      </c>
      <c r="M72" s="40">
        <v>82592.761889999994</v>
      </c>
      <c r="N72" s="38">
        <v>-2.8631505469062755</v>
      </c>
      <c r="O72" s="39">
        <v>96.3004071010497</v>
      </c>
      <c r="T72" s="13"/>
      <c r="U72" s="13"/>
    </row>
    <row r="73" spans="1:21" ht="18.600000000000001" customHeight="1" x14ac:dyDescent="0.5">
      <c r="A73" s="20"/>
      <c r="B73" s="41" t="s">
        <v>20</v>
      </c>
      <c r="C73" s="42" t="s">
        <v>283</v>
      </c>
      <c r="D73" s="43">
        <v>133603.68497599999</v>
      </c>
      <c r="E73" s="44">
        <v>-4.6698044722792815</v>
      </c>
      <c r="F73" s="45">
        <v>48.921473780339866</v>
      </c>
      <c r="G73" s="43">
        <v>63796.635368000003</v>
      </c>
      <c r="H73" s="44">
        <v>10.843534708672898</v>
      </c>
      <c r="I73" s="45">
        <v>25.510277485489439</v>
      </c>
      <c r="J73" s="46">
        <v>197400.32034400001</v>
      </c>
      <c r="K73" s="44">
        <v>-0.153560167130673</v>
      </c>
      <c r="L73" s="45">
        <v>40.45446908420449</v>
      </c>
      <c r="M73" s="46">
        <v>69807.049607999987</v>
      </c>
      <c r="N73" s="44">
        <v>-15.480427085158476</v>
      </c>
      <c r="O73" s="45">
        <v>79.524683468746218</v>
      </c>
      <c r="T73" s="13"/>
      <c r="U73" s="13"/>
    </row>
    <row r="74" spans="1:21" ht="18.600000000000001" customHeight="1" x14ac:dyDescent="0.5">
      <c r="A74" s="17"/>
      <c r="B74" s="35" t="s">
        <v>21</v>
      </c>
      <c r="C74" s="36" t="s">
        <v>284</v>
      </c>
      <c r="D74" s="37">
        <v>125303.93098600001</v>
      </c>
      <c r="E74" s="38">
        <v>-6.212219364676141</v>
      </c>
      <c r="F74" s="39">
        <v>31.615041827615563</v>
      </c>
      <c r="G74" s="37">
        <v>61458.585811999998</v>
      </c>
      <c r="H74" s="38">
        <v>-3.6648477502196908</v>
      </c>
      <c r="I74" s="39">
        <v>29.85952433805663</v>
      </c>
      <c r="J74" s="40">
        <v>186762.516798</v>
      </c>
      <c r="K74" s="38">
        <v>-5.3889494847131019</v>
      </c>
      <c r="L74" s="39">
        <v>31.032131161246944</v>
      </c>
      <c r="M74" s="40">
        <v>63845.345174000009</v>
      </c>
      <c r="N74" s="38">
        <v>-8.5402612880472706</v>
      </c>
      <c r="O74" s="39">
        <v>33.350359003796356</v>
      </c>
      <c r="T74" s="13"/>
      <c r="U74" s="13"/>
    </row>
    <row r="75" spans="1:21" ht="18.600000000000001" customHeight="1" x14ac:dyDescent="0.5">
      <c r="A75" s="20"/>
      <c r="B75" s="41" t="s">
        <v>22</v>
      </c>
      <c r="C75" s="42" t="s">
        <v>285</v>
      </c>
      <c r="D75" s="43">
        <v>126247.000332</v>
      </c>
      <c r="E75" s="44">
        <v>0.75262550710029075</v>
      </c>
      <c r="F75" s="45">
        <v>19.090365174069635</v>
      </c>
      <c r="G75" s="43">
        <v>66275.153928999993</v>
      </c>
      <c r="H75" s="44">
        <v>7.8370955878056314</v>
      </c>
      <c r="I75" s="45">
        <v>44.541540062625003</v>
      </c>
      <c r="J75" s="46">
        <v>192522.15426099999</v>
      </c>
      <c r="K75" s="44">
        <v>3.0839365209612835</v>
      </c>
      <c r="L75" s="45">
        <v>26.774916640755041</v>
      </c>
      <c r="M75" s="46">
        <v>59971.846403000003</v>
      </c>
      <c r="N75" s="44">
        <v>-6.067002630251932</v>
      </c>
      <c r="O75" s="45">
        <v>-0.30851078992695602</v>
      </c>
      <c r="T75" s="13"/>
      <c r="U75" s="13"/>
    </row>
    <row r="76" spans="1:21" ht="18.600000000000001" customHeight="1" x14ac:dyDescent="0.5">
      <c r="A76" s="17"/>
      <c r="B76" s="35" t="s">
        <v>23</v>
      </c>
      <c r="C76" s="36" t="s">
        <v>286</v>
      </c>
      <c r="D76" s="37">
        <v>112597.792779</v>
      </c>
      <c r="E76" s="38">
        <v>-10.811510386073165</v>
      </c>
      <c r="F76" s="39">
        <v>3.4769444906717073</v>
      </c>
      <c r="G76" s="37">
        <v>64754.098078000003</v>
      </c>
      <c r="H76" s="38">
        <v>-2.2950619664037109</v>
      </c>
      <c r="I76" s="39">
        <v>30.661697421308954</v>
      </c>
      <c r="J76" s="40">
        <v>177351.89085699999</v>
      </c>
      <c r="K76" s="38">
        <v>-7.8797494564879278</v>
      </c>
      <c r="L76" s="39">
        <v>11.983687106601604</v>
      </c>
      <c r="M76" s="40">
        <v>47843.694700999993</v>
      </c>
      <c r="N76" s="38">
        <v>-20.223075375236931</v>
      </c>
      <c r="O76" s="39">
        <v>-19.259031309706966</v>
      </c>
      <c r="T76" s="13"/>
      <c r="U76" s="13"/>
    </row>
    <row r="77" spans="1:21" ht="18.600000000000001" customHeight="1" x14ac:dyDescent="0.5">
      <c r="A77" s="20"/>
      <c r="B77" s="41" t="s">
        <v>24</v>
      </c>
      <c r="C77" s="42" t="s">
        <v>287</v>
      </c>
      <c r="D77" s="43">
        <v>109132.91743</v>
      </c>
      <c r="E77" s="44">
        <v>-3.0772142716870454</v>
      </c>
      <c r="F77" s="45">
        <v>1.9511126752397079</v>
      </c>
      <c r="G77" s="43">
        <v>64938.981055999997</v>
      </c>
      <c r="H77" s="44">
        <v>0.28551548625894707</v>
      </c>
      <c r="I77" s="45">
        <v>22.059946224887959</v>
      </c>
      <c r="J77" s="46">
        <v>174071.89848599999</v>
      </c>
      <c r="K77" s="44">
        <v>-1.8494262199012512</v>
      </c>
      <c r="L77" s="45">
        <v>8.6273160533941518</v>
      </c>
      <c r="M77" s="46">
        <v>44193.936374000004</v>
      </c>
      <c r="N77" s="44">
        <v>-7.6285043406643593</v>
      </c>
      <c r="O77" s="45">
        <v>-17.918955717605851</v>
      </c>
      <c r="T77" s="13"/>
      <c r="U77" s="13"/>
    </row>
    <row r="78" spans="1:21" ht="18.600000000000001" customHeight="1" x14ac:dyDescent="0.5">
      <c r="A78" s="17">
        <v>2023</v>
      </c>
      <c r="B78" s="35" t="s">
        <v>12</v>
      </c>
      <c r="C78" s="36" t="s">
        <v>276</v>
      </c>
      <c r="D78" s="37">
        <v>105467.523642</v>
      </c>
      <c r="E78" s="38">
        <v>-3.3586509683029897</v>
      </c>
      <c r="F78" s="39">
        <v>-3.4436255666631777</v>
      </c>
      <c r="G78" s="37">
        <v>66071.600479000001</v>
      </c>
      <c r="H78" s="38">
        <v>1.744128726047145</v>
      </c>
      <c r="I78" s="39">
        <v>26.210007331770324</v>
      </c>
      <c r="J78" s="40">
        <v>171539.124121</v>
      </c>
      <c r="K78" s="38">
        <v>-1.4550162243469167</v>
      </c>
      <c r="L78" s="39">
        <v>6.1639260031990606</v>
      </c>
      <c r="M78" s="40">
        <v>39395.923162999999</v>
      </c>
      <c r="N78" s="38">
        <v>-10.856722900616639</v>
      </c>
      <c r="O78" s="39">
        <v>-30.736626965424986</v>
      </c>
      <c r="T78" s="13"/>
      <c r="U78" s="13"/>
    </row>
    <row r="79" spans="1:21" ht="18.600000000000001" customHeight="1" x14ac:dyDescent="0.5">
      <c r="A79" s="20"/>
      <c r="B79" s="41" t="s">
        <v>14</v>
      </c>
      <c r="C79" s="42" t="s">
        <v>277</v>
      </c>
      <c r="D79" s="43">
        <v>96972.197264000002</v>
      </c>
      <c r="E79" s="44">
        <v>-8.054921633351908</v>
      </c>
      <c r="F79" s="45">
        <v>-16.311235415644752</v>
      </c>
      <c r="G79" s="43">
        <v>56195.934169</v>
      </c>
      <c r="H79" s="44">
        <v>-14.946915525587812</v>
      </c>
      <c r="I79" s="45">
        <v>14.065827584183911</v>
      </c>
      <c r="J79" s="46">
        <v>153168.131433</v>
      </c>
      <c r="K79" s="44">
        <v>-10.70950594048824</v>
      </c>
      <c r="L79" s="45">
        <v>-7.2487694830131399</v>
      </c>
      <c r="M79" s="46">
        <v>40776.263095000002</v>
      </c>
      <c r="N79" s="44">
        <v>3.5037633876197503</v>
      </c>
      <c r="O79" s="45">
        <v>-38.780069249189502</v>
      </c>
      <c r="T79" s="13"/>
      <c r="U79" s="13"/>
    </row>
    <row r="80" spans="1:21" ht="18.600000000000001" customHeight="1" x14ac:dyDescent="0.5">
      <c r="A80" s="17"/>
      <c r="B80" s="35" t="s">
        <v>15</v>
      </c>
      <c r="C80" s="36" t="s">
        <v>278</v>
      </c>
      <c r="D80" s="37">
        <v>107020.04754299999</v>
      </c>
      <c r="E80" s="38">
        <v>10.361578434327345</v>
      </c>
      <c r="F80" s="39">
        <v>-24.63504057878254</v>
      </c>
      <c r="G80" s="37">
        <v>66686.295026000007</v>
      </c>
      <c r="H80" s="38">
        <v>18.667473033639716</v>
      </c>
      <c r="I80" s="39">
        <v>18.47349019001112</v>
      </c>
      <c r="J80" s="40">
        <v>173706.342569</v>
      </c>
      <c r="K80" s="38">
        <v>13.408932356783353</v>
      </c>
      <c r="L80" s="39">
        <v>-12.397981229497734</v>
      </c>
      <c r="M80" s="40">
        <v>40333.752516999986</v>
      </c>
      <c r="N80" s="38">
        <v>-1.0852161145052956</v>
      </c>
      <c r="O80" s="39">
        <v>-52.944044774365715</v>
      </c>
      <c r="T80" s="13"/>
      <c r="U80" s="13"/>
    </row>
    <row r="81" spans="1:21" ht="18.600000000000001" customHeight="1" x14ac:dyDescent="0.5">
      <c r="A81" s="20"/>
      <c r="B81" s="41" t="s">
        <v>16</v>
      </c>
      <c r="C81" s="42" t="s">
        <v>279</v>
      </c>
      <c r="D81" s="43">
        <v>102742.24871299999</v>
      </c>
      <c r="E81" s="44">
        <v>-3.9971939166642656</v>
      </c>
      <c r="F81" s="45">
        <v>-25.387816699230981</v>
      </c>
      <c r="G81" s="43">
        <v>61116.955199000004</v>
      </c>
      <c r="H81" s="44">
        <v>-8.3515508318892202</v>
      </c>
      <c r="I81" s="45">
        <v>6.6159596407675991</v>
      </c>
      <c r="J81" s="46">
        <v>163859.203912</v>
      </c>
      <c r="K81" s="44">
        <v>-5.6688423182294052</v>
      </c>
      <c r="L81" s="45">
        <v>-15.980885303294112</v>
      </c>
      <c r="M81" s="46">
        <v>41625.29351399999</v>
      </c>
      <c r="N81" s="44">
        <v>3.2021344814262975</v>
      </c>
      <c r="O81" s="45">
        <v>-48.212631080525732</v>
      </c>
      <c r="T81" s="13"/>
      <c r="U81" s="13"/>
    </row>
    <row r="82" spans="1:21" ht="18.600000000000001" customHeight="1" x14ac:dyDescent="0.5">
      <c r="A82" s="17"/>
      <c r="B82" s="35" t="s">
        <v>17</v>
      </c>
      <c r="C82" s="36" t="s">
        <v>280</v>
      </c>
      <c r="D82" s="37">
        <v>99038.573854000002</v>
      </c>
      <c r="E82" s="38">
        <v>-3.6048216827975321</v>
      </c>
      <c r="F82" s="39">
        <v>-30.744006832333749</v>
      </c>
      <c r="G82" s="37">
        <v>68437.407315000004</v>
      </c>
      <c r="H82" s="38">
        <v>11.977776203287993</v>
      </c>
      <c r="I82" s="39">
        <v>22.299224910578985</v>
      </c>
      <c r="J82" s="40">
        <v>167475.98116900001</v>
      </c>
      <c r="K82" s="38">
        <v>2.2072469355718161</v>
      </c>
      <c r="L82" s="39">
        <v>-15.82539658300901</v>
      </c>
      <c r="M82" s="40">
        <v>30601.166538999998</v>
      </c>
      <c r="N82" s="38">
        <v>-26.484202378758496</v>
      </c>
      <c r="O82" s="39">
        <v>-64.844279059545968</v>
      </c>
      <c r="T82" s="13"/>
      <c r="U82" s="13"/>
    </row>
    <row r="83" spans="1:21" ht="18.600000000000001" customHeight="1" x14ac:dyDescent="0.5">
      <c r="A83" s="20"/>
      <c r="B83" s="41" t="s">
        <v>18</v>
      </c>
      <c r="C83" s="42" t="s">
        <v>281</v>
      </c>
      <c r="D83" s="43">
        <v>93273.326453999995</v>
      </c>
      <c r="E83" s="44">
        <v>-5.8212140741232599</v>
      </c>
      <c r="F83" s="45">
        <v>-36.591074135166721</v>
      </c>
      <c r="G83" s="43">
        <v>60800.478174999997</v>
      </c>
      <c r="H83" s="44">
        <v>-11.158998330911574</v>
      </c>
      <c r="I83" s="45">
        <v>-2.0466998357965394</v>
      </c>
      <c r="J83" s="46">
        <v>154073.80462899999</v>
      </c>
      <c r="K83" s="44">
        <v>-8.0024469457956933</v>
      </c>
      <c r="L83" s="45">
        <v>-26.340033278273577</v>
      </c>
      <c r="M83" s="46">
        <v>32472.848278999998</v>
      </c>
      <c r="N83" s="44">
        <v>6.1163738239018253</v>
      </c>
      <c r="O83" s="45">
        <v>-61.808878860457526</v>
      </c>
      <c r="T83" s="13"/>
      <c r="U83" s="13"/>
    </row>
    <row r="84" spans="1:21" ht="18.600000000000001" customHeight="1" x14ac:dyDescent="0.5">
      <c r="A84" s="17"/>
      <c r="B84" s="35" t="s">
        <v>19</v>
      </c>
      <c r="C84" s="36" t="s">
        <v>282</v>
      </c>
      <c r="D84" s="37">
        <v>92644.128244000007</v>
      </c>
      <c r="E84" s="38">
        <v>-0.67457464413503976</v>
      </c>
      <c r="F84" s="39">
        <v>-33.895664168377849</v>
      </c>
      <c r="G84" s="37">
        <v>66794.125732</v>
      </c>
      <c r="H84" s="38">
        <v>9.8578954260009066</v>
      </c>
      <c r="I84" s="39">
        <v>16.051527658213338</v>
      </c>
      <c r="J84" s="40">
        <v>159438.25397600001</v>
      </c>
      <c r="K84" s="38">
        <v>3.4817400400524168</v>
      </c>
      <c r="L84" s="39">
        <v>-19.355034455209829</v>
      </c>
      <c r="M84" s="40">
        <v>25850.002512000006</v>
      </c>
      <c r="N84" s="38">
        <v>-20.395025746118328</v>
      </c>
      <c r="O84" s="39">
        <v>-68.701854835139216</v>
      </c>
      <c r="T84" s="13"/>
      <c r="U84" s="13"/>
    </row>
    <row r="85" spans="1:21" ht="18.600000000000001" customHeight="1" x14ac:dyDescent="0.5">
      <c r="A85" s="20"/>
      <c r="B85" s="41" t="s">
        <v>20</v>
      </c>
      <c r="C85" s="42" t="s">
        <v>283</v>
      </c>
      <c r="D85" s="43">
        <v>102876.802427</v>
      </c>
      <c r="E85" s="44">
        <v>11.0451405576939</v>
      </c>
      <c r="F85" s="45">
        <v>-22.998529235566846</v>
      </c>
      <c r="G85" s="43">
        <v>67436.825349000006</v>
      </c>
      <c r="H85" s="44">
        <v>0.96220979009251639</v>
      </c>
      <c r="I85" s="45">
        <v>5.7059278440033445</v>
      </c>
      <c r="J85" s="46">
        <v>170313.62777600001</v>
      </c>
      <c r="K85" s="44">
        <v>6.8210567594631621</v>
      </c>
      <c r="L85" s="45">
        <v>-13.721706490038788</v>
      </c>
      <c r="M85" s="46">
        <v>35439.977077999996</v>
      </c>
      <c r="N85" s="44">
        <v>37.098544039011841</v>
      </c>
      <c r="O85" s="45">
        <v>-49.231521347754359</v>
      </c>
      <c r="T85" s="13"/>
      <c r="U85" s="13"/>
    </row>
    <row r="86" spans="1:21" ht="18.600000000000001" customHeight="1" x14ac:dyDescent="0.5">
      <c r="A86" s="17"/>
      <c r="B86" s="35" t="s">
        <v>21</v>
      </c>
      <c r="C86" s="36" t="s">
        <v>284</v>
      </c>
      <c r="D86" s="37">
        <v>104094.875476</v>
      </c>
      <c r="E86" s="38">
        <v>1.1840113808594843</v>
      </c>
      <c r="F86" s="39">
        <v>-16.926089503424802</v>
      </c>
      <c r="G86" s="37">
        <v>60754.793618999996</v>
      </c>
      <c r="H86" s="38">
        <v>-9.9085799122646474</v>
      </c>
      <c r="I86" s="39">
        <v>-1.145148694362863</v>
      </c>
      <c r="J86" s="40">
        <v>164849.66909499999</v>
      </c>
      <c r="K86" s="38">
        <v>-3.2081746788849674</v>
      </c>
      <c r="L86" s="39">
        <v>-11.733000860499576</v>
      </c>
      <c r="M86" s="40">
        <v>43340.081857000005</v>
      </c>
      <c r="N86" s="38">
        <v>22.291506457841759</v>
      </c>
      <c r="O86" s="39">
        <v>-32.117084277822094</v>
      </c>
      <c r="T86" s="13"/>
      <c r="U86" s="13"/>
    </row>
    <row r="87" spans="1:21" ht="18.600000000000001" customHeight="1" x14ac:dyDescent="0.5">
      <c r="A87" s="20"/>
      <c r="B87" s="41" t="s">
        <v>22</v>
      </c>
      <c r="C87" s="42" t="s">
        <v>285</v>
      </c>
      <c r="D87" s="43">
        <v>103945.298025</v>
      </c>
      <c r="E87" s="44">
        <v>-0.14369338578487101</v>
      </c>
      <c r="F87" s="45">
        <v>-17.665134417730133</v>
      </c>
      <c r="G87" s="43">
        <v>74866.783806000007</v>
      </c>
      <c r="H87" s="44">
        <v>23.227780634887594</v>
      </c>
      <c r="I87" s="45">
        <v>12.963575891810297</v>
      </c>
      <c r="J87" s="46">
        <v>178812.08183099999</v>
      </c>
      <c r="K87" s="44">
        <v>8.4697851155246759</v>
      </c>
      <c r="L87" s="45">
        <v>-7.1212959789622055</v>
      </c>
      <c r="M87" s="46">
        <v>29078.51421899999</v>
      </c>
      <c r="N87" s="44">
        <v>-32.906185283765403</v>
      </c>
      <c r="O87" s="45">
        <v>-51.513058271380189</v>
      </c>
      <c r="T87" s="13"/>
      <c r="U87" s="13"/>
    </row>
    <row r="88" spans="1:21" ht="18.600000000000001" customHeight="1" x14ac:dyDescent="0.5">
      <c r="A88" s="17"/>
      <c r="B88" s="35" t="s">
        <v>23</v>
      </c>
      <c r="C88" s="36" t="s">
        <v>286</v>
      </c>
      <c r="D88" s="37">
        <v>95007.922730000006</v>
      </c>
      <c r="E88" s="38">
        <v>-8.5981525521726336</v>
      </c>
      <c r="F88" s="39">
        <v>-15.62186044225956</v>
      </c>
      <c r="G88" s="37">
        <v>64663.487847999997</v>
      </c>
      <c r="H88" s="38">
        <v>-13.62860195041835</v>
      </c>
      <c r="I88" s="39">
        <v>-0.13992972288928707</v>
      </c>
      <c r="J88" s="40">
        <v>159671.41057800001</v>
      </c>
      <c r="K88" s="38">
        <v>-10.704350095923798</v>
      </c>
      <c r="L88" s="39">
        <v>-9.9691523972844855</v>
      </c>
      <c r="M88" s="40">
        <v>30344.434882000009</v>
      </c>
      <c r="N88" s="38">
        <v>4.3534571727631892</v>
      </c>
      <c r="O88" s="39">
        <v>-36.575895587416305</v>
      </c>
      <c r="T88" s="13"/>
      <c r="U88" s="13"/>
    </row>
    <row r="89" spans="1:21" ht="18.600000000000001" customHeight="1" x14ac:dyDescent="0.5">
      <c r="A89" s="20"/>
      <c r="B89" s="41" t="s">
        <v>24</v>
      </c>
      <c r="C89" s="42" t="s">
        <v>287</v>
      </c>
      <c r="D89" s="43">
        <v>96986.185863999999</v>
      </c>
      <c r="E89" s="44">
        <v>2.0822085960367387</v>
      </c>
      <c r="F89" s="45">
        <v>-11.130217950776544</v>
      </c>
      <c r="G89" s="43">
        <v>62199.571830000001</v>
      </c>
      <c r="H89" s="44">
        <v>-3.8103667154356979</v>
      </c>
      <c r="I89" s="45">
        <v>-4.2184358015067591</v>
      </c>
      <c r="J89" s="46">
        <v>159185.757694</v>
      </c>
      <c r="K89" s="44">
        <v>-0.30415769626007672</v>
      </c>
      <c r="L89" s="45">
        <v>-8.5517196753025821</v>
      </c>
      <c r="M89" s="46">
        <v>34786.614033999998</v>
      </c>
      <c r="N89" s="44">
        <v>14.63918892961504</v>
      </c>
      <c r="O89" s="45">
        <v>-21.286454911797545</v>
      </c>
      <c r="T89" s="13"/>
      <c r="U89" s="13"/>
    </row>
    <row r="90" spans="1:21" ht="18.600000000000001" customHeight="1" x14ac:dyDescent="0.5">
      <c r="A90" s="17">
        <v>2024</v>
      </c>
      <c r="B90" s="35" t="s">
        <v>12</v>
      </c>
      <c r="C90" s="36" t="s">
        <v>276</v>
      </c>
      <c r="D90" s="37">
        <v>94925.569273000001</v>
      </c>
      <c r="E90" s="38">
        <v>-2.1246495803943888</v>
      </c>
      <c r="F90" s="39">
        <v>-9.9954507368388725</v>
      </c>
      <c r="G90" s="37">
        <v>66831.901641999997</v>
      </c>
      <c r="H90" s="38">
        <v>7.447526848996322</v>
      </c>
      <c r="I90" s="39">
        <v>1.1507230905382082</v>
      </c>
      <c r="J90" s="40">
        <v>161757.47091500001</v>
      </c>
      <c r="K90" s="38">
        <v>1.6155422810774089</v>
      </c>
      <c r="L90" s="39">
        <v>-5.7022870182665937</v>
      </c>
      <c r="M90" s="40">
        <v>28093.667631000004</v>
      </c>
      <c r="N90" s="38">
        <v>-19.240005355101243</v>
      </c>
      <c r="O90" s="39">
        <v>-28.688896272939456</v>
      </c>
      <c r="T90" s="13"/>
      <c r="U90" s="13"/>
    </row>
    <row r="91" spans="1:21" ht="18.600000000000001" customHeight="1" x14ac:dyDescent="0.5">
      <c r="A91" s="20"/>
      <c r="B91" s="41" t="s">
        <v>14</v>
      </c>
      <c r="C91" s="42" t="s">
        <v>277</v>
      </c>
      <c r="D91" s="43">
        <v>96284.031870999999</v>
      </c>
      <c r="E91" s="44">
        <v>1.4310818553988858</v>
      </c>
      <c r="F91" s="45">
        <v>-0.7096522636550362</v>
      </c>
      <c r="G91" s="43">
        <v>66899.471162999995</v>
      </c>
      <c r="H91" s="44">
        <v>0.10110369350546655</v>
      </c>
      <c r="I91" s="45">
        <v>19.04681744734571</v>
      </c>
      <c r="J91" s="46">
        <v>163183.50303399999</v>
      </c>
      <c r="K91" s="44">
        <v>0.88158655729064783</v>
      </c>
      <c r="L91" s="45">
        <v>6.5388090246312203</v>
      </c>
      <c r="M91" s="46">
        <v>29384.560708000005</v>
      </c>
      <c r="N91" s="44">
        <v>4.5949610209510796</v>
      </c>
      <c r="O91" s="45">
        <v>-27.937092617976695</v>
      </c>
      <c r="Q91" s="27"/>
      <c r="T91" s="13"/>
      <c r="U91" s="13"/>
    </row>
    <row r="92" spans="1:21" ht="18.600000000000001" customHeight="1" x14ac:dyDescent="0.5">
      <c r="A92" s="17"/>
      <c r="B92" s="35" t="s">
        <v>15</v>
      </c>
      <c r="C92" s="36" t="s">
        <v>278</v>
      </c>
      <c r="D92" s="37">
        <v>103954.535999</v>
      </c>
      <c r="E92" s="38">
        <v>7.9665381465088947</v>
      </c>
      <c r="F92" s="39">
        <v>-2.8644273800834341</v>
      </c>
      <c r="G92" s="37">
        <v>73883.478417999999</v>
      </c>
      <c r="H92" s="38">
        <v>10.439555251466093</v>
      </c>
      <c r="I92" s="39">
        <v>10.792597473279809</v>
      </c>
      <c r="J92" s="40">
        <v>177838.014417</v>
      </c>
      <c r="K92" s="38">
        <v>8.9803877907601137</v>
      </c>
      <c r="L92" s="39">
        <v>2.3785382772415486</v>
      </c>
      <c r="M92" s="40">
        <v>30071.057581000001</v>
      </c>
      <c r="N92" s="38">
        <v>2.3362502499930047</v>
      </c>
      <c r="O92" s="39">
        <v>-25.444433744850407</v>
      </c>
      <c r="Q92" s="27"/>
      <c r="T92" s="13"/>
      <c r="U92" s="13"/>
    </row>
    <row r="93" spans="1:21" ht="18.600000000000001" customHeight="1" x14ac:dyDescent="0.5">
      <c r="A93" s="20"/>
      <c r="B93" s="41" t="s">
        <v>16</v>
      </c>
      <c r="C93" s="42" t="s">
        <v>279</v>
      </c>
      <c r="D93" s="43">
        <v>101376.396297</v>
      </c>
      <c r="E93" s="44">
        <v>-2.4800646525177106</v>
      </c>
      <c r="F93" s="45">
        <v>-1.3293970427057378</v>
      </c>
      <c r="G93" s="43">
        <v>64363.522628999999</v>
      </c>
      <c r="H93" s="44">
        <v>-12.885094195403612</v>
      </c>
      <c r="I93" s="45">
        <v>5.312056890643535</v>
      </c>
      <c r="J93" s="46">
        <v>165739.91892600001</v>
      </c>
      <c r="K93" s="44">
        <v>-6.8028736885421992</v>
      </c>
      <c r="L93" s="45">
        <v>1.147762816551956</v>
      </c>
      <c r="M93" s="46">
        <v>37012.873668</v>
      </c>
      <c r="N93" s="44">
        <v>23.084708837730052</v>
      </c>
      <c r="O93" s="45">
        <v>-11.080810383832336</v>
      </c>
      <c r="Q93" s="27"/>
      <c r="T93" s="13"/>
      <c r="U93" s="13"/>
    </row>
    <row r="94" spans="1:21" ht="18.600000000000001" customHeight="1" x14ac:dyDescent="0.5">
      <c r="A94" s="17"/>
      <c r="B94" s="35" t="s">
        <v>17</v>
      </c>
      <c r="C94" s="36" t="s">
        <v>280</v>
      </c>
      <c r="D94" s="37">
        <v>105218.173534</v>
      </c>
      <c r="E94" s="38">
        <v>3.7896170877339541</v>
      </c>
      <c r="F94" s="39">
        <v>6.2395887173312792</v>
      </c>
      <c r="G94" s="37">
        <v>75099.337362000006</v>
      </c>
      <c r="H94" s="38">
        <v>16.67996761905448</v>
      </c>
      <c r="I94" s="39">
        <v>9.7343401925453321</v>
      </c>
      <c r="J94" s="40">
        <v>180317.51089600002</v>
      </c>
      <c r="K94" s="38">
        <v>8.7954622305014283</v>
      </c>
      <c r="L94" s="39">
        <v>7.6676844269636613</v>
      </c>
      <c r="M94" s="40">
        <v>30118.836171999996</v>
      </c>
      <c r="N94" s="38">
        <v>-18.62605308044574</v>
      </c>
      <c r="O94" s="39">
        <v>-1.5761829418669011</v>
      </c>
      <c r="Q94" s="27"/>
      <c r="T94" s="13"/>
      <c r="U94" s="13"/>
    </row>
    <row r="95" spans="1:21" ht="18.600000000000001" customHeight="1" x14ac:dyDescent="0.5">
      <c r="A95" s="20"/>
      <c r="B95" s="41" t="s">
        <v>18</v>
      </c>
      <c r="C95" s="42" t="s">
        <v>281</v>
      </c>
      <c r="D95" s="43">
        <v>88815.643414000006</v>
      </c>
      <c r="E95" s="44">
        <v>-15.589065623439769</v>
      </c>
      <c r="F95" s="45">
        <v>-4.7791616418852767</v>
      </c>
      <c r="G95" s="43">
        <v>68834.009336000003</v>
      </c>
      <c r="H95" s="44">
        <v>-8.3427207830068522</v>
      </c>
      <c r="I95" s="45">
        <v>13.212940756612724</v>
      </c>
      <c r="J95" s="46">
        <v>157649.65275000001</v>
      </c>
      <c r="K95" s="44">
        <v>-12.571079776646831</v>
      </c>
      <c r="L95" s="45">
        <v>2.320867021886297</v>
      </c>
      <c r="M95" s="46">
        <v>19981.634078000003</v>
      </c>
      <c r="N95" s="44">
        <v>-33.65734995904009</v>
      </c>
      <c r="O95" s="45">
        <v>-38.466641711494077</v>
      </c>
      <c r="Q95" s="27"/>
      <c r="T95" s="13"/>
      <c r="U95" s="13"/>
    </row>
    <row r="96" spans="1:21" ht="18.600000000000001" customHeight="1" x14ac:dyDescent="0.5">
      <c r="A96" s="17"/>
      <c r="B96" s="35" t="s">
        <v>19</v>
      </c>
      <c r="C96" s="36" t="s">
        <v>282</v>
      </c>
      <c r="D96" s="37">
        <v>94993.831420999995</v>
      </c>
      <c r="E96" s="38">
        <v>6.956193491952023</v>
      </c>
      <c r="F96" s="39">
        <v>2.5362677824670277</v>
      </c>
      <c r="G96" s="37">
        <v>77487.681439000007</v>
      </c>
      <c r="H96" s="38">
        <v>12.57179726486477</v>
      </c>
      <c r="I96" s="39">
        <v>16.009724792126278</v>
      </c>
      <c r="J96" s="40">
        <v>172481.51286000002</v>
      </c>
      <c r="K96" s="38">
        <v>9.4081146715370814</v>
      </c>
      <c r="L96" s="39">
        <v>8.1807587318181376</v>
      </c>
      <c r="M96" s="40">
        <v>17506.149981999988</v>
      </c>
      <c r="N96" s="38">
        <v>-12.38879706402766</v>
      </c>
      <c r="O96" s="39">
        <v>-32.277956360455462</v>
      </c>
      <c r="Q96" s="27"/>
      <c r="T96" s="13"/>
      <c r="U96" s="13"/>
    </row>
    <row r="97" spans="1:21" ht="18.600000000000001" customHeight="1" x14ac:dyDescent="0.5">
      <c r="A97" s="20"/>
      <c r="B97" s="41" t="s">
        <v>20</v>
      </c>
      <c r="C97" s="42" t="s">
        <v>283</v>
      </c>
      <c r="D97" s="43">
        <v>93003.985293999998</v>
      </c>
      <c r="E97" s="44">
        <v>-2.0947108851534391</v>
      </c>
      <c r="F97" s="45">
        <v>-9.5967379429445447</v>
      </c>
      <c r="G97" s="43">
        <v>69725.233445000005</v>
      </c>
      <c r="H97" s="44">
        <v>-10.017654225608453</v>
      </c>
      <c r="I97" s="45">
        <v>3.393410179315226</v>
      </c>
      <c r="J97" s="46">
        <v>162729.218739</v>
      </c>
      <c r="K97" s="44">
        <v>-5.654109799532991</v>
      </c>
      <c r="L97" s="45">
        <v>-4.4532015059741248</v>
      </c>
      <c r="M97" s="46">
        <v>23278.751848999993</v>
      </c>
      <c r="N97" s="44">
        <v>32.974708162191327</v>
      </c>
      <c r="O97" s="45">
        <v>-34.314991802151305</v>
      </c>
      <c r="Q97" s="27"/>
      <c r="T97" s="13"/>
      <c r="U97" s="13"/>
    </row>
    <row r="98" spans="1:21" ht="18.600000000000001" customHeight="1" x14ac:dyDescent="0.5">
      <c r="A98" s="17"/>
      <c r="B98" s="35" t="s">
        <v>21</v>
      </c>
      <c r="C98" s="36" t="s">
        <v>284</v>
      </c>
      <c r="D98" s="37">
        <v>88959.809137999997</v>
      </c>
      <c r="E98" s="38">
        <v>-4.3483901719004177</v>
      </c>
      <c r="F98" s="39">
        <v>-14.539684368506233</v>
      </c>
      <c r="G98" s="37">
        <v>73325.746727999998</v>
      </c>
      <c r="H98" s="38">
        <v>5.1638597751560322</v>
      </c>
      <c r="I98" s="39">
        <v>20.691294234054737</v>
      </c>
      <c r="J98" s="40">
        <v>162285.55586600001</v>
      </c>
      <c r="K98" s="38">
        <v>-0.27263872858112048</v>
      </c>
      <c r="L98" s="39">
        <v>-1.5554251598299262</v>
      </c>
      <c r="M98" s="40">
        <v>15634.062409999999</v>
      </c>
      <c r="N98" s="38">
        <v>-32.839773749847303</v>
      </c>
      <c r="O98" s="39">
        <v>-63.92701227103268</v>
      </c>
      <c r="Q98" s="27"/>
      <c r="T98" s="13"/>
      <c r="U98" s="13"/>
    </row>
    <row r="99" spans="1:21" ht="18.600000000000001" customHeight="1" x14ac:dyDescent="0.5">
      <c r="A99" s="20"/>
      <c r="B99" s="41" t="s">
        <v>22</v>
      </c>
      <c r="C99" s="42" t="s">
        <v>285</v>
      </c>
      <c r="D99" s="43">
        <v>93027.053144000005</v>
      </c>
      <c r="E99" s="44">
        <v>4.572001722362784</v>
      </c>
      <c r="F99" s="45">
        <v>-10.503837199421984</v>
      </c>
      <c r="G99" s="43">
        <v>76801.991435000004</v>
      </c>
      <c r="H99" s="44">
        <v>4.7408241472058243</v>
      </c>
      <c r="I99" s="45">
        <v>2.5848681225770775</v>
      </c>
      <c r="J99" s="46">
        <v>169829.04457900001</v>
      </c>
      <c r="K99" s="44">
        <v>4.6482810332354463</v>
      </c>
      <c r="L99" s="45">
        <v>-5.0237305891276947</v>
      </c>
      <c r="M99" s="46">
        <v>16225.061709000001</v>
      </c>
      <c r="N99" s="44">
        <v>3.7802030176237658</v>
      </c>
      <c r="O99" s="45">
        <v>-44.202576559436139</v>
      </c>
      <c r="Q99" s="27"/>
      <c r="T99" s="13"/>
      <c r="U99" s="13"/>
    </row>
    <row r="100" spans="1:21" ht="18.600000000000001" customHeight="1" x14ac:dyDescent="0.5">
      <c r="A100" s="17"/>
      <c r="B100" s="35" t="s">
        <v>23</v>
      </c>
      <c r="C100" s="36" t="s">
        <v>286</v>
      </c>
      <c r="D100" s="37">
        <v>90702.607344999997</v>
      </c>
      <c r="E100" s="38">
        <v>-2.4986772346770048</v>
      </c>
      <c r="F100" s="39">
        <v>-4.5315330146046273</v>
      </c>
      <c r="G100" s="37">
        <v>77574.821186999994</v>
      </c>
      <c r="H100" s="38">
        <v>1.0062626470487501</v>
      </c>
      <c r="I100" s="39">
        <v>19.966960905897601</v>
      </c>
      <c r="J100" s="40">
        <v>168277.42853199999</v>
      </c>
      <c r="K100" s="38">
        <v>-0.91363409059175282</v>
      </c>
      <c r="L100" s="39">
        <v>5.3898302287471278</v>
      </c>
      <c r="M100" s="40">
        <v>13127.786158000003</v>
      </c>
      <c r="N100" s="38">
        <v>-19.089453134603165</v>
      </c>
      <c r="O100" s="39">
        <v>-56.737417555970815</v>
      </c>
      <c r="Q100" s="27"/>
      <c r="T100" s="13"/>
      <c r="U100" s="13"/>
    </row>
    <row r="101" spans="1:21" ht="18.600000000000001" customHeight="1" x14ac:dyDescent="0.5">
      <c r="A101" s="20"/>
      <c r="B101" s="41" t="s">
        <v>24</v>
      </c>
      <c r="C101" s="42" t="s">
        <v>287</v>
      </c>
      <c r="D101" s="43">
        <v>94361.094498999999</v>
      </c>
      <c r="E101" s="44">
        <v>4.033497229119809</v>
      </c>
      <c r="F101" s="45">
        <v>-2.7066652241393041</v>
      </c>
      <c r="G101" s="43">
        <v>82196.335944999999</v>
      </c>
      <c r="H101" s="44">
        <v>5.9574932784691725</v>
      </c>
      <c r="I101" s="45">
        <v>32.149359757095944</v>
      </c>
      <c r="J101" s="46">
        <v>176557.430444</v>
      </c>
      <c r="K101" s="44">
        <v>4.9204471355619006</v>
      </c>
      <c r="L101" s="45">
        <v>10.912831023107783</v>
      </c>
      <c r="M101" s="46">
        <v>12164.758554</v>
      </c>
      <c r="N101" s="44">
        <v>-7.3357959400727948</v>
      </c>
      <c r="O101" s="45">
        <v>-65.030346034511098</v>
      </c>
      <c r="Q101" s="27"/>
      <c r="T101" s="13"/>
      <c r="U101" s="13"/>
    </row>
    <row r="102" spans="1:21" ht="18.600000000000001" customHeight="1" x14ac:dyDescent="0.5">
      <c r="A102" s="17" t="s">
        <v>601</v>
      </c>
      <c r="B102" s="35" t="s">
        <v>12</v>
      </c>
      <c r="C102" s="36" t="s">
        <v>276</v>
      </c>
      <c r="D102" s="37">
        <v>97374.072218000001</v>
      </c>
      <c r="E102" s="38">
        <v>3.1930296431988969</v>
      </c>
      <c r="F102" s="39">
        <v>2.5793924268794788</v>
      </c>
      <c r="G102" s="37">
        <v>76414.828611000004</v>
      </c>
      <c r="H102" s="38">
        <v>-7.0337774397493451</v>
      </c>
      <c r="I102" s="39">
        <v>14.338851257492413</v>
      </c>
      <c r="J102" s="40">
        <v>173788.90082899999</v>
      </c>
      <c r="K102" s="38">
        <v>-1.5680617961180143</v>
      </c>
      <c r="L102" s="39">
        <v>7.4379438834835776</v>
      </c>
      <c r="M102" s="40">
        <v>20959.243606999997</v>
      </c>
      <c r="N102" s="38">
        <v>72.294776866806004</v>
      </c>
      <c r="O102" s="39">
        <v>-25.395132161838191</v>
      </c>
      <c r="Q102" s="27"/>
      <c r="T102" s="13"/>
      <c r="U102" s="13"/>
    </row>
    <row r="103" spans="1:21" ht="18.600000000000001" customHeight="1" x14ac:dyDescent="0.5">
      <c r="A103" s="20"/>
      <c r="B103" s="41" t="s">
        <v>14</v>
      </c>
      <c r="C103" s="42" t="s">
        <v>277</v>
      </c>
      <c r="D103" s="43">
        <v>94750.483957000004</v>
      </c>
      <c r="E103" s="44">
        <v>-2.6943396750690796</v>
      </c>
      <c r="F103" s="45">
        <v>-1.5927333787336795</v>
      </c>
      <c r="G103" s="43">
        <v>72553.549618999998</v>
      </c>
      <c r="H103" s="44">
        <v>-5.0530493389658311</v>
      </c>
      <c r="I103" s="45">
        <v>8.4516041124209842</v>
      </c>
      <c r="J103" s="46">
        <v>167304.03357600002</v>
      </c>
      <c r="K103" s="44">
        <v>-3.7314622637384498</v>
      </c>
      <c r="L103" s="45">
        <v>2.5250901380279078</v>
      </c>
      <c r="M103" s="46">
        <v>22196.934338000006</v>
      </c>
      <c r="N103" s="44">
        <v>5.9052261341465782</v>
      </c>
      <c r="O103" s="45">
        <v>-24.46055410330893</v>
      </c>
      <c r="Q103" s="27"/>
      <c r="T103" s="13"/>
      <c r="U103" s="13"/>
    </row>
    <row r="104" spans="1:21" ht="18.600000000000001" customHeight="1" x14ac:dyDescent="0.5">
      <c r="A104" s="17"/>
      <c r="B104" s="35" t="s">
        <v>15</v>
      </c>
      <c r="C104" s="36" t="s">
        <v>278</v>
      </c>
      <c r="D104" s="37">
        <v>94964.088388999997</v>
      </c>
      <c r="E104" s="38">
        <v>0.22543888229313858</v>
      </c>
      <c r="F104" s="39">
        <v>-8.6484418631684221</v>
      </c>
      <c r="G104" s="37">
        <v>77418.026509999996</v>
      </c>
      <c r="H104" s="38">
        <v>6.7046711243554435</v>
      </c>
      <c r="I104" s="39">
        <v>4.7839492234015957</v>
      </c>
      <c r="J104" s="40">
        <v>172382.11489899998</v>
      </c>
      <c r="K104" s="38">
        <v>3.0352414191455734</v>
      </c>
      <c r="L104" s="39">
        <v>-3.06790397760901</v>
      </c>
      <c r="M104" s="40">
        <v>17546.061879000001</v>
      </c>
      <c r="N104" s="38">
        <v>-20.952769369768113</v>
      </c>
      <c r="O104" s="39">
        <v>-41.651330912663852</v>
      </c>
      <c r="Q104" s="27"/>
      <c r="T104" s="13"/>
      <c r="U104" s="13"/>
    </row>
    <row r="105" spans="1:21" ht="18.600000000000001" customHeight="1" x14ac:dyDescent="0.5">
      <c r="A105" s="20"/>
      <c r="B105" s="41" t="s">
        <v>16</v>
      </c>
      <c r="C105" s="42" t="s">
        <v>279</v>
      </c>
      <c r="D105" s="43">
        <v>90988.487529999999</v>
      </c>
      <c r="E105" s="44">
        <v>-4.1864255493242908</v>
      </c>
      <c r="F105" s="45">
        <v>-10.246871211092168</v>
      </c>
      <c r="G105" s="43">
        <v>81611.506192999994</v>
      </c>
      <c r="H105" s="44">
        <v>5.4166708608341052</v>
      </c>
      <c r="I105" s="45">
        <v>26.797761930184727</v>
      </c>
      <c r="J105" s="46">
        <v>172599.99372299999</v>
      </c>
      <c r="K105" s="44">
        <v>0.12639294054819228</v>
      </c>
      <c r="L105" s="45">
        <v>4.1390600655855758</v>
      </c>
      <c r="M105" s="46">
        <v>9376.9813370000047</v>
      </c>
      <c r="N105" s="44">
        <v>-46.557914809232251</v>
      </c>
      <c r="O105" s="45">
        <v>-74.665621964103252</v>
      </c>
      <c r="Q105" s="27"/>
      <c r="T105" s="13"/>
      <c r="U105" s="13"/>
    </row>
    <row r="106" spans="1:21" ht="18.600000000000001" customHeight="1" x14ac:dyDescent="0.5">
      <c r="A106" s="17"/>
      <c r="B106" s="35" t="s">
        <v>17</v>
      </c>
      <c r="C106" s="36" t="s">
        <v>280</v>
      </c>
      <c r="D106" s="37">
        <v>90730.448296999995</v>
      </c>
      <c r="E106" s="38">
        <v>-0.2835954745537772</v>
      </c>
      <c r="F106" s="39">
        <v>-13.769223272364128</v>
      </c>
      <c r="G106" s="37">
        <v>84005.329874000003</v>
      </c>
      <c r="H106" s="38">
        <v>2.9331938505569921</v>
      </c>
      <c r="I106" s="39">
        <v>11.858949525840146</v>
      </c>
      <c r="J106" s="40">
        <v>174735.77817100001</v>
      </c>
      <c r="K106" s="38">
        <v>1.2374186127884101</v>
      </c>
      <c r="L106" s="39">
        <v>-3.0955023154791261</v>
      </c>
      <c r="M106" s="40">
        <v>6725.1184229999926</v>
      </c>
      <c r="N106" s="38">
        <v>-28.280560861694404</v>
      </c>
      <c r="O106" s="39">
        <v>-77.671386820543859</v>
      </c>
      <c r="Q106" s="27"/>
      <c r="T106" s="13"/>
      <c r="U106" s="13"/>
    </row>
    <row r="107" spans="1:21" ht="18.600000000000001" customHeight="1" x14ac:dyDescent="0.5">
      <c r="A107" s="20"/>
      <c r="B107" s="41" t="s">
        <v>18</v>
      </c>
      <c r="C107" s="42" t="s">
        <v>281</v>
      </c>
      <c r="D107" s="43">
        <v>92129.455648000003</v>
      </c>
      <c r="E107" s="44">
        <v>1.5419381004494248</v>
      </c>
      <c r="F107" s="45">
        <v>3.7311132438158312</v>
      </c>
      <c r="G107" s="43">
        <v>70034.260318999994</v>
      </c>
      <c r="H107" s="44">
        <v>-16.631170398301254</v>
      </c>
      <c r="I107" s="45">
        <v>1.7436889040433501</v>
      </c>
      <c r="J107" s="46">
        <v>162163.715967</v>
      </c>
      <c r="K107" s="44">
        <v>-7.1948986839413864</v>
      </c>
      <c r="L107" s="45">
        <v>2.8633511956784208</v>
      </c>
      <c r="M107" s="46">
        <v>22095.195329000009</v>
      </c>
      <c r="N107" s="44">
        <v>228.54730488364567</v>
      </c>
      <c r="O107" s="45">
        <v>10.577519549950425</v>
      </c>
      <c r="Q107" s="27"/>
      <c r="T107" s="13"/>
      <c r="U107" s="13"/>
    </row>
    <row r="108" spans="1:21" ht="18.600000000000001" customHeight="1" x14ac:dyDescent="0.5">
      <c r="A108" s="28" t="s">
        <v>663</v>
      </c>
      <c r="B108" s="47"/>
      <c r="C108" s="47"/>
      <c r="D108" s="287"/>
      <c r="E108" s="48"/>
      <c r="F108" s="48"/>
      <c r="G108" s="288"/>
      <c r="H108" s="49"/>
      <c r="I108" s="49"/>
      <c r="J108" s="50"/>
      <c r="K108" s="48"/>
      <c r="L108" s="48"/>
      <c r="M108" s="288"/>
      <c r="N108" s="48"/>
      <c r="O108" s="51" t="s">
        <v>664</v>
      </c>
      <c r="T108" s="32"/>
      <c r="U108" s="13"/>
    </row>
    <row r="109" spans="1:21" ht="18.600000000000001" customHeight="1" x14ac:dyDescent="0.5">
      <c r="A109" s="28"/>
      <c r="B109" s="29"/>
      <c r="C109" s="29"/>
      <c r="D109" s="33"/>
      <c r="E109" s="33"/>
      <c r="F109" s="33"/>
      <c r="G109" s="30"/>
      <c r="H109" s="30"/>
      <c r="I109" s="30"/>
      <c r="J109" s="29"/>
      <c r="K109" s="33"/>
      <c r="L109" s="33"/>
      <c r="M109" s="69"/>
      <c r="N109" s="33"/>
      <c r="O109" s="33"/>
      <c r="T109" s="13"/>
      <c r="U109" s="13"/>
    </row>
    <row r="110" spans="1:21" ht="18.600000000000001" customHeight="1" x14ac:dyDescent="0.5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T110" s="13"/>
      <c r="U110" s="13"/>
    </row>
    <row r="111" spans="1:21" ht="18.600000000000001" customHeight="1" x14ac:dyDescent="0.5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T111" s="13"/>
      <c r="U111" s="13"/>
    </row>
    <row r="112" spans="1:21" ht="18.600000000000001" customHeight="1" x14ac:dyDescent="0.5">
      <c r="A112" s="29"/>
      <c r="B112" s="29"/>
      <c r="C112" s="29"/>
      <c r="D112" s="29"/>
      <c r="E112" s="29"/>
      <c r="F112" s="29"/>
      <c r="G112" s="29"/>
      <c r="H112" s="29"/>
      <c r="I112" s="29"/>
      <c r="K112" s="29"/>
      <c r="L112" s="29"/>
      <c r="M112" s="29"/>
      <c r="N112" s="29"/>
      <c r="O112" s="29"/>
      <c r="T112" s="13"/>
      <c r="U112" s="13"/>
    </row>
    <row r="113" spans="1:21" ht="18.600000000000001" customHeight="1" x14ac:dyDescent="0.5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T113" s="13"/>
      <c r="U113" s="13"/>
    </row>
    <row r="114" spans="1:21" ht="18.600000000000001" customHeight="1" x14ac:dyDescent="0.5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T114" s="13"/>
      <c r="U114" s="13"/>
    </row>
    <row r="115" spans="1:21" ht="18.600000000000001" customHeight="1" x14ac:dyDescent="0.5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T115" s="13"/>
      <c r="U115" s="13"/>
    </row>
    <row r="116" spans="1:21" ht="18.600000000000001" customHeight="1" x14ac:dyDescent="0.5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T116" s="13"/>
      <c r="U116" s="13"/>
    </row>
    <row r="117" spans="1:21" ht="18.600000000000001" customHeight="1" x14ac:dyDescent="0.5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T117" s="13"/>
      <c r="U117" s="13"/>
    </row>
    <row r="118" spans="1:21" ht="18.600000000000001" customHeight="1" x14ac:dyDescent="0.5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T118" s="13"/>
      <c r="U118" s="13"/>
    </row>
    <row r="119" spans="1:21" ht="18.600000000000001" customHeight="1" x14ac:dyDescent="0.5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T119" s="13"/>
      <c r="U119" s="13"/>
    </row>
    <row r="120" spans="1:21" ht="18.600000000000001" customHeight="1" x14ac:dyDescent="0.5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T120" s="13"/>
      <c r="U120" s="13"/>
    </row>
    <row r="121" spans="1:21" ht="18.600000000000001" customHeight="1" x14ac:dyDescent="0.5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T121" s="13"/>
      <c r="U121" s="13"/>
    </row>
    <row r="122" spans="1:21" ht="18.600000000000001" customHeight="1" x14ac:dyDescent="0.5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T122" s="13"/>
      <c r="U122" s="13"/>
    </row>
    <row r="123" spans="1:21" ht="18.600000000000001" customHeight="1" x14ac:dyDescent="0.5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T123" s="13"/>
      <c r="U123" s="13"/>
    </row>
    <row r="124" spans="1:21" ht="18.600000000000001" customHeight="1" x14ac:dyDescent="0.5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T124" s="13"/>
      <c r="U124" s="13"/>
    </row>
    <row r="125" spans="1:21" ht="18.600000000000001" customHeight="1" x14ac:dyDescent="0.5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T125" s="13"/>
      <c r="U125" s="13"/>
    </row>
    <row r="126" spans="1:21" ht="18.600000000000001" customHeight="1" x14ac:dyDescent="0.5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T126" s="13"/>
      <c r="U126" s="13"/>
    </row>
    <row r="127" spans="1:21" ht="18.600000000000001" customHeight="1" x14ac:dyDescent="0.5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T127" s="13"/>
      <c r="U127" s="13"/>
    </row>
    <row r="128" spans="1:21" ht="18.600000000000001" customHeight="1" x14ac:dyDescent="0.5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T128" s="13"/>
      <c r="U128" s="13"/>
    </row>
    <row r="129" spans="1:21" ht="18.600000000000001" customHeight="1" x14ac:dyDescent="0.5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T129" s="13"/>
      <c r="U129" s="13"/>
    </row>
    <row r="130" spans="1:21" ht="18.600000000000001" customHeight="1" x14ac:dyDescent="0.5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T130" s="13"/>
      <c r="U130" s="13"/>
    </row>
    <row r="131" spans="1:21" ht="18.600000000000001" customHeight="1" x14ac:dyDescent="0.5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T131" s="13"/>
      <c r="U131" s="13"/>
    </row>
    <row r="132" spans="1:21" ht="18.600000000000001" customHeight="1" x14ac:dyDescent="0.5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T132" s="13"/>
      <c r="U132" s="13"/>
    </row>
    <row r="133" spans="1:21" ht="18.600000000000001" customHeight="1" x14ac:dyDescent="0.5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T133" s="13"/>
      <c r="U133" s="13"/>
    </row>
    <row r="134" spans="1:21" ht="18.600000000000001" customHeight="1" x14ac:dyDescent="0.5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T134" s="13"/>
      <c r="U134" s="13"/>
    </row>
    <row r="135" spans="1:21" ht="18.600000000000001" customHeight="1" x14ac:dyDescent="0.5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T135" s="13"/>
      <c r="U135" s="13"/>
    </row>
  </sheetData>
  <mergeCells count="10">
    <mergeCell ref="N4:O4"/>
    <mergeCell ref="H4:I4"/>
    <mergeCell ref="B4:B5"/>
    <mergeCell ref="D4:D5"/>
    <mergeCell ref="G4:G5"/>
    <mergeCell ref="J4:J5"/>
    <mergeCell ref="M4:M5"/>
    <mergeCell ref="C4:C5"/>
    <mergeCell ref="E4:F4"/>
    <mergeCell ref="K4:L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93A2D-DB35-437F-A73E-64209FA5744E}">
  <sheetPr>
    <tabColor rgb="FF9BA8C2"/>
    <pageSetUpPr autoPageBreaks="0"/>
  </sheetPr>
  <dimension ref="A1:X114"/>
  <sheetViews>
    <sheetView showGridLines="0" rightToLeft="1" zoomScaleNormal="100" workbookViewId="0">
      <selection activeCell="T1" sqref="T1"/>
    </sheetView>
  </sheetViews>
  <sheetFormatPr defaultColWidth="8.88671875" defaultRowHeight="18" customHeight="1" x14ac:dyDescent="0.5"/>
  <cols>
    <col min="1" max="1" width="7" style="30" customWidth="1"/>
    <col min="2" max="3" width="12" style="30" customWidth="1"/>
    <col min="4" max="4" width="10" style="30" customWidth="1"/>
    <col min="5" max="5" width="8" style="30" customWidth="1"/>
    <col min="6" max="7" width="7" style="30" customWidth="1"/>
    <col min="8" max="8" width="10" style="30" customWidth="1"/>
    <col min="9" max="9" width="8" style="30" customWidth="1"/>
    <col min="10" max="11" width="7" style="30" customWidth="1"/>
    <col min="12" max="12" width="10" style="30" customWidth="1"/>
    <col min="13" max="13" width="8" style="30" customWidth="1"/>
    <col min="14" max="15" width="7" style="30" customWidth="1"/>
    <col min="16" max="16" width="10" style="30" customWidth="1"/>
    <col min="17" max="18" width="7" style="30" customWidth="1"/>
    <col min="19" max="21" width="15.109375" style="30" customWidth="1"/>
    <col min="22" max="22" width="11.44140625" style="30" bestFit="1" customWidth="1"/>
    <col min="23" max="265" width="8.88671875" style="30"/>
    <col min="266" max="268" width="25.88671875" style="30" customWidth="1"/>
    <col min="269" max="521" width="8.88671875" style="30"/>
    <col min="522" max="524" width="25.88671875" style="30" customWidth="1"/>
    <col min="525" max="777" width="8.88671875" style="30"/>
    <col min="778" max="780" width="25.88671875" style="30" customWidth="1"/>
    <col min="781" max="1033" width="8.88671875" style="30"/>
    <col min="1034" max="1036" width="25.88671875" style="30" customWidth="1"/>
    <col min="1037" max="1289" width="8.88671875" style="30"/>
    <col min="1290" max="1292" width="25.88671875" style="30" customWidth="1"/>
    <col min="1293" max="1545" width="8.88671875" style="30"/>
    <col min="1546" max="1548" width="25.88671875" style="30" customWidth="1"/>
    <col min="1549" max="1801" width="8.88671875" style="30"/>
    <col min="1802" max="1804" width="25.88671875" style="30" customWidth="1"/>
    <col min="1805" max="2057" width="8.88671875" style="30"/>
    <col min="2058" max="2060" width="25.88671875" style="30" customWidth="1"/>
    <col min="2061" max="2313" width="8.88671875" style="30"/>
    <col min="2314" max="2316" width="25.88671875" style="30" customWidth="1"/>
    <col min="2317" max="2569" width="8.88671875" style="30"/>
    <col min="2570" max="2572" width="25.88671875" style="30" customWidth="1"/>
    <col min="2573" max="2825" width="8.88671875" style="30"/>
    <col min="2826" max="2828" width="25.88671875" style="30" customWidth="1"/>
    <col min="2829" max="3081" width="8.88671875" style="30"/>
    <col min="3082" max="3084" width="25.88671875" style="30" customWidth="1"/>
    <col min="3085" max="3337" width="8.88671875" style="30"/>
    <col min="3338" max="3340" width="25.88671875" style="30" customWidth="1"/>
    <col min="3341" max="3593" width="8.88671875" style="30"/>
    <col min="3594" max="3596" width="25.88671875" style="30" customWidth="1"/>
    <col min="3597" max="3849" width="8.88671875" style="30"/>
    <col min="3850" max="3852" width="25.88671875" style="30" customWidth="1"/>
    <col min="3853" max="4105" width="8.88671875" style="30"/>
    <col min="4106" max="4108" width="25.88671875" style="30" customWidth="1"/>
    <col min="4109" max="4361" width="8.88671875" style="30"/>
    <col min="4362" max="4364" width="25.88671875" style="30" customWidth="1"/>
    <col min="4365" max="4617" width="8.88671875" style="30"/>
    <col min="4618" max="4620" width="25.88671875" style="30" customWidth="1"/>
    <col min="4621" max="4873" width="8.88671875" style="30"/>
    <col min="4874" max="4876" width="25.88671875" style="30" customWidth="1"/>
    <col min="4877" max="5129" width="8.88671875" style="30"/>
    <col min="5130" max="5132" width="25.88671875" style="30" customWidth="1"/>
    <col min="5133" max="5385" width="8.88671875" style="30"/>
    <col min="5386" max="5388" width="25.88671875" style="30" customWidth="1"/>
    <col min="5389" max="5641" width="8.88671875" style="30"/>
    <col min="5642" max="5644" width="25.88671875" style="30" customWidth="1"/>
    <col min="5645" max="5897" width="8.88671875" style="30"/>
    <col min="5898" max="5900" width="25.88671875" style="30" customWidth="1"/>
    <col min="5901" max="6153" width="8.88671875" style="30"/>
    <col min="6154" max="6156" width="25.88671875" style="30" customWidth="1"/>
    <col min="6157" max="6409" width="8.88671875" style="30"/>
    <col min="6410" max="6412" width="25.88671875" style="30" customWidth="1"/>
    <col min="6413" max="6665" width="8.88671875" style="30"/>
    <col min="6666" max="6668" width="25.88671875" style="30" customWidth="1"/>
    <col min="6669" max="6921" width="8.88671875" style="30"/>
    <col min="6922" max="6924" width="25.88671875" style="30" customWidth="1"/>
    <col min="6925" max="7177" width="8.88671875" style="30"/>
    <col min="7178" max="7180" width="25.88671875" style="30" customWidth="1"/>
    <col min="7181" max="7433" width="8.88671875" style="30"/>
    <col min="7434" max="7436" width="25.88671875" style="30" customWidth="1"/>
    <col min="7437" max="7689" width="8.88671875" style="30"/>
    <col min="7690" max="7692" width="25.88671875" style="30" customWidth="1"/>
    <col min="7693" max="7945" width="8.88671875" style="30"/>
    <col min="7946" max="7948" width="25.88671875" style="30" customWidth="1"/>
    <col min="7949" max="8201" width="8.88671875" style="30"/>
    <col min="8202" max="8204" width="25.88671875" style="30" customWidth="1"/>
    <col min="8205" max="8457" width="8.88671875" style="30"/>
    <col min="8458" max="8460" width="25.88671875" style="30" customWidth="1"/>
    <col min="8461" max="8713" width="8.88671875" style="30"/>
    <col min="8714" max="8716" width="25.88671875" style="30" customWidth="1"/>
    <col min="8717" max="8969" width="8.88671875" style="30"/>
    <col min="8970" max="8972" width="25.88671875" style="30" customWidth="1"/>
    <col min="8973" max="9225" width="8.88671875" style="30"/>
    <col min="9226" max="9228" width="25.88671875" style="30" customWidth="1"/>
    <col min="9229" max="9481" width="8.88671875" style="30"/>
    <col min="9482" max="9484" width="25.88671875" style="30" customWidth="1"/>
    <col min="9485" max="9737" width="8.88671875" style="30"/>
    <col min="9738" max="9740" width="25.88671875" style="30" customWidth="1"/>
    <col min="9741" max="9993" width="8.88671875" style="30"/>
    <col min="9994" max="9996" width="25.88671875" style="30" customWidth="1"/>
    <col min="9997" max="10249" width="8.88671875" style="30"/>
    <col min="10250" max="10252" width="25.88671875" style="30" customWidth="1"/>
    <col min="10253" max="10505" width="8.88671875" style="30"/>
    <col min="10506" max="10508" width="25.88671875" style="30" customWidth="1"/>
    <col min="10509" max="10761" width="8.88671875" style="30"/>
    <col min="10762" max="10764" width="25.88671875" style="30" customWidth="1"/>
    <col min="10765" max="11017" width="8.88671875" style="30"/>
    <col min="11018" max="11020" width="25.88671875" style="30" customWidth="1"/>
    <col min="11021" max="11273" width="8.88671875" style="30"/>
    <col min="11274" max="11276" width="25.88671875" style="30" customWidth="1"/>
    <col min="11277" max="11529" width="8.88671875" style="30"/>
    <col min="11530" max="11532" width="25.88671875" style="30" customWidth="1"/>
    <col min="11533" max="11785" width="8.88671875" style="30"/>
    <col min="11786" max="11788" width="25.88671875" style="30" customWidth="1"/>
    <col min="11789" max="12041" width="8.88671875" style="30"/>
    <col min="12042" max="12044" width="25.88671875" style="30" customWidth="1"/>
    <col min="12045" max="12297" width="8.88671875" style="30"/>
    <col min="12298" max="12300" width="25.88671875" style="30" customWidth="1"/>
    <col min="12301" max="12553" width="8.88671875" style="30"/>
    <col min="12554" max="12556" width="25.88671875" style="30" customWidth="1"/>
    <col min="12557" max="12809" width="8.88671875" style="30"/>
    <col min="12810" max="12812" width="25.88671875" style="30" customWidth="1"/>
    <col min="12813" max="13065" width="8.88671875" style="30"/>
    <col min="13066" max="13068" width="25.88671875" style="30" customWidth="1"/>
    <col min="13069" max="13321" width="8.88671875" style="30"/>
    <col min="13322" max="13324" width="25.88671875" style="30" customWidth="1"/>
    <col min="13325" max="13577" width="8.88671875" style="30"/>
    <col min="13578" max="13580" width="25.88671875" style="30" customWidth="1"/>
    <col min="13581" max="13833" width="8.88671875" style="30"/>
    <col min="13834" max="13836" width="25.88671875" style="30" customWidth="1"/>
    <col min="13837" max="14089" width="8.88671875" style="30"/>
    <col min="14090" max="14092" width="25.88671875" style="30" customWidth="1"/>
    <col min="14093" max="14345" width="8.88671875" style="30"/>
    <col min="14346" max="14348" width="25.88671875" style="30" customWidth="1"/>
    <col min="14349" max="14601" width="8.88671875" style="30"/>
    <col min="14602" max="14604" width="25.88671875" style="30" customWidth="1"/>
    <col min="14605" max="14857" width="8.88671875" style="30"/>
    <col min="14858" max="14860" width="25.88671875" style="30" customWidth="1"/>
    <col min="14861" max="15113" width="8.88671875" style="30"/>
    <col min="15114" max="15116" width="25.88671875" style="30" customWidth="1"/>
    <col min="15117" max="15369" width="8.88671875" style="30"/>
    <col min="15370" max="15372" width="25.88671875" style="30" customWidth="1"/>
    <col min="15373" max="15625" width="8.88671875" style="30"/>
    <col min="15626" max="15628" width="25.88671875" style="30" customWidth="1"/>
    <col min="15629" max="15881" width="8.88671875" style="30"/>
    <col min="15882" max="15884" width="25.88671875" style="30" customWidth="1"/>
    <col min="15885" max="16137" width="8.88671875" style="30"/>
    <col min="16138" max="16140" width="25.88671875" style="30" customWidth="1"/>
    <col min="16141" max="16384" width="8.88671875" style="30"/>
  </cols>
  <sheetData>
    <row r="1" spans="1:18" ht="57.6" customHeight="1" x14ac:dyDescent="0.5">
      <c r="A1" s="1"/>
    </row>
    <row r="2" spans="1:18" ht="18.600000000000001" customHeight="1" x14ac:dyDescent="0.5">
      <c r="A2" s="34" t="s">
        <v>605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spans="1:18" ht="18.600000000000001" customHeight="1" x14ac:dyDescent="0.5">
      <c r="A3" s="16" t="s">
        <v>652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</row>
    <row r="4" spans="1:18" ht="24" customHeight="1" x14ac:dyDescent="0.5">
      <c r="A4" s="292" t="s">
        <v>291</v>
      </c>
      <c r="B4" s="293" t="s">
        <v>11</v>
      </c>
      <c r="C4" s="293" t="s">
        <v>275</v>
      </c>
      <c r="D4" s="295" t="s">
        <v>292</v>
      </c>
      <c r="E4" s="296"/>
      <c r="F4" s="296"/>
      <c r="G4" s="296"/>
      <c r="H4" s="296"/>
      <c r="I4" s="296"/>
      <c r="J4" s="296"/>
      <c r="K4" s="297"/>
      <c r="L4" s="295" t="s">
        <v>662</v>
      </c>
      <c r="M4" s="296"/>
      <c r="N4" s="296"/>
      <c r="O4" s="297"/>
      <c r="P4" s="295" t="s">
        <v>657</v>
      </c>
      <c r="Q4" s="296"/>
      <c r="R4" s="296"/>
    </row>
    <row r="5" spans="1:18" ht="36" customHeight="1" x14ac:dyDescent="0.5">
      <c r="A5" s="292"/>
      <c r="B5" s="293"/>
      <c r="C5" s="293"/>
      <c r="D5" s="298" t="s">
        <v>293</v>
      </c>
      <c r="E5" s="298"/>
      <c r="F5" s="291" t="s">
        <v>644</v>
      </c>
      <c r="G5" s="292"/>
      <c r="H5" s="298" t="s">
        <v>294</v>
      </c>
      <c r="I5" s="298"/>
      <c r="J5" s="291" t="s">
        <v>644</v>
      </c>
      <c r="K5" s="292"/>
      <c r="L5" s="260"/>
      <c r="M5" s="260"/>
      <c r="N5" s="291" t="s">
        <v>644</v>
      </c>
      <c r="O5" s="292"/>
      <c r="P5" s="261"/>
      <c r="Q5" s="291" t="s">
        <v>644</v>
      </c>
      <c r="R5" s="294"/>
    </row>
    <row r="6" spans="1:18" ht="30" customHeight="1" x14ac:dyDescent="0.5">
      <c r="A6" s="292"/>
      <c r="B6" s="293"/>
      <c r="C6" s="293"/>
      <c r="D6" s="262" t="s">
        <v>295</v>
      </c>
      <c r="E6" s="262" t="s">
        <v>656</v>
      </c>
      <c r="F6" s="52" t="s">
        <v>647</v>
      </c>
      <c r="G6" s="53" t="s">
        <v>646</v>
      </c>
      <c r="H6" s="262" t="s">
        <v>295</v>
      </c>
      <c r="I6" s="262" t="s">
        <v>656</v>
      </c>
      <c r="J6" s="52" t="s">
        <v>647</v>
      </c>
      <c r="K6" s="53" t="s">
        <v>646</v>
      </c>
      <c r="L6" s="262" t="s">
        <v>295</v>
      </c>
      <c r="M6" s="262" t="s">
        <v>656</v>
      </c>
      <c r="N6" s="52" t="s">
        <v>647</v>
      </c>
      <c r="O6" s="53" t="s">
        <v>646</v>
      </c>
      <c r="P6" s="262" t="s">
        <v>295</v>
      </c>
      <c r="Q6" s="52" t="s">
        <v>647</v>
      </c>
      <c r="R6" s="263" t="s">
        <v>646</v>
      </c>
    </row>
    <row r="7" spans="1:18" ht="19.5" customHeight="1" x14ac:dyDescent="0.5">
      <c r="A7" s="17">
        <v>2017</v>
      </c>
      <c r="B7" s="18" t="s">
        <v>12</v>
      </c>
      <c r="C7" s="19" t="s">
        <v>276</v>
      </c>
      <c r="D7" s="59">
        <v>12610.247431</v>
      </c>
      <c r="E7" s="60">
        <v>18.087002391859389</v>
      </c>
      <c r="F7" s="61">
        <v>-5.2119141580852517</v>
      </c>
      <c r="G7" s="62">
        <v>20.666916446174042</v>
      </c>
      <c r="H7" s="59">
        <v>54917.527485999999</v>
      </c>
      <c r="I7" s="60">
        <v>78.768751876545622</v>
      </c>
      <c r="J7" s="61">
        <v>5.3152485548337403</v>
      </c>
      <c r="K7" s="62">
        <v>87.876095607036746</v>
      </c>
      <c r="L7" s="59">
        <v>2192.166275</v>
      </c>
      <c r="M7" s="60">
        <v>3.1442457315949941</v>
      </c>
      <c r="N7" s="61">
        <v>-15.373419314052473</v>
      </c>
      <c r="O7" s="62">
        <v>-13.946299443699484</v>
      </c>
      <c r="P7" s="59">
        <v>69719.941191999998</v>
      </c>
      <c r="Q7" s="61">
        <v>2.469251053456234</v>
      </c>
      <c r="R7" s="63">
        <v>65.101177751642055</v>
      </c>
    </row>
    <row r="8" spans="1:18" ht="19.5" customHeight="1" x14ac:dyDescent="0.5">
      <c r="A8" s="20" t="s">
        <v>13</v>
      </c>
      <c r="B8" s="21" t="s">
        <v>14</v>
      </c>
      <c r="C8" s="22" t="s">
        <v>277</v>
      </c>
      <c r="D8" s="64">
        <v>11374.134248</v>
      </c>
      <c r="E8" s="65">
        <v>17.135461732045702</v>
      </c>
      <c r="F8" s="23">
        <f t="shared" ref="F8:F71" si="0">(D8/D7-1)*100</f>
        <v>-9.8024498707395722</v>
      </c>
      <c r="G8" s="66">
        <v>0.60735686185469095</v>
      </c>
      <c r="H8" s="64">
        <v>53000.595045000002</v>
      </c>
      <c r="I8" s="65">
        <v>79.846927103831433</v>
      </c>
      <c r="J8" s="23">
        <f t="shared" ref="J8:J71" si="1">(H8/H7-1)*100</f>
        <v>-3.4905658152375452</v>
      </c>
      <c r="K8" s="66">
        <v>74.800056327214776</v>
      </c>
      <c r="L8" s="64">
        <v>2003.0224470000001</v>
      </c>
      <c r="M8" s="65">
        <v>3.0176111641228665</v>
      </c>
      <c r="N8" s="23">
        <f t="shared" ref="N8:N71" si="2">(L8/L7-1)*100</f>
        <v>-8.6281697769481465</v>
      </c>
      <c r="O8" s="66">
        <v>-26.556089764609546</v>
      </c>
      <c r="P8" s="64">
        <v>66377.751740000007</v>
      </c>
      <c r="Q8" s="23">
        <f>(P8/P7-1)*100</f>
        <v>-4.793735328599924</v>
      </c>
      <c r="R8" s="67">
        <v>49.656349649958372</v>
      </c>
    </row>
    <row r="9" spans="1:18" ht="19.5" customHeight="1" x14ac:dyDescent="0.5">
      <c r="A9" s="17" t="s">
        <v>13</v>
      </c>
      <c r="B9" s="18" t="s">
        <v>15</v>
      </c>
      <c r="C9" s="19" t="s">
        <v>278</v>
      </c>
      <c r="D9" s="59">
        <v>14047.815173999999</v>
      </c>
      <c r="E9" s="60">
        <v>19.709018584036581</v>
      </c>
      <c r="F9" s="61">
        <f t="shared" si="0"/>
        <v>23.50667635622581</v>
      </c>
      <c r="G9" s="62">
        <v>7.4596339911562337</v>
      </c>
      <c r="H9" s="59">
        <v>53953.651302999999</v>
      </c>
      <c r="I9" s="60">
        <v>75.69671888733069</v>
      </c>
      <c r="J9" s="61">
        <f t="shared" si="1"/>
        <v>1.7981991658599483</v>
      </c>
      <c r="K9" s="62">
        <v>43.473506518527707</v>
      </c>
      <c r="L9" s="59">
        <v>3274.6100769999998</v>
      </c>
      <c r="M9" s="60">
        <v>4.5942625286327292</v>
      </c>
      <c r="N9" s="61">
        <f t="shared" si="2"/>
        <v>63.483443827826449</v>
      </c>
      <c r="O9" s="62">
        <v>11.92863250686389</v>
      </c>
      <c r="P9" s="59">
        <v>71276.076553999999</v>
      </c>
      <c r="Q9" s="61">
        <f t="shared" ref="Q9:Q72" si="3">(P9/P8-1)*100</f>
        <v>7.3794677969609479</v>
      </c>
      <c r="R9" s="63">
        <v>32.968890676635375</v>
      </c>
    </row>
    <row r="10" spans="1:18" ht="19.5" customHeight="1" x14ac:dyDescent="0.5">
      <c r="A10" s="20" t="s">
        <v>13</v>
      </c>
      <c r="B10" s="21" t="s">
        <v>16</v>
      </c>
      <c r="C10" s="22" t="s">
        <v>279</v>
      </c>
      <c r="D10" s="64">
        <v>12749.741266000001</v>
      </c>
      <c r="E10" s="65">
        <v>18.987437618176649</v>
      </c>
      <c r="F10" s="68">
        <f t="shared" si="0"/>
        <v>-9.2403971145812225</v>
      </c>
      <c r="G10" s="66">
        <v>7.9231832580242356</v>
      </c>
      <c r="H10" s="64">
        <v>51688.393759999999</v>
      </c>
      <c r="I10" s="65">
        <v>76.976475963394762</v>
      </c>
      <c r="J10" s="68">
        <f t="shared" si="1"/>
        <v>-4.1985250085827763</v>
      </c>
      <c r="K10" s="66">
        <v>34.4247402315317</v>
      </c>
      <c r="L10" s="64">
        <v>2710.1633510000001</v>
      </c>
      <c r="M10" s="65">
        <v>4.036086418428587</v>
      </c>
      <c r="N10" s="68">
        <f t="shared" si="2"/>
        <v>-17.237066787417689</v>
      </c>
      <c r="O10" s="66">
        <v>13.847119716275568</v>
      </c>
      <c r="P10" s="64">
        <v>67148.298376999999</v>
      </c>
      <c r="Q10" s="68">
        <f t="shared" si="3"/>
        <v>-5.7912533581624963</v>
      </c>
      <c r="R10" s="67">
        <v>27.54731438942002</v>
      </c>
    </row>
    <row r="11" spans="1:18" ht="19.5" customHeight="1" x14ac:dyDescent="0.5">
      <c r="A11" s="17" t="s">
        <v>13</v>
      </c>
      <c r="B11" s="18" t="s">
        <v>17</v>
      </c>
      <c r="C11" s="19" t="s">
        <v>280</v>
      </c>
      <c r="D11" s="59">
        <v>13449.753026</v>
      </c>
      <c r="E11" s="60">
        <v>21.105116220950521</v>
      </c>
      <c r="F11" s="61">
        <f t="shared" si="0"/>
        <v>5.4903997296536167</v>
      </c>
      <c r="G11" s="62">
        <v>0.87395773305538604</v>
      </c>
      <c r="H11" s="59">
        <v>47075.390105999999</v>
      </c>
      <c r="I11" s="60">
        <v>73.869875336230891</v>
      </c>
      <c r="J11" s="61">
        <f t="shared" si="1"/>
        <v>-8.9246411397868926</v>
      </c>
      <c r="K11" s="62">
        <v>0.97289926379342528</v>
      </c>
      <c r="L11" s="59">
        <v>3202.3098949999999</v>
      </c>
      <c r="M11" s="60">
        <v>5.0250084428185886</v>
      </c>
      <c r="N11" s="61">
        <f t="shared" si="2"/>
        <v>18.159294487485656</v>
      </c>
      <c r="O11" s="62">
        <v>-1.1521486657706581</v>
      </c>
      <c r="P11" s="59">
        <v>63727.453027000003</v>
      </c>
      <c r="Q11" s="61">
        <f t="shared" si="3"/>
        <v>-5.09446319963891</v>
      </c>
      <c r="R11" s="63">
        <v>0.84308467146008148</v>
      </c>
    </row>
    <row r="12" spans="1:18" ht="19.5" customHeight="1" x14ac:dyDescent="0.5">
      <c r="A12" s="20" t="s">
        <v>13</v>
      </c>
      <c r="B12" s="21" t="s">
        <v>18</v>
      </c>
      <c r="C12" s="22" t="s">
        <v>281</v>
      </c>
      <c r="D12" s="64">
        <v>11246.158012</v>
      </c>
      <c r="E12" s="65">
        <v>19.109047178845969</v>
      </c>
      <c r="F12" s="68">
        <f t="shared" si="0"/>
        <v>-16.383906899555591</v>
      </c>
      <c r="G12" s="66">
        <v>-8.7454149494568654</v>
      </c>
      <c r="H12" s="64">
        <v>45606.980423000001</v>
      </c>
      <c r="I12" s="65">
        <v>77.4936595820446</v>
      </c>
      <c r="J12" s="68">
        <f t="shared" si="1"/>
        <v>-3.1192724684672157</v>
      </c>
      <c r="K12" s="66">
        <v>0.81870451611749662</v>
      </c>
      <c r="L12" s="64">
        <v>1999.3930740000001</v>
      </c>
      <c r="M12" s="65">
        <v>3.3972932391094233</v>
      </c>
      <c r="N12" s="68">
        <f t="shared" si="2"/>
        <v>-37.564035350801049</v>
      </c>
      <c r="O12" s="66">
        <v>-21.281750166132053</v>
      </c>
      <c r="P12" s="64">
        <v>58852.531509</v>
      </c>
      <c r="Q12" s="68">
        <f t="shared" si="3"/>
        <v>-7.6496412243787564</v>
      </c>
      <c r="R12" s="67">
        <v>-2.076468564540257</v>
      </c>
    </row>
    <row r="13" spans="1:18" ht="19.5" customHeight="1" x14ac:dyDescent="0.5">
      <c r="A13" s="17" t="s">
        <v>13</v>
      </c>
      <c r="B13" s="18" t="s">
        <v>19</v>
      </c>
      <c r="C13" s="19" t="s">
        <v>282</v>
      </c>
      <c r="D13" s="59">
        <v>13814.852094</v>
      </c>
      <c r="E13" s="60">
        <v>21.533309161853182</v>
      </c>
      <c r="F13" s="61">
        <f t="shared" si="0"/>
        <v>22.840636591261877</v>
      </c>
      <c r="G13" s="62">
        <v>25.176265281889123</v>
      </c>
      <c r="H13" s="59">
        <v>47983.612433000002</v>
      </c>
      <c r="I13" s="60">
        <v>74.792401264367186</v>
      </c>
      <c r="J13" s="61">
        <f t="shared" si="1"/>
        <v>5.2111145880674004</v>
      </c>
      <c r="K13" s="62">
        <v>6.3447422129319753</v>
      </c>
      <c r="L13" s="59">
        <v>2357.2673679999998</v>
      </c>
      <c r="M13" s="60">
        <v>3.6742895737796335</v>
      </c>
      <c r="N13" s="61">
        <f t="shared" si="2"/>
        <v>17.899146428672672</v>
      </c>
      <c r="O13" s="62">
        <v>68.202470359011443</v>
      </c>
      <c r="P13" s="59">
        <v>64155.731894999997</v>
      </c>
      <c r="Q13" s="61">
        <f t="shared" si="3"/>
        <v>9.0109979129598052</v>
      </c>
      <c r="R13" s="63">
        <v>11.461633421268335</v>
      </c>
    </row>
    <row r="14" spans="1:18" ht="19.5" customHeight="1" x14ac:dyDescent="0.5">
      <c r="A14" s="20" t="s">
        <v>13</v>
      </c>
      <c r="B14" s="21" t="s">
        <v>20</v>
      </c>
      <c r="C14" s="22" t="s">
        <v>283</v>
      </c>
      <c r="D14" s="64">
        <v>15243.525427</v>
      </c>
      <c r="E14" s="65">
        <v>22.377852637581462</v>
      </c>
      <c r="F14" s="68">
        <f t="shared" si="0"/>
        <v>10.341575308073647</v>
      </c>
      <c r="G14" s="66">
        <v>11.229662294536169</v>
      </c>
      <c r="H14" s="64">
        <v>50304.497692999998</v>
      </c>
      <c r="I14" s="65">
        <v>73.848181759031277</v>
      </c>
      <c r="J14" s="68">
        <f t="shared" si="1"/>
        <v>4.8368289553869515</v>
      </c>
      <c r="K14" s="66">
        <v>13.45314177146224</v>
      </c>
      <c r="L14" s="64">
        <v>2570.7802069999998</v>
      </c>
      <c r="M14" s="65">
        <v>3.7739656033872651</v>
      </c>
      <c r="N14" s="68">
        <f t="shared" si="2"/>
        <v>9.0576419925225906</v>
      </c>
      <c r="O14" s="66">
        <v>7.5353415374718846</v>
      </c>
      <c r="P14" s="64">
        <v>68118.803327000001</v>
      </c>
      <c r="Q14" s="68">
        <f t="shared" si="3"/>
        <v>6.1772678994390429</v>
      </c>
      <c r="R14" s="67">
        <v>12.714838298704079</v>
      </c>
    </row>
    <row r="15" spans="1:18" ht="19.5" customHeight="1" x14ac:dyDescent="0.5">
      <c r="A15" s="17" t="s">
        <v>13</v>
      </c>
      <c r="B15" s="18" t="s">
        <v>21</v>
      </c>
      <c r="C15" s="19" t="s">
        <v>284</v>
      </c>
      <c r="D15" s="59">
        <v>11171.89573</v>
      </c>
      <c r="E15" s="60">
        <v>17.452284613348393</v>
      </c>
      <c r="F15" s="61">
        <f t="shared" si="0"/>
        <v>-26.710551417378504</v>
      </c>
      <c r="G15" s="62">
        <v>-2.3715871582534187</v>
      </c>
      <c r="H15" s="59">
        <v>51118.808144000002</v>
      </c>
      <c r="I15" s="60">
        <v>79.855738935028498</v>
      </c>
      <c r="J15" s="61">
        <f t="shared" si="1"/>
        <v>1.6187627117750125</v>
      </c>
      <c r="K15" s="62">
        <v>16.379922834848436</v>
      </c>
      <c r="L15" s="59">
        <v>1723.240303</v>
      </c>
      <c r="M15" s="60">
        <v>2.6919764516231055</v>
      </c>
      <c r="N15" s="61">
        <f t="shared" si="2"/>
        <v>-32.968197813730868</v>
      </c>
      <c r="O15" s="62">
        <v>-17.690961600869116</v>
      </c>
      <c r="P15" s="59">
        <v>64013.944176999998</v>
      </c>
      <c r="Q15" s="61">
        <f t="shared" si="3"/>
        <v>-6.0260294507742396</v>
      </c>
      <c r="R15" s="63">
        <v>11.404191795852835</v>
      </c>
    </row>
    <row r="16" spans="1:18" ht="19.5" customHeight="1" x14ac:dyDescent="0.5">
      <c r="A16" s="20" t="s">
        <v>13</v>
      </c>
      <c r="B16" s="21" t="s">
        <v>22</v>
      </c>
      <c r="C16" s="22" t="s">
        <v>285</v>
      </c>
      <c r="D16" s="64">
        <v>14806.489459</v>
      </c>
      <c r="E16" s="65">
        <v>19.263617337010487</v>
      </c>
      <c r="F16" s="68">
        <f t="shared" si="0"/>
        <v>32.533366018087605</v>
      </c>
      <c r="G16" s="66">
        <v>12.360576792600009</v>
      </c>
      <c r="H16" s="64">
        <v>58918.344124000003</v>
      </c>
      <c r="I16" s="65">
        <v>76.654256127211042</v>
      </c>
      <c r="J16" s="68">
        <f t="shared" si="1"/>
        <v>15.257663985492309</v>
      </c>
      <c r="K16" s="66">
        <v>14.375598571450476</v>
      </c>
      <c r="L16" s="64">
        <v>3137.6227250000002</v>
      </c>
      <c r="M16" s="65">
        <v>4.0821265357784693</v>
      </c>
      <c r="N16" s="68">
        <f t="shared" si="2"/>
        <v>82.076911707420777</v>
      </c>
      <c r="O16" s="66">
        <v>18.732557287303209</v>
      </c>
      <c r="P16" s="64">
        <v>76862.456307999993</v>
      </c>
      <c r="Q16" s="68">
        <f t="shared" si="3"/>
        <v>20.07142708700087</v>
      </c>
      <c r="R16" s="67">
        <v>14.152238364582793</v>
      </c>
    </row>
    <row r="17" spans="1:18" ht="19.5" customHeight="1" x14ac:dyDescent="0.5">
      <c r="A17" s="17" t="s">
        <v>13</v>
      </c>
      <c r="B17" s="18" t="s">
        <v>23</v>
      </c>
      <c r="C17" s="19" t="s">
        <v>286</v>
      </c>
      <c r="D17" s="59">
        <v>15272.584158</v>
      </c>
      <c r="E17" s="60">
        <v>18.92853489471738</v>
      </c>
      <c r="F17" s="61">
        <f t="shared" si="0"/>
        <v>3.147908221531126</v>
      </c>
      <c r="G17" s="62">
        <v>18.520973798137309</v>
      </c>
      <c r="H17" s="59">
        <v>61724.832649999997</v>
      </c>
      <c r="I17" s="60">
        <v>76.500521234588277</v>
      </c>
      <c r="J17" s="61">
        <f t="shared" si="1"/>
        <v>4.7633526836623918</v>
      </c>
      <c r="K17" s="62">
        <v>33.546980419582219</v>
      </c>
      <c r="L17" s="59">
        <v>3688.089191</v>
      </c>
      <c r="M17" s="60">
        <v>4.5709438706943342</v>
      </c>
      <c r="N17" s="61">
        <f t="shared" si="2"/>
        <v>17.54406167491025</v>
      </c>
      <c r="O17" s="62">
        <v>56.041902922642173</v>
      </c>
      <c r="P17" s="59">
        <v>80685.505999000001</v>
      </c>
      <c r="Q17" s="61">
        <f t="shared" si="3"/>
        <v>4.9738843573778668</v>
      </c>
      <c r="R17" s="63">
        <v>31.261970061033907</v>
      </c>
    </row>
    <row r="18" spans="1:18" ht="19.5" customHeight="1" x14ac:dyDescent="0.5">
      <c r="A18" s="20" t="s">
        <v>13</v>
      </c>
      <c r="B18" s="21" t="s">
        <v>24</v>
      </c>
      <c r="C18" s="22" t="s">
        <v>287</v>
      </c>
      <c r="D18" s="64">
        <v>15345.073621</v>
      </c>
      <c r="E18" s="65">
        <v>18.957924374508607</v>
      </c>
      <c r="F18" s="68">
        <f t="shared" si="0"/>
        <v>0.47463783633516776</v>
      </c>
      <c r="G18" s="66">
        <v>15.345092441418062</v>
      </c>
      <c r="H18" s="64">
        <v>62109.650191000001</v>
      </c>
      <c r="I18" s="65">
        <v>76.732773027349566</v>
      </c>
      <c r="J18" s="68">
        <f t="shared" si="1"/>
        <v>0.62344039583233091</v>
      </c>
      <c r="K18" s="66">
        <v>19.107569968193626</v>
      </c>
      <c r="L18" s="64">
        <v>3488.0699129999998</v>
      </c>
      <c r="M18" s="65">
        <v>4.3093025981418212</v>
      </c>
      <c r="N18" s="68">
        <f t="shared" si="2"/>
        <v>-5.4233850550063911</v>
      </c>
      <c r="O18" s="66">
        <v>34.653759296028078</v>
      </c>
      <c r="P18" s="64">
        <v>80942.793724999996</v>
      </c>
      <c r="Q18" s="68">
        <f t="shared" si="3"/>
        <v>0.3188772541169671</v>
      </c>
      <c r="R18" s="67">
        <v>18.963775777350445</v>
      </c>
    </row>
    <row r="19" spans="1:18" ht="19.5" customHeight="1" x14ac:dyDescent="0.5">
      <c r="A19" s="17">
        <v>2018</v>
      </c>
      <c r="B19" s="18" t="s">
        <v>12</v>
      </c>
      <c r="C19" s="19" t="s">
        <v>276</v>
      </c>
      <c r="D19" s="59">
        <v>15836.210406</v>
      </c>
      <c r="E19" s="60">
        <v>18.799251193137401</v>
      </c>
      <c r="F19" s="61">
        <f t="shared" si="0"/>
        <v>3.2006153709674745</v>
      </c>
      <c r="G19" s="62">
        <f t="shared" ref="G19:G82" si="4">(D19/D7-1)*100</f>
        <v>25.582075154763075</v>
      </c>
      <c r="H19" s="59">
        <v>66197.455090000003</v>
      </c>
      <c r="I19" s="60">
        <v>78.583357677026186</v>
      </c>
      <c r="J19" s="61">
        <f t="shared" si="1"/>
        <v>6.5815938206529312</v>
      </c>
      <c r="K19" s="62">
        <f t="shared" ref="K19:K82" si="5">(H19/H7-1)*100</f>
        <v>20.539758653328978</v>
      </c>
      <c r="L19" s="59">
        <v>2204.8514709999999</v>
      </c>
      <c r="M19" s="60">
        <v>2.6173911298364132</v>
      </c>
      <c r="N19" s="61">
        <f t="shared" si="2"/>
        <v>-36.788782163380908</v>
      </c>
      <c r="O19" s="62">
        <f t="shared" ref="O19:O82" si="6">(L19/L7-1)*100</f>
        <v>0.57866030258129086</v>
      </c>
      <c r="P19" s="59">
        <v>84238.516967000003</v>
      </c>
      <c r="Q19" s="61">
        <f t="shared" si="3"/>
        <v>4.0716697439392879</v>
      </c>
      <c r="R19" s="62">
        <f>(P19/P7-1)*100</f>
        <v>20.824136576675613</v>
      </c>
    </row>
    <row r="20" spans="1:18" ht="18" customHeight="1" x14ac:dyDescent="0.5">
      <c r="A20" s="20" t="s">
        <v>13</v>
      </c>
      <c r="B20" s="21" t="s">
        <v>14</v>
      </c>
      <c r="C20" s="22" t="s">
        <v>277</v>
      </c>
      <c r="D20" s="64">
        <v>16249.774884</v>
      </c>
      <c r="E20" s="65">
        <v>20.954014751285804</v>
      </c>
      <c r="F20" s="68">
        <f t="shared" si="0"/>
        <v>2.6115116394469506</v>
      </c>
      <c r="G20" s="66">
        <f t="shared" si="4"/>
        <v>42.866037358907747</v>
      </c>
      <c r="H20" s="64">
        <v>59262.583508999996</v>
      </c>
      <c r="I20" s="65">
        <v>76.418846286270366</v>
      </c>
      <c r="J20" s="68">
        <f t="shared" si="1"/>
        <v>-10.476039557066919</v>
      </c>
      <c r="K20" s="66">
        <f t="shared" si="5"/>
        <v>11.81493992413345</v>
      </c>
      <c r="L20" s="64">
        <v>2037.338297</v>
      </c>
      <c r="M20" s="65">
        <v>2.6271389624438259</v>
      </c>
      <c r="N20" s="68">
        <f t="shared" si="2"/>
        <v>-7.5974811094202677</v>
      </c>
      <c r="O20" s="66">
        <f t="shared" si="6"/>
        <v>1.7132034666609064</v>
      </c>
      <c r="P20" s="64">
        <v>77549.696689999997</v>
      </c>
      <c r="Q20" s="68">
        <f t="shared" si="3"/>
        <v>-7.9403347991279567</v>
      </c>
      <c r="R20" s="66">
        <f t="shared" ref="R20:R83" si="7">(P20/P8-1)*100</f>
        <v>16.830857715338453</v>
      </c>
    </row>
    <row r="21" spans="1:18" ht="18" customHeight="1" x14ac:dyDescent="0.5">
      <c r="A21" s="17" t="s">
        <v>13</v>
      </c>
      <c r="B21" s="18" t="s">
        <v>15</v>
      </c>
      <c r="C21" s="19" t="s">
        <v>278</v>
      </c>
      <c r="D21" s="59">
        <v>17335.486095</v>
      </c>
      <c r="E21" s="60">
        <v>21.026274711903252</v>
      </c>
      <c r="F21" s="61">
        <f t="shared" si="0"/>
        <v>6.6813923192808211</v>
      </c>
      <c r="G21" s="62">
        <f t="shared" si="4"/>
        <v>23.403432350710961</v>
      </c>
      <c r="H21" s="59">
        <v>62187.504972000002</v>
      </c>
      <c r="I21" s="60">
        <v>75.427453030362884</v>
      </c>
      <c r="J21" s="61">
        <f t="shared" si="1"/>
        <v>4.9355281019022978</v>
      </c>
      <c r="K21" s="62">
        <f t="shared" si="5"/>
        <v>15.260975800802147</v>
      </c>
      <c r="L21" s="59">
        <v>2923.7872259999999</v>
      </c>
      <c r="M21" s="60">
        <v>3.5462722577338588</v>
      </c>
      <c r="N21" s="61">
        <f t="shared" si="2"/>
        <v>43.510149016749168</v>
      </c>
      <c r="O21" s="62">
        <f t="shared" si="6"/>
        <v>-10.713423667266142</v>
      </c>
      <c r="P21" s="59">
        <v>82446.778292999996</v>
      </c>
      <c r="Q21" s="61">
        <f t="shared" si="3"/>
        <v>6.3147656432181343</v>
      </c>
      <c r="R21" s="62">
        <f t="shared" si="7"/>
        <v>15.672441973621943</v>
      </c>
    </row>
    <row r="22" spans="1:18" ht="18" customHeight="1" x14ac:dyDescent="0.5">
      <c r="A22" s="20" t="s">
        <v>13</v>
      </c>
      <c r="B22" s="21" t="s">
        <v>16</v>
      </c>
      <c r="C22" s="22" t="s">
        <v>279</v>
      </c>
      <c r="D22" s="64">
        <v>17262.061586</v>
      </c>
      <c r="E22" s="65">
        <v>19.254881694309432</v>
      </c>
      <c r="F22" s="68">
        <f t="shared" si="0"/>
        <v>-0.42355033252385876</v>
      </c>
      <c r="G22" s="66">
        <f t="shared" si="4"/>
        <v>35.391465802000987</v>
      </c>
      <c r="H22" s="64">
        <v>68776.560266</v>
      </c>
      <c r="I22" s="65">
        <v>76.716475877794537</v>
      </c>
      <c r="J22" s="68">
        <f t="shared" si="1"/>
        <v>10.595464952270927</v>
      </c>
      <c r="K22" s="66">
        <f t="shared" si="5"/>
        <v>33.059968133937232</v>
      </c>
      <c r="L22" s="64">
        <v>3611.690521</v>
      </c>
      <c r="M22" s="65">
        <v>4.0286424278960276</v>
      </c>
      <c r="N22" s="68">
        <f t="shared" si="2"/>
        <v>23.527816555280356</v>
      </c>
      <c r="O22" s="66">
        <f t="shared" si="6"/>
        <v>33.264680140676873</v>
      </c>
      <c r="P22" s="64">
        <v>89650.312372999993</v>
      </c>
      <c r="Q22" s="68">
        <f t="shared" si="3"/>
        <v>8.7371929251134794</v>
      </c>
      <c r="R22" s="66">
        <f t="shared" si="7"/>
        <v>33.510922152730991</v>
      </c>
    </row>
    <row r="23" spans="1:18" ht="18" customHeight="1" x14ac:dyDescent="0.5">
      <c r="A23" s="17" t="s">
        <v>13</v>
      </c>
      <c r="B23" s="18" t="s">
        <v>17</v>
      </c>
      <c r="C23" s="19" t="s">
        <v>280</v>
      </c>
      <c r="D23" s="59">
        <v>18866.743524000001</v>
      </c>
      <c r="E23" s="60">
        <v>19.571418485122287</v>
      </c>
      <c r="F23" s="61">
        <f t="shared" si="0"/>
        <v>9.2960040143840175</v>
      </c>
      <c r="G23" s="62">
        <f t="shared" si="4"/>
        <v>40.275761848773747</v>
      </c>
      <c r="H23" s="59">
        <v>74400.369154</v>
      </c>
      <c r="I23" s="60">
        <v>77.179231185721903</v>
      </c>
      <c r="J23" s="61">
        <f t="shared" si="1"/>
        <v>8.1769266538619831</v>
      </c>
      <c r="K23" s="62">
        <f t="shared" si="5"/>
        <v>58.045146278070447</v>
      </c>
      <c r="L23" s="59">
        <v>3132.3564679999999</v>
      </c>
      <c r="M23" s="60">
        <v>3.2493503291558055</v>
      </c>
      <c r="N23" s="61">
        <f t="shared" si="2"/>
        <v>-13.271736606803252</v>
      </c>
      <c r="O23" s="62">
        <f t="shared" si="6"/>
        <v>-2.184467752768815</v>
      </c>
      <c r="P23" s="59">
        <v>96399.469146000003</v>
      </c>
      <c r="Q23" s="61">
        <f t="shared" si="3"/>
        <v>7.5283137273626011</v>
      </c>
      <c r="R23" s="62">
        <f t="shared" si="7"/>
        <v>51.268353852393169</v>
      </c>
    </row>
    <row r="24" spans="1:18" ht="18" customHeight="1" x14ac:dyDescent="0.5">
      <c r="A24" s="20" t="s">
        <v>13</v>
      </c>
      <c r="B24" s="21" t="s">
        <v>18</v>
      </c>
      <c r="C24" s="22" t="s">
        <v>281</v>
      </c>
      <c r="D24" s="64">
        <v>15977.674000000001</v>
      </c>
      <c r="E24" s="65">
        <v>16.810774665485454</v>
      </c>
      <c r="F24" s="68">
        <f t="shared" si="0"/>
        <v>-15.313026968988442</v>
      </c>
      <c r="G24" s="66">
        <f t="shared" si="4"/>
        <v>42.072288002278889</v>
      </c>
      <c r="H24" s="64">
        <v>77159.593408999994</v>
      </c>
      <c r="I24" s="65">
        <v>81.182814099172091</v>
      </c>
      <c r="J24" s="68">
        <f t="shared" si="1"/>
        <v>3.7086163501268699</v>
      </c>
      <c r="K24" s="66">
        <f t="shared" si="5"/>
        <v>69.183736115289335</v>
      </c>
      <c r="L24" s="64">
        <v>1906.978427</v>
      </c>
      <c r="M24" s="65">
        <v>2.0064112353424473</v>
      </c>
      <c r="N24" s="68">
        <f t="shared" si="2"/>
        <v>-39.120006088655678</v>
      </c>
      <c r="O24" s="66">
        <f t="shared" si="6"/>
        <v>-4.6221349969525871</v>
      </c>
      <c r="P24" s="64">
        <v>95044.245836000002</v>
      </c>
      <c r="Q24" s="68">
        <f t="shared" si="3"/>
        <v>-1.4058410507919672</v>
      </c>
      <c r="R24" s="66">
        <f t="shared" si="7"/>
        <v>61.495594835143841</v>
      </c>
    </row>
    <row r="25" spans="1:18" ht="18" customHeight="1" x14ac:dyDescent="0.5">
      <c r="A25" s="17" t="s">
        <v>13</v>
      </c>
      <c r="B25" s="18" t="s">
        <v>19</v>
      </c>
      <c r="C25" s="19" t="s">
        <v>282</v>
      </c>
      <c r="D25" s="59">
        <v>18489.068057</v>
      </c>
      <c r="E25" s="60">
        <v>18.752189529840098</v>
      </c>
      <c r="F25" s="61">
        <f t="shared" si="0"/>
        <v>15.718145563615838</v>
      </c>
      <c r="G25" s="62">
        <f t="shared" si="4"/>
        <v>33.834715936119821</v>
      </c>
      <c r="H25" s="59">
        <v>77055.971483999994</v>
      </c>
      <c r="I25" s="60">
        <v>78.152569789846922</v>
      </c>
      <c r="J25" s="61">
        <f t="shared" si="1"/>
        <v>-0.13429558195146019</v>
      </c>
      <c r="K25" s="62">
        <f t="shared" si="5"/>
        <v>60.588099930145979</v>
      </c>
      <c r="L25" s="59">
        <v>3051.8097899999998</v>
      </c>
      <c r="M25" s="60">
        <v>3.0952406803129717</v>
      </c>
      <c r="N25" s="61">
        <f t="shared" si="2"/>
        <v>60.033786790184784</v>
      </c>
      <c r="O25" s="62">
        <f t="shared" si="6"/>
        <v>29.463879720579911</v>
      </c>
      <c r="P25" s="59">
        <v>98596.849331000005</v>
      </c>
      <c r="Q25" s="61">
        <f t="shared" si="3"/>
        <v>3.7378417428131971</v>
      </c>
      <c r="R25" s="62">
        <f t="shared" si="7"/>
        <v>53.6836170653743</v>
      </c>
    </row>
    <row r="26" spans="1:18" ht="18" customHeight="1" x14ac:dyDescent="0.5">
      <c r="A26" s="20" t="s">
        <v>13</v>
      </c>
      <c r="B26" s="21" t="s">
        <v>20</v>
      </c>
      <c r="C26" s="22" t="s">
        <v>283</v>
      </c>
      <c r="D26" s="64">
        <v>14684.771129999999</v>
      </c>
      <c r="E26" s="65">
        <v>15.865504513305307</v>
      </c>
      <c r="F26" s="68">
        <f t="shared" si="0"/>
        <v>-20.575925813414297</v>
      </c>
      <c r="G26" s="66">
        <f t="shared" si="4"/>
        <v>-3.6655188438910025</v>
      </c>
      <c r="H26" s="64">
        <v>75918.928935999997</v>
      </c>
      <c r="I26" s="65">
        <v>82.023212960991714</v>
      </c>
      <c r="J26" s="68">
        <f t="shared" si="1"/>
        <v>-1.4756060122298131</v>
      </c>
      <c r="K26" s="66">
        <f t="shared" si="5"/>
        <v>50.918769528960659</v>
      </c>
      <c r="L26" s="64">
        <v>1954.1578810000001</v>
      </c>
      <c r="M26" s="65">
        <v>2.1112825257029821</v>
      </c>
      <c r="N26" s="68">
        <f t="shared" si="2"/>
        <v>-35.967245160452798</v>
      </c>
      <c r="O26" s="66">
        <f t="shared" si="6"/>
        <v>-23.985804944389777</v>
      </c>
      <c r="P26" s="64">
        <v>92557.857946999997</v>
      </c>
      <c r="Q26" s="68">
        <f t="shared" si="3"/>
        <v>-6.1249334283760675</v>
      </c>
      <c r="R26" s="66">
        <f t="shared" si="7"/>
        <v>35.877105037623558</v>
      </c>
    </row>
    <row r="27" spans="1:18" ht="18" customHeight="1" x14ac:dyDescent="0.5">
      <c r="A27" s="17" t="s">
        <v>13</v>
      </c>
      <c r="B27" s="18" t="s">
        <v>21</v>
      </c>
      <c r="C27" s="19" t="s">
        <v>284</v>
      </c>
      <c r="D27" s="59">
        <v>16366.664906</v>
      </c>
      <c r="E27" s="60">
        <v>16.824815979668401</v>
      </c>
      <c r="F27" s="61">
        <f t="shared" si="0"/>
        <v>11.453319640535664</v>
      </c>
      <c r="G27" s="62">
        <f t="shared" si="4"/>
        <v>46.498546903283696</v>
      </c>
      <c r="H27" s="59">
        <v>77966.245150000002</v>
      </c>
      <c r="I27" s="60">
        <v>80.148749596111742</v>
      </c>
      <c r="J27" s="61">
        <f t="shared" si="1"/>
        <v>2.6967137744078329</v>
      </c>
      <c r="K27" s="62">
        <f t="shared" si="5"/>
        <v>52.519684986339385</v>
      </c>
      <c r="L27" s="59">
        <v>2944.0225759999998</v>
      </c>
      <c r="M27" s="60">
        <v>3.0264344242198491</v>
      </c>
      <c r="N27" s="61">
        <f t="shared" si="2"/>
        <v>50.654284621744928</v>
      </c>
      <c r="O27" s="62">
        <f t="shared" si="6"/>
        <v>70.842254030081136</v>
      </c>
      <c r="P27" s="59">
        <v>97276.932631999996</v>
      </c>
      <c r="Q27" s="61">
        <f t="shared" si="3"/>
        <v>5.0985132863621496</v>
      </c>
      <c r="R27" s="62">
        <f t="shared" si="7"/>
        <v>51.962098075111719</v>
      </c>
    </row>
    <row r="28" spans="1:18" ht="18" customHeight="1" x14ac:dyDescent="0.5">
      <c r="A28" s="20" t="s">
        <v>13</v>
      </c>
      <c r="B28" s="21" t="s">
        <v>22</v>
      </c>
      <c r="C28" s="22" t="s">
        <v>285</v>
      </c>
      <c r="D28" s="64">
        <v>17162.441709999999</v>
      </c>
      <c r="E28" s="65">
        <v>16.206270301844178</v>
      </c>
      <c r="F28" s="68">
        <f t="shared" si="0"/>
        <v>4.8621805882288704</v>
      </c>
      <c r="G28" s="66">
        <f t="shared" si="4"/>
        <v>15.911619412040668</v>
      </c>
      <c r="H28" s="64">
        <v>85877.322027000002</v>
      </c>
      <c r="I28" s="65">
        <v>81.092837317964523</v>
      </c>
      <c r="J28" s="68">
        <f t="shared" si="1"/>
        <v>10.146797324636836</v>
      </c>
      <c r="K28" s="66">
        <f t="shared" si="5"/>
        <v>45.756509799837431</v>
      </c>
      <c r="L28" s="64">
        <v>2860.2452739999999</v>
      </c>
      <c r="M28" s="65">
        <v>2.7008923801913007</v>
      </c>
      <c r="N28" s="68">
        <f t="shared" si="2"/>
        <v>-2.8456745774628867</v>
      </c>
      <c r="O28" s="66">
        <f t="shared" si="6"/>
        <v>-8.8403697739026335</v>
      </c>
      <c r="P28" s="64">
        <v>105900.009011</v>
      </c>
      <c r="Q28" s="68">
        <f t="shared" si="3"/>
        <v>8.8644616413032118</v>
      </c>
      <c r="R28" s="66">
        <f t="shared" si="7"/>
        <v>37.778590612095385</v>
      </c>
    </row>
    <row r="29" spans="1:18" ht="18" customHeight="1" x14ac:dyDescent="0.5">
      <c r="A29" s="17" t="s">
        <v>13</v>
      </c>
      <c r="B29" s="18" t="s">
        <v>23</v>
      </c>
      <c r="C29" s="19" t="s">
        <v>286</v>
      </c>
      <c r="D29" s="59">
        <v>17311.101903999999</v>
      </c>
      <c r="E29" s="60">
        <v>18.44417856765229</v>
      </c>
      <c r="F29" s="61">
        <f t="shared" si="0"/>
        <v>0.86619489529500271</v>
      </c>
      <c r="G29" s="62">
        <f t="shared" si="4"/>
        <v>13.347562697385396</v>
      </c>
      <c r="H29" s="59">
        <v>73665.270625000005</v>
      </c>
      <c r="I29" s="60">
        <v>78.486939374320428</v>
      </c>
      <c r="J29" s="61">
        <f t="shared" si="1"/>
        <v>-14.220344921981265</v>
      </c>
      <c r="K29" s="62">
        <f t="shared" si="5"/>
        <v>19.344625918560521</v>
      </c>
      <c r="L29" s="59">
        <v>2880.3521850000002</v>
      </c>
      <c r="M29" s="60">
        <v>3.068882058027278</v>
      </c>
      <c r="N29" s="61">
        <f t="shared" si="2"/>
        <v>0.70297855861434222</v>
      </c>
      <c r="O29" s="62">
        <f t="shared" si="6"/>
        <v>-21.901232973733688</v>
      </c>
      <c r="P29" s="59">
        <v>93856.724713999996</v>
      </c>
      <c r="Q29" s="61">
        <f t="shared" si="3"/>
        <v>-11.372316593239429</v>
      </c>
      <c r="R29" s="62">
        <f t="shared" si="7"/>
        <v>16.324144655129547</v>
      </c>
    </row>
    <row r="30" spans="1:18" ht="18" customHeight="1" x14ac:dyDescent="0.5">
      <c r="A30" s="20" t="s">
        <v>13</v>
      </c>
      <c r="B30" s="21" t="s">
        <v>24</v>
      </c>
      <c r="C30" s="22" t="s">
        <v>287</v>
      </c>
      <c r="D30" s="64">
        <v>18227.505478999999</v>
      </c>
      <c r="E30" s="65">
        <v>20.166941475121746</v>
      </c>
      <c r="F30" s="68">
        <f t="shared" si="0"/>
        <v>5.2937333514757379</v>
      </c>
      <c r="G30" s="66">
        <f t="shared" si="4"/>
        <v>18.78408621028278</v>
      </c>
      <c r="H30" s="64">
        <v>69974.597704</v>
      </c>
      <c r="I30" s="65">
        <v>77.420007815527839</v>
      </c>
      <c r="J30" s="68">
        <f t="shared" si="1"/>
        <v>-5.0100581857463355</v>
      </c>
      <c r="K30" s="66">
        <f t="shared" si="5"/>
        <v>12.663004040134918</v>
      </c>
      <c r="L30" s="64">
        <v>2180.9898680000001</v>
      </c>
      <c r="M30" s="65">
        <v>2.4130507093504137</v>
      </c>
      <c r="N30" s="68">
        <f t="shared" si="2"/>
        <v>-24.28044461514348</v>
      </c>
      <c r="O30" s="66">
        <f t="shared" si="6"/>
        <v>-37.47287404213219</v>
      </c>
      <c r="P30" s="64">
        <v>90383.093051000003</v>
      </c>
      <c r="Q30" s="68">
        <f t="shared" si="3"/>
        <v>-3.7009939070267284</v>
      </c>
      <c r="R30" s="66">
        <f t="shared" si="7"/>
        <v>11.662927472052754</v>
      </c>
    </row>
    <row r="31" spans="1:18" ht="18" customHeight="1" x14ac:dyDescent="0.5">
      <c r="A31" s="17">
        <v>2019</v>
      </c>
      <c r="B31" s="18" t="s">
        <v>12</v>
      </c>
      <c r="C31" s="19" t="s">
        <v>276</v>
      </c>
      <c r="D31" s="59">
        <v>16809.362083</v>
      </c>
      <c r="E31" s="60">
        <v>20.300125831542619</v>
      </c>
      <c r="F31" s="61">
        <f t="shared" si="0"/>
        <v>-7.7802384842722949</v>
      </c>
      <c r="G31" s="62">
        <f t="shared" si="4"/>
        <v>6.1451044918631181</v>
      </c>
      <c r="H31" s="59">
        <v>63404.694810000001</v>
      </c>
      <c r="I31" s="60">
        <v>76.571810197085227</v>
      </c>
      <c r="J31" s="61">
        <f t="shared" si="1"/>
        <v>-9.3889827302636171</v>
      </c>
      <c r="K31" s="62">
        <f t="shared" si="5"/>
        <v>-4.2188333013754908</v>
      </c>
      <c r="L31" s="59">
        <v>2590.1691620000001</v>
      </c>
      <c r="M31" s="60">
        <v>3.1280639713721436</v>
      </c>
      <c r="N31" s="61">
        <f t="shared" si="2"/>
        <v>18.761173538840126</v>
      </c>
      <c r="O31" s="62">
        <f t="shared" si="6"/>
        <v>17.475902393789866</v>
      </c>
      <c r="P31" s="59">
        <v>82804.226055000006</v>
      </c>
      <c r="Q31" s="61">
        <f t="shared" si="3"/>
        <v>-8.3852706741552989</v>
      </c>
      <c r="R31" s="62">
        <f t="shared" si="7"/>
        <v>-1.7026545143973393</v>
      </c>
    </row>
    <row r="32" spans="1:18" ht="18" customHeight="1" x14ac:dyDescent="0.5">
      <c r="A32" s="20" t="s">
        <v>13</v>
      </c>
      <c r="B32" s="21" t="s">
        <v>14</v>
      </c>
      <c r="C32" s="22" t="s">
        <v>277</v>
      </c>
      <c r="D32" s="64">
        <v>15012.304722999999</v>
      </c>
      <c r="E32" s="65">
        <v>19.182693976126146</v>
      </c>
      <c r="F32" s="68">
        <f t="shared" si="0"/>
        <v>-10.690812364720481</v>
      </c>
      <c r="G32" s="66">
        <f t="shared" si="4"/>
        <v>-7.6153064878360262</v>
      </c>
      <c r="H32" s="64">
        <v>59728.440519000003</v>
      </c>
      <c r="I32" s="65">
        <v>76.320885919125374</v>
      </c>
      <c r="J32" s="68">
        <f t="shared" si="1"/>
        <v>-5.7980789940182635</v>
      </c>
      <c r="K32" s="66">
        <f t="shared" si="5"/>
        <v>0.7860896073308421</v>
      </c>
      <c r="L32" s="64">
        <v>3518.8815949999998</v>
      </c>
      <c r="M32" s="65">
        <v>4.4964201047484735</v>
      </c>
      <c r="N32" s="68">
        <f t="shared" si="2"/>
        <v>35.85528106136875</v>
      </c>
      <c r="O32" s="66">
        <f t="shared" si="6"/>
        <v>72.719552770474422</v>
      </c>
      <c r="P32" s="64">
        <v>78259.626837000003</v>
      </c>
      <c r="Q32" s="68">
        <f t="shared" si="3"/>
        <v>-5.4883662761142205</v>
      </c>
      <c r="R32" s="66">
        <f t="shared" si="7"/>
        <v>0.91545186802974854</v>
      </c>
    </row>
    <row r="33" spans="1:18" ht="18" customHeight="1" x14ac:dyDescent="0.5">
      <c r="A33" s="17" t="s">
        <v>13</v>
      </c>
      <c r="B33" s="18" t="s">
        <v>15</v>
      </c>
      <c r="C33" s="19" t="s">
        <v>278</v>
      </c>
      <c r="D33" s="59">
        <v>16799.567083000002</v>
      </c>
      <c r="E33" s="60">
        <v>19.085337039460175</v>
      </c>
      <c r="F33" s="61">
        <f t="shared" si="0"/>
        <v>11.90531629205327</v>
      </c>
      <c r="G33" s="62">
        <f t="shared" si="4"/>
        <v>-3.0914565017854945</v>
      </c>
      <c r="H33" s="59">
        <v>66714.560580999998</v>
      </c>
      <c r="I33" s="60">
        <v>75.791826529644936</v>
      </c>
      <c r="J33" s="61">
        <f t="shared" si="1"/>
        <v>11.696471565798984</v>
      </c>
      <c r="K33" s="62">
        <f t="shared" si="5"/>
        <v>7.2796868294335182</v>
      </c>
      <c r="L33" s="59">
        <v>4509.2960160000002</v>
      </c>
      <c r="M33" s="60">
        <v>5.1228364308948908</v>
      </c>
      <c r="N33" s="61">
        <f t="shared" si="2"/>
        <v>28.145716025435075</v>
      </c>
      <c r="O33" s="62">
        <f t="shared" si="6"/>
        <v>54.227912889855425</v>
      </c>
      <c r="P33" s="59">
        <v>88023.423680000007</v>
      </c>
      <c r="Q33" s="61">
        <f t="shared" si="3"/>
        <v>12.476160745483945</v>
      </c>
      <c r="R33" s="62">
        <f t="shared" si="7"/>
        <v>6.7639336581251097</v>
      </c>
    </row>
    <row r="34" spans="1:18" ht="18" customHeight="1" x14ac:dyDescent="0.5">
      <c r="A34" s="20" t="s">
        <v>13</v>
      </c>
      <c r="B34" s="21" t="s">
        <v>16</v>
      </c>
      <c r="C34" s="22" t="s">
        <v>279</v>
      </c>
      <c r="D34" s="64">
        <v>16564.169161000002</v>
      </c>
      <c r="E34" s="65">
        <v>18.666737696026146</v>
      </c>
      <c r="F34" s="68">
        <f t="shared" si="0"/>
        <v>-1.4012142148484674</v>
      </c>
      <c r="G34" s="66">
        <f t="shared" si="4"/>
        <v>-4.0429262838802993</v>
      </c>
      <c r="H34" s="64">
        <v>68173.435414000007</v>
      </c>
      <c r="I34" s="65">
        <v>76.827012833602964</v>
      </c>
      <c r="J34" s="68">
        <f t="shared" si="1"/>
        <v>2.18674127551024</v>
      </c>
      <c r="K34" s="66">
        <f t="shared" si="5"/>
        <v>-0.87693372519264123</v>
      </c>
      <c r="L34" s="64">
        <v>3998.6782760000001</v>
      </c>
      <c r="M34" s="65">
        <v>4.5062494703708866</v>
      </c>
      <c r="N34" s="68">
        <f t="shared" si="2"/>
        <v>-11.323668665534781</v>
      </c>
      <c r="O34" s="66">
        <f t="shared" si="6"/>
        <v>10.714864763464039</v>
      </c>
      <c r="P34" s="64">
        <v>88736.282850999996</v>
      </c>
      <c r="Q34" s="68">
        <f t="shared" si="3"/>
        <v>0.80985167492633181</v>
      </c>
      <c r="R34" s="66">
        <f t="shared" si="7"/>
        <v>-1.0195497347483595</v>
      </c>
    </row>
    <row r="35" spans="1:18" ht="18" customHeight="1" x14ac:dyDescent="0.5">
      <c r="A35" s="17" t="s">
        <v>13</v>
      </c>
      <c r="B35" s="18" t="s">
        <v>17</v>
      </c>
      <c r="C35" s="19" t="s">
        <v>280</v>
      </c>
      <c r="D35" s="59">
        <v>15781.071212999999</v>
      </c>
      <c r="E35" s="60">
        <v>18.200316675064581</v>
      </c>
      <c r="F35" s="61">
        <f t="shared" si="0"/>
        <v>-4.7276621023877858</v>
      </c>
      <c r="G35" s="62">
        <f t="shared" si="4"/>
        <v>-16.355086965987432</v>
      </c>
      <c r="H35" s="59">
        <v>68142.849273999993</v>
      </c>
      <c r="I35" s="60">
        <v>78.589179352180821</v>
      </c>
      <c r="J35" s="61">
        <f t="shared" si="1"/>
        <v>-4.4865188052023441E-2</v>
      </c>
      <c r="K35" s="62">
        <f t="shared" si="5"/>
        <v>-8.4106032687118475</v>
      </c>
      <c r="L35" s="59">
        <v>2783.7533119999998</v>
      </c>
      <c r="M35" s="60">
        <v>3.2105039727546067</v>
      </c>
      <c r="N35" s="61">
        <f t="shared" si="2"/>
        <v>-30.383163639144449</v>
      </c>
      <c r="O35" s="62">
        <f t="shared" si="6"/>
        <v>-11.12910230879891</v>
      </c>
      <c r="P35" s="59">
        <v>86707.673798999997</v>
      </c>
      <c r="Q35" s="61">
        <f t="shared" si="3"/>
        <v>-2.2861100181605587</v>
      </c>
      <c r="R35" s="62">
        <f t="shared" si="7"/>
        <v>-10.053784977095138</v>
      </c>
    </row>
    <row r="36" spans="1:18" ht="18" customHeight="1" x14ac:dyDescent="0.5">
      <c r="A36" s="20" t="s">
        <v>13</v>
      </c>
      <c r="B36" s="21" t="s">
        <v>18</v>
      </c>
      <c r="C36" s="22" t="s">
        <v>281</v>
      </c>
      <c r="D36" s="64">
        <v>14626.597575</v>
      </c>
      <c r="E36" s="65">
        <v>18.952985481900107</v>
      </c>
      <c r="F36" s="68">
        <f t="shared" si="0"/>
        <v>-7.3155593965571697</v>
      </c>
      <c r="G36" s="66">
        <f t="shared" si="4"/>
        <v>-8.4560269849040637</v>
      </c>
      <c r="H36" s="64">
        <v>59505.333743000003</v>
      </c>
      <c r="I36" s="65">
        <v>77.106361937130103</v>
      </c>
      <c r="J36" s="68">
        <f t="shared" si="1"/>
        <v>-12.675600775466322</v>
      </c>
      <c r="K36" s="66">
        <f t="shared" si="5"/>
        <v>-22.880187525639261</v>
      </c>
      <c r="L36" s="64">
        <v>3041.1219139999998</v>
      </c>
      <c r="M36" s="65">
        <v>3.9406525809697923</v>
      </c>
      <c r="N36" s="68">
        <f t="shared" si="2"/>
        <v>9.2453810792268989</v>
      </c>
      <c r="O36" s="66">
        <f t="shared" si="6"/>
        <v>59.473325494520644</v>
      </c>
      <c r="P36" s="64">
        <v>77173.053232000006</v>
      </c>
      <c r="Q36" s="68">
        <f t="shared" si="3"/>
        <v>-10.996282277278613</v>
      </c>
      <c r="R36" s="66">
        <f t="shared" si="7"/>
        <v>-18.803024261812705</v>
      </c>
    </row>
    <row r="37" spans="1:18" ht="18" customHeight="1" x14ac:dyDescent="0.5">
      <c r="A37" s="17" t="s">
        <v>13</v>
      </c>
      <c r="B37" s="18" t="s">
        <v>19</v>
      </c>
      <c r="C37" s="19" t="s">
        <v>282</v>
      </c>
      <c r="D37" s="59">
        <v>15791.68132</v>
      </c>
      <c r="E37" s="60">
        <v>19.281416981560952</v>
      </c>
      <c r="F37" s="61">
        <f t="shared" si="0"/>
        <v>7.9655144610758954</v>
      </c>
      <c r="G37" s="62">
        <f t="shared" si="4"/>
        <v>-14.589089772855068</v>
      </c>
      <c r="H37" s="59">
        <v>62897.880581999998</v>
      </c>
      <c r="I37" s="60">
        <v>76.79741239598215</v>
      </c>
      <c r="J37" s="61">
        <f t="shared" si="1"/>
        <v>5.7012483177595552</v>
      </c>
      <c r="K37" s="62">
        <f t="shared" si="5"/>
        <v>-18.373775100531699</v>
      </c>
      <c r="L37" s="59">
        <v>3211.4795779999999</v>
      </c>
      <c r="M37" s="60">
        <v>3.9211706224569003</v>
      </c>
      <c r="N37" s="61">
        <f t="shared" si="2"/>
        <v>5.6018031771678523</v>
      </c>
      <c r="O37" s="62">
        <f t="shared" si="6"/>
        <v>5.231970502329375</v>
      </c>
      <c r="P37" s="59">
        <v>81901.04148</v>
      </c>
      <c r="Q37" s="61">
        <f t="shared" si="3"/>
        <v>6.1264755636744939</v>
      </c>
      <c r="R37" s="62">
        <f t="shared" si="7"/>
        <v>-16.933409093986786</v>
      </c>
    </row>
    <row r="38" spans="1:18" ht="18" customHeight="1" x14ac:dyDescent="0.5">
      <c r="A38" s="20" t="s">
        <v>13</v>
      </c>
      <c r="B38" s="21" t="s">
        <v>20</v>
      </c>
      <c r="C38" s="22" t="s">
        <v>283</v>
      </c>
      <c r="D38" s="64">
        <v>14399.789290999999</v>
      </c>
      <c r="E38" s="65">
        <v>18.78817082623554</v>
      </c>
      <c r="F38" s="68">
        <f t="shared" si="0"/>
        <v>-8.814083825496045</v>
      </c>
      <c r="G38" s="66">
        <f t="shared" si="4"/>
        <v>-1.9406624487173785</v>
      </c>
      <c r="H38" s="64">
        <v>59843.640958999997</v>
      </c>
      <c r="I38" s="65">
        <v>78.081180667298284</v>
      </c>
      <c r="J38" s="68">
        <f t="shared" si="1"/>
        <v>-4.8558704915632074</v>
      </c>
      <c r="K38" s="66">
        <f t="shared" si="5"/>
        <v>-21.174281832336629</v>
      </c>
      <c r="L38" s="64">
        <v>2399.4181899999999</v>
      </c>
      <c r="M38" s="65">
        <v>3.1306485064661826</v>
      </c>
      <c r="N38" s="68">
        <f t="shared" si="2"/>
        <v>-25.286207440426079</v>
      </c>
      <c r="O38" s="66">
        <f t="shared" si="6"/>
        <v>22.785278166580227</v>
      </c>
      <c r="P38" s="64">
        <v>76642.848440000002</v>
      </c>
      <c r="Q38" s="68">
        <f t="shared" si="3"/>
        <v>-6.4201784800063111</v>
      </c>
      <c r="R38" s="66">
        <f t="shared" si="7"/>
        <v>-17.194660572323496</v>
      </c>
    </row>
    <row r="39" spans="1:18" ht="18" customHeight="1" x14ac:dyDescent="0.5">
      <c r="A39" s="17" t="s">
        <v>13</v>
      </c>
      <c r="B39" s="18" t="s">
        <v>21</v>
      </c>
      <c r="C39" s="19" t="s">
        <v>284</v>
      </c>
      <c r="D39" s="59">
        <v>15880.650005</v>
      </c>
      <c r="E39" s="60">
        <v>20.536252098150438</v>
      </c>
      <c r="F39" s="61">
        <f t="shared" si="0"/>
        <v>10.283905438293829</v>
      </c>
      <c r="G39" s="62">
        <f t="shared" si="4"/>
        <v>-2.9695414660920183</v>
      </c>
      <c r="H39" s="59">
        <v>57263.223791999997</v>
      </c>
      <c r="I39" s="60">
        <v>74.050621314307989</v>
      </c>
      <c r="J39" s="61">
        <f t="shared" si="1"/>
        <v>-4.3119321044785552</v>
      </c>
      <c r="K39" s="62">
        <f t="shared" si="5"/>
        <v>-26.553826361868861</v>
      </c>
      <c r="L39" s="59">
        <v>4185.9618959999998</v>
      </c>
      <c r="M39" s="60">
        <v>5.4131265875415782</v>
      </c>
      <c r="N39" s="61">
        <f t="shared" si="2"/>
        <v>74.457371101283513</v>
      </c>
      <c r="O39" s="62">
        <f t="shared" si="6"/>
        <v>42.185115363055559</v>
      </c>
      <c r="P39" s="59">
        <v>77329.835693000001</v>
      </c>
      <c r="Q39" s="61">
        <f t="shared" si="3"/>
        <v>0.89634880094233704</v>
      </c>
      <c r="R39" s="62">
        <f t="shared" si="7"/>
        <v>-20.505474832826142</v>
      </c>
    </row>
    <row r="40" spans="1:18" ht="18" customHeight="1" x14ac:dyDescent="0.5">
      <c r="A40" s="20" t="s">
        <v>13</v>
      </c>
      <c r="B40" s="21" t="s">
        <v>22</v>
      </c>
      <c r="C40" s="22" t="s">
        <v>285</v>
      </c>
      <c r="D40" s="64">
        <v>15927.072399000001</v>
      </c>
      <c r="E40" s="65">
        <v>20.748691177392921</v>
      </c>
      <c r="F40" s="68">
        <f t="shared" si="0"/>
        <v>0.2923204905679766</v>
      </c>
      <c r="G40" s="66">
        <f t="shared" si="4"/>
        <v>-7.1980976359569464</v>
      </c>
      <c r="H40" s="64">
        <v>57816.935870000001</v>
      </c>
      <c r="I40" s="65">
        <v>75.319915495899991</v>
      </c>
      <c r="J40" s="68">
        <f t="shared" si="1"/>
        <v>0.9669593175740232</v>
      </c>
      <c r="K40" s="66">
        <f t="shared" si="5"/>
        <v>-32.674966445946886</v>
      </c>
      <c r="L40" s="64">
        <v>3017.8089599999998</v>
      </c>
      <c r="M40" s="65">
        <v>3.9313933267070911</v>
      </c>
      <c r="N40" s="68">
        <f t="shared" si="2"/>
        <v>-27.906439786665459</v>
      </c>
      <c r="O40" s="66">
        <f t="shared" si="6"/>
        <v>5.5087473592658087</v>
      </c>
      <c r="P40" s="64">
        <v>76761.817228999993</v>
      </c>
      <c r="Q40" s="68">
        <f t="shared" si="3"/>
        <v>-0.73453985633054053</v>
      </c>
      <c r="R40" s="66">
        <f t="shared" si="7"/>
        <v>-27.514815205514644</v>
      </c>
    </row>
    <row r="41" spans="1:18" ht="18" customHeight="1" x14ac:dyDescent="0.5">
      <c r="A41" s="17" t="s">
        <v>13</v>
      </c>
      <c r="B41" s="18" t="s">
        <v>23</v>
      </c>
      <c r="C41" s="19" t="s">
        <v>286</v>
      </c>
      <c r="D41" s="59">
        <v>14747.665518</v>
      </c>
      <c r="E41" s="60">
        <v>18.244431207016827</v>
      </c>
      <c r="F41" s="61">
        <f t="shared" si="0"/>
        <v>-7.4050450167731485</v>
      </c>
      <c r="G41" s="62">
        <f t="shared" si="4"/>
        <v>-14.808048616522084</v>
      </c>
      <c r="H41" s="59">
        <v>62463.597029999997</v>
      </c>
      <c r="I41" s="60">
        <v>77.2741148465648</v>
      </c>
      <c r="J41" s="61">
        <f t="shared" si="1"/>
        <v>8.0368512963881358</v>
      </c>
      <c r="K41" s="62">
        <f t="shared" si="5"/>
        <v>-15.206179927069275</v>
      </c>
      <c r="L41" s="59">
        <v>3622.5291480000001</v>
      </c>
      <c r="M41" s="60">
        <v>4.481453946418374</v>
      </c>
      <c r="N41" s="61">
        <f t="shared" si="2"/>
        <v>20.038385332383669</v>
      </c>
      <c r="O41" s="62">
        <f t="shared" si="6"/>
        <v>25.766882496697185</v>
      </c>
      <c r="P41" s="59">
        <v>80833.791696</v>
      </c>
      <c r="Q41" s="61">
        <f t="shared" si="3"/>
        <v>5.3046874266307054</v>
      </c>
      <c r="R41" s="62">
        <f t="shared" si="7"/>
        <v>-13.875332915870919</v>
      </c>
    </row>
    <row r="42" spans="1:18" ht="18" customHeight="1" x14ac:dyDescent="0.5">
      <c r="A42" s="20" t="s">
        <v>13</v>
      </c>
      <c r="B42" s="21" t="s">
        <v>24</v>
      </c>
      <c r="C42" s="22" t="s">
        <v>287</v>
      </c>
      <c r="D42" s="64">
        <v>14992.337121</v>
      </c>
      <c r="E42" s="65">
        <v>17.465699886290459</v>
      </c>
      <c r="F42" s="68">
        <f t="shared" si="0"/>
        <v>1.6590531070925785</v>
      </c>
      <c r="G42" s="66">
        <f t="shared" si="4"/>
        <v>-17.74882669341261</v>
      </c>
      <c r="H42" s="64">
        <v>65873.536108</v>
      </c>
      <c r="I42" s="65">
        <v>76.741031289877043</v>
      </c>
      <c r="J42" s="68">
        <f t="shared" si="1"/>
        <v>5.4590821536618872</v>
      </c>
      <c r="K42" s="66">
        <f t="shared" si="5"/>
        <v>-5.860786243242055</v>
      </c>
      <c r="L42" s="64">
        <v>4972.8690980000001</v>
      </c>
      <c r="M42" s="65">
        <v>5.7932688238324959</v>
      </c>
      <c r="N42" s="68">
        <f t="shared" si="2"/>
        <v>37.276165210306814</v>
      </c>
      <c r="O42" s="66">
        <f t="shared" si="6"/>
        <v>128.00972947940349</v>
      </c>
      <c r="P42" s="64">
        <v>85838.742327</v>
      </c>
      <c r="Q42" s="68">
        <f t="shared" si="3"/>
        <v>6.1916563926911028</v>
      </c>
      <c r="R42" s="66">
        <f t="shared" si="7"/>
        <v>-5.0278769741104012</v>
      </c>
    </row>
    <row r="43" spans="1:18" ht="18" customHeight="1" x14ac:dyDescent="0.5">
      <c r="A43" s="17">
        <v>2020</v>
      </c>
      <c r="B43" s="18" t="s">
        <v>12</v>
      </c>
      <c r="C43" s="19" t="s">
        <v>276</v>
      </c>
      <c r="D43" s="59">
        <v>13665.336098</v>
      </c>
      <c r="E43" s="60">
        <v>16.609399934824008</v>
      </c>
      <c r="F43" s="61">
        <f t="shared" si="0"/>
        <v>-8.8511951958527462</v>
      </c>
      <c r="G43" s="62">
        <f t="shared" si="4"/>
        <v>-18.704017258214002</v>
      </c>
      <c r="H43" s="59">
        <v>65303.139630999998</v>
      </c>
      <c r="I43" s="60">
        <v>79.372066325516755</v>
      </c>
      <c r="J43" s="61">
        <f t="shared" si="1"/>
        <v>-0.86589624711330693</v>
      </c>
      <c r="K43" s="62">
        <f t="shared" si="5"/>
        <v>2.994170741912594</v>
      </c>
      <c r="L43" s="59">
        <v>3306.2370940000001</v>
      </c>
      <c r="M43" s="60">
        <v>4.0185337396592375</v>
      </c>
      <c r="N43" s="61">
        <f t="shared" si="2"/>
        <v>-33.514495780117961</v>
      </c>
      <c r="O43" s="62">
        <f t="shared" si="6"/>
        <v>27.645604870343199</v>
      </c>
      <c r="P43" s="59">
        <v>82274.712822999994</v>
      </c>
      <c r="Q43" s="61">
        <f t="shared" si="3"/>
        <v>-4.1520057346867256</v>
      </c>
      <c r="R43" s="62">
        <f t="shared" si="7"/>
        <v>-0.63947609587982068</v>
      </c>
    </row>
    <row r="44" spans="1:18" ht="18" customHeight="1" x14ac:dyDescent="0.5">
      <c r="A44" s="20" t="s">
        <v>13</v>
      </c>
      <c r="B44" s="21" t="s">
        <v>14</v>
      </c>
      <c r="C44" s="22" t="s">
        <v>277</v>
      </c>
      <c r="D44" s="64">
        <v>13245.401425</v>
      </c>
      <c r="E44" s="65">
        <v>20.745821760966109</v>
      </c>
      <c r="F44" s="68">
        <f t="shared" si="0"/>
        <v>-3.072991911713463</v>
      </c>
      <c r="G44" s="66">
        <f t="shared" si="4"/>
        <v>-11.769700459736665</v>
      </c>
      <c r="H44" s="64">
        <v>47818.035559000004</v>
      </c>
      <c r="I44" s="65">
        <v>74.895762750848718</v>
      </c>
      <c r="J44" s="68">
        <f t="shared" si="1"/>
        <v>-26.775288555497955</v>
      </c>
      <c r="K44" s="66">
        <f t="shared" si="5"/>
        <v>-19.940927398248785</v>
      </c>
      <c r="L44" s="64">
        <v>2782.6790080000001</v>
      </c>
      <c r="M44" s="65">
        <v>4.3584154881851749</v>
      </c>
      <c r="N44" s="68">
        <f t="shared" si="2"/>
        <v>-15.835467061637177</v>
      </c>
      <c r="O44" s="66">
        <f t="shared" si="6"/>
        <v>-20.921493580405613</v>
      </c>
      <c r="P44" s="64">
        <v>63846.115991999999</v>
      </c>
      <c r="Q44" s="68">
        <f t="shared" si="3"/>
        <v>-22.398858894404139</v>
      </c>
      <c r="R44" s="66">
        <f t="shared" si="7"/>
        <v>-18.417556315494089</v>
      </c>
    </row>
    <row r="45" spans="1:18" ht="18" customHeight="1" x14ac:dyDescent="0.5">
      <c r="A45" s="17" t="s">
        <v>13</v>
      </c>
      <c r="B45" s="18" t="s">
        <v>15</v>
      </c>
      <c r="C45" s="19" t="s">
        <v>278</v>
      </c>
      <c r="D45" s="59">
        <v>13621.355856</v>
      </c>
      <c r="E45" s="60">
        <v>29.90264458831798</v>
      </c>
      <c r="F45" s="61">
        <f t="shared" si="0"/>
        <v>2.8383770256324992</v>
      </c>
      <c r="G45" s="62">
        <f t="shared" si="4"/>
        <v>-18.91841147630603</v>
      </c>
      <c r="H45" s="59">
        <v>29892.687870999998</v>
      </c>
      <c r="I45" s="60">
        <v>65.622719988062002</v>
      </c>
      <c r="J45" s="61">
        <f t="shared" si="1"/>
        <v>-37.486583207465564</v>
      </c>
      <c r="K45" s="62">
        <f t="shared" si="5"/>
        <v>-55.193157819414161</v>
      </c>
      <c r="L45" s="59">
        <v>2038.3013699999999</v>
      </c>
      <c r="M45" s="60">
        <v>4.4746354236200219</v>
      </c>
      <c r="N45" s="61">
        <f t="shared" si="2"/>
        <v>-26.750395423258254</v>
      </c>
      <c r="O45" s="62">
        <f t="shared" si="6"/>
        <v>-54.797791877764368</v>
      </c>
      <c r="P45" s="59">
        <v>45552.345096999998</v>
      </c>
      <c r="Q45" s="61">
        <f t="shared" si="3"/>
        <v>-28.652911161099027</v>
      </c>
      <c r="R45" s="62">
        <f t="shared" si="7"/>
        <v>-48.249746269128536</v>
      </c>
    </row>
    <row r="46" spans="1:18" ht="18" customHeight="1" x14ac:dyDescent="0.5">
      <c r="A46" s="20" t="s">
        <v>13</v>
      </c>
      <c r="B46" s="21" t="s">
        <v>16</v>
      </c>
      <c r="C46" s="22" t="s">
        <v>279</v>
      </c>
      <c r="D46" s="64">
        <v>11595.212407000001</v>
      </c>
      <c r="E46" s="65">
        <v>30.402891627906058</v>
      </c>
      <c r="F46" s="68">
        <f t="shared" si="0"/>
        <v>-14.874756011219791</v>
      </c>
      <c r="G46" s="66">
        <f t="shared" si="4"/>
        <v>-29.998225118947154</v>
      </c>
      <c r="H46" s="64">
        <v>24727.512382000001</v>
      </c>
      <c r="I46" s="65">
        <v>64.836059296662711</v>
      </c>
      <c r="J46" s="68">
        <f t="shared" si="1"/>
        <v>-17.279060054050632</v>
      </c>
      <c r="K46" s="66">
        <f t="shared" si="5"/>
        <v>-63.728522360893095</v>
      </c>
      <c r="L46" s="64">
        <v>1815.793576</v>
      </c>
      <c r="M46" s="65">
        <v>4.7610490754312238</v>
      </c>
      <c r="N46" s="68">
        <f t="shared" si="2"/>
        <v>-10.916334418202345</v>
      </c>
      <c r="O46" s="66">
        <f t="shared" si="6"/>
        <v>-54.590155779764473</v>
      </c>
      <c r="P46" s="64">
        <v>38138.518365000004</v>
      </c>
      <c r="Q46" s="68">
        <f t="shared" si="3"/>
        <v>-16.275400786090934</v>
      </c>
      <c r="R46" s="66">
        <f t="shared" si="7"/>
        <v>-57.020378654986438</v>
      </c>
    </row>
    <row r="47" spans="1:18" ht="18" customHeight="1" x14ac:dyDescent="0.5">
      <c r="A47" s="17" t="s">
        <v>13</v>
      </c>
      <c r="B47" s="18" t="s">
        <v>17</v>
      </c>
      <c r="C47" s="19" t="s">
        <v>280</v>
      </c>
      <c r="D47" s="59">
        <v>10523.686517</v>
      </c>
      <c r="E47" s="60">
        <v>28.186994962939565</v>
      </c>
      <c r="F47" s="61">
        <f t="shared" si="0"/>
        <v>-9.2411061771763947</v>
      </c>
      <c r="G47" s="62">
        <f t="shared" si="4"/>
        <v>-33.314498268464277</v>
      </c>
      <c r="H47" s="59">
        <v>24389.752505</v>
      </c>
      <c r="I47" s="60">
        <v>65.326331214373411</v>
      </c>
      <c r="J47" s="61">
        <f t="shared" si="1"/>
        <v>-1.3659274405858457</v>
      </c>
      <c r="K47" s="62">
        <f t="shared" si="5"/>
        <v>-64.207906236897045</v>
      </c>
      <c r="L47" s="59">
        <v>2421.816229</v>
      </c>
      <c r="M47" s="60">
        <v>6.4866738226870249</v>
      </c>
      <c r="N47" s="61">
        <f t="shared" si="2"/>
        <v>33.375085197459683</v>
      </c>
      <c r="O47" s="62">
        <f t="shared" si="6"/>
        <v>-13.001765689502298</v>
      </c>
      <c r="P47" s="59">
        <v>37335.255251000002</v>
      </c>
      <c r="Q47" s="61">
        <f t="shared" si="3"/>
        <v>-2.1061728363762633</v>
      </c>
      <c r="R47" s="62">
        <f t="shared" si="7"/>
        <v>-56.941232978354229</v>
      </c>
    </row>
    <row r="48" spans="1:18" ht="18" customHeight="1" x14ac:dyDescent="0.5">
      <c r="A48" s="20" t="s">
        <v>13</v>
      </c>
      <c r="B48" s="21" t="s">
        <v>18</v>
      </c>
      <c r="C48" s="22" t="s">
        <v>281</v>
      </c>
      <c r="D48" s="64">
        <v>13555.394713</v>
      </c>
      <c r="E48" s="65">
        <v>30.680704532013571</v>
      </c>
      <c r="F48" s="68">
        <f t="shared" si="0"/>
        <v>28.808423655556137</v>
      </c>
      <c r="G48" s="66">
        <f t="shared" si="4"/>
        <v>-7.3236640066649317</v>
      </c>
      <c r="H48" s="64">
        <v>27375.148475999998</v>
      </c>
      <c r="I48" s="65">
        <v>61.95974810727428</v>
      </c>
      <c r="J48" s="68">
        <f t="shared" si="1"/>
        <v>12.24037009144714</v>
      </c>
      <c r="K48" s="66">
        <f t="shared" si="5"/>
        <v>-53.995471071162072</v>
      </c>
      <c r="L48" s="64">
        <v>3251.6062099999999</v>
      </c>
      <c r="M48" s="65">
        <v>7.359547360712142</v>
      </c>
      <c r="N48" s="68">
        <f t="shared" si="2"/>
        <v>34.263127443927942</v>
      </c>
      <c r="O48" s="66">
        <f t="shared" si="6"/>
        <v>6.9212712266161436</v>
      </c>
      <c r="P48" s="64">
        <v>44182.149399000002</v>
      </c>
      <c r="Q48" s="68">
        <f t="shared" si="3"/>
        <v>18.338950951236921</v>
      </c>
      <c r="R48" s="66">
        <f t="shared" si="7"/>
        <v>-42.749253076487378</v>
      </c>
    </row>
    <row r="49" spans="1:18" ht="18" customHeight="1" x14ac:dyDescent="0.5">
      <c r="A49" s="17" t="s">
        <v>13</v>
      </c>
      <c r="B49" s="18" t="s">
        <v>19</v>
      </c>
      <c r="C49" s="19" t="s">
        <v>282</v>
      </c>
      <c r="D49" s="59">
        <v>14436.988926</v>
      </c>
      <c r="E49" s="60">
        <v>28.260967558764101</v>
      </c>
      <c r="F49" s="61">
        <f t="shared" si="0"/>
        <v>6.5036410349196716</v>
      </c>
      <c r="G49" s="62">
        <f t="shared" si="4"/>
        <v>-8.5785190731039851</v>
      </c>
      <c r="H49" s="59">
        <v>33468.448402000002</v>
      </c>
      <c r="I49" s="60">
        <v>65.515789987736412</v>
      </c>
      <c r="J49" s="61">
        <f t="shared" si="1"/>
        <v>22.25850914139167</v>
      </c>
      <c r="K49" s="62">
        <f t="shared" si="5"/>
        <v>-46.789227089508735</v>
      </c>
      <c r="L49" s="59">
        <v>3179.1155840000001</v>
      </c>
      <c r="M49" s="60">
        <v>6.2232424534995019</v>
      </c>
      <c r="N49" s="61">
        <f t="shared" si="2"/>
        <v>-2.2293789997405611</v>
      </c>
      <c r="O49" s="62">
        <f t="shared" si="6"/>
        <v>-1.0077596078052919</v>
      </c>
      <c r="P49" s="59">
        <v>51084.552911999999</v>
      </c>
      <c r="Q49" s="61">
        <f t="shared" si="3"/>
        <v>15.622606882851709</v>
      </c>
      <c r="R49" s="62">
        <f t="shared" si="7"/>
        <v>-37.626491691836783</v>
      </c>
    </row>
    <row r="50" spans="1:18" ht="18" customHeight="1" x14ac:dyDescent="0.5">
      <c r="A50" s="20" t="s">
        <v>13</v>
      </c>
      <c r="B50" s="21" t="s">
        <v>20</v>
      </c>
      <c r="C50" s="22" t="s">
        <v>283</v>
      </c>
      <c r="D50" s="64">
        <v>15473.537805</v>
      </c>
      <c r="E50" s="65">
        <v>27.572371614914449</v>
      </c>
      <c r="F50" s="68">
        <f t="shared" si="0"/>
        <v>7.1798134937490321</v>
      </c>
      <c r="G50" s="66">
        <f t="shared" si="4"/>
        <v>7.4566960134000215</v>
      </c>
      <c r="H50" s="64">
        <v>38021.458642999998</v>
      </c>
      <c r="I50" s="65">
        <v>67.750620462965088</v>
      </c>
      <c r="J50" s="68">
        <f t="shared" si="1"/>
        <v>13.603888015101173</v>
      </c>
      <c r="K50" s="66">
        <f t="shared" si="5"/>
        <v>-36.465331932177705</v>
      </c>
      <c r="L50" s="64">
        <v>2624.7237599999999</v>
      </c>
      <c r="M50" s="65">
        <v>4.6770079221204659</v>
      </c>
      <c r="N50" s="68">
        <f t="shared" si="2"/>
        <v>-17.43855513747814</v>
      </c>
      <c r="O50" s="66">
        <f t="shared" si="6"/>
        <v>9.3900084169987963</v>
      </c>
      <c r="P50" s="64">
        <v>56119.720207999999</v>
      </c>
      <c r="Q50" s="68">
        <f t="shared" si="3"/>
        <v>9.8565358977962489</v>
      </c>
      <c r="R50" s="66">
        <f t="shared" si="7"/>
        <v>-26.777616763639166</v>
      </c>
    </row>
    <row r="51" spans="1:18" ht="18" customHeight="1" x14ac:dyDescent="0.5">
      <c r="A51" s="17" t="s">
        <v>13</v>
      </c>
      <c r="B51" s="18" t="s">
        <v>21</v>
      </c>
      <c r="C51" s="19" t="s">
        <v>284</v>
      </c>
      <c r="D51" s="59">
        <v>15868.172477</v>
      </c>
      <c r="E51" s="60">
        <v>29.729648942754373</v>
      </c>
      <c r="F51" s="61">
        <f t="shared" si="0"/>
        <v>2.5503842558389112</v>
      </c>
      <c r="G51" s="62">
        <f t="shared" si="4"/>
        <v>-7.857063782698015E-2</v>
      </c>
      <c r="H51" s="59">
        <v>35072.322852999998</v>
      </c>
      <c r="I51" s="60">
        <v>65.70938446364552</v>
      </c>
      <c r="J51" s="61">
        <f t="shared" si="1"/>
        <v>-7.7565035515620773</v>
      </c>
      <c r="K51" s="62">
        <f t="shared" si="5"/>
        <v>-38.752447853102176</v>
      </c>
      <c r="L51" s="59">
        <v>2434.4116779999999</v>
      </c>
      <c r="M51" s="60">
        <v>4.5609665936001029</v>
      </c>
      <c r="N51" s="61">
        <f t="shared" si="2"/>
        <v>-7.2507471033827926</v>
      </c>
      <c r="O51" s="62">
        <f t="shared" si="6"/>
        <v>-41.843434353134882</v>
      </c>
      <c r="P51" s="59">
        <v>53374.907008000002</v>
      </c>
      <c r="Q51" s="61">
        <f t="shared" si="3"/>
        <v>-4.8909958742251796</v>
      </c>
      <c r="R51" s="62">
        <f t="shared" si="7"/>
        <v>-30.97760194409469</v>
      </c>
    </row>
    <row r="52" spans="1:18" ht="18" customHeight="1" x14ac:dyDescent="0.5">
      <c r="A52" s="20" t="s">
        <v>13</v>
      </c>
      <c r="B52" s="21" t="s">
        <v>22</v>
      </c>
      <c r="C52" s="22" t="s">
        <v>285</v>
      </c>
      <c r="D52" s="64">
        <v>15520.342569</v>
      </c>
      <c r="E52" s="65">
        <v>27.763491615802838</v>
      </c>
      <c r="F52" s="68">
        <f t="shared" si="0"/>
        <v>-2.1919972731841653</v>
      </c>
      <c r="G52" s="66">
        <f t="shared" si="4"/>
        <v>-2.5537011436297385</v>
      </c>
      <c r="H52" s="64">
        <v>36934.253058000002</v>
      </c>
      <c r="I52" s="65">
        <v>66.069664413199419</v>
      </c>
      <c r="J52" s="68">
        <f t="shared" si="1"/>
        <v>5.3088305921566326</v>
      </c>
      <c r="K52" s="66">
        <f t="shared" si="5"/>
        <v>-36.11862596619477</v>
      </c>
      <c r="L52" s="64">
        <v>3447.3881139999999</v>
      </c>
      <c r="M52" s="65">
        <v>6.1668439709977481</v>
      </c>
      <c r="N52" s="68">
        <f t="shared" si="2"/>
        <v>41.610728586062919</v>
      </c>
      <c r="O52" s="66">
        <f t="shared" si="6"/>
        <v>14.234802788841883</v>
      </c>
      <c r="P52" s="64">
        <v>55901.983740999996</v>
      </c>
      <c r="Q52" s="68">
        <f t="shared" si="3"/>
        <v>4.7345782403353409</v>
      </c>
      <c r="R52" s="66">
        <f t="shared" si="7"/>
        <v>-27.174752032992934</v>
      </c>
    </row>
    <row r="53" spans="1:18" ht="18" customHeight="1" x14ac:dyDescent="0.5">
      <c r="A53" s="17" t="s">
        <v>13</v>
      </c>
      <c r="B53" s="18" t="s">
        <v>23</v>
      </c>
      <c r="C53" s="19" t="s">
        <v>286</v>
      </c>
      <c r="D53" s="59">
        <v>15464.046635000001</v>
      </c>
      <c r="E53" s="60">
        <v>26.296574280784114</v>
      </c>
      <c r="F53" s="61">
        <f t="shared" si="0"/>
        <v>-0.36272352720129186</v>
      </c>
      <c r="G53" s="62">
        <f t="shared" si="4"/>
        <v>4.8575899427989677</v>
      </c>
      <c r="H53" s="59">
        <v>38204.065912999999</v>
      </c>
      <c r="I53" s="60">
        <v>64.965922621790966</v>
      </c>
      <c r="J53" s="61">
        <f t="shared" si="1"/>
        <v>3.4380358335822647</v>
      </c>
      <c r="K53" s="62">
        <f t="shared" si="5"/>
        <v>-38.837870808734628</v>
      </c>
      <c r="L53" s="59">
        <v>5138.2037039999996</v>
      </c>
      <c r="M53" s="60">
        <v>8.7375030974249306</v>
      </c>
      <c r="N53" s="61">
        <f t="shared" si="2"/>
        <v>49.046278924427476</v>
      </c>
      <c r="O53" s="62">
        <f t="shared" si="6"/>
        <v>41.84023079115331</v>
      </c>
      <c r="P53" s="59">
        <v>58806.316251999997</v>
      </c>
      <c r="Q53" s="61">
        <f t="shared" si="3"/>
        <v>5.1954015164400902</v>
      </c>
      <c r="R53" s="62">
        <f t="shared" si="7"/>
        <v>-27.25033056328844</v>
      </c>
    </row>
    <row r="54" spans="1:18" ht="18" customHeight="1" x14ac:dyDescent="0.5">
      <c r="A54" s="20" t="s">
        <v>13</v>
      </c>
      <c r="B54" s="21" t="s">
        <v>24</v>
      </c>
      <c r="C54" s="22" t="s">
        <v>287</v>
      </c>
      <c r="D54" s="64">
        <v>16011.81134</v>
      </c>
      <c r="E54" s="65">
        <v>24.507104662947565</v>
      </c>
      <c r="F54" s="68">
        <f t="shared" si="0"/>
        <v>3.5421821850965873</v>
      </c>
      <c r="G54" s="66">
        <f t="shared" si="4"/>
        <v>6.7999686157804273</v>
      </c>
      <c r="H54" s="64">
        <v>46392.399966999998</v>
      </c>
      <c r="I54" s="65">
        <v>71.00654494450184</v>
      </c>
      <c r="J54" s="68">
        <f t="shared" si="1"/>
        <v>21.433148169744133</v>
      </c>
      <c r="K54" s="66">
        <f t="shared" si="5"/>
        <v>-29.573539378636937</v>
      </c>
      <c r="L54" s="64">
        <v>2931.1743299999998</v>
      </c>
      <c r="M54" s="65">
        <v>4.4863503925506034</v>
      </c>
      <c r="N54" s="68">
        <f t="shared" si="2"/>
        <v>-42.953325736810847</v>
      </c>
      <c r="O54" s="66">
        <f t="shared" si="6"/>
        <v>-41.056676292185813</v>
      </c>
      <c r="P54" s="64">
        <v>65335.385636999999</v>
      </c>
      <c r="Q54" s="68">
        <f t="shared" si="3"/>
        <v>11.102666858133547</v>
      </c>
      <c r="R54" s="66">
        <f t="shared" si="7"/>
        <v>-23.885900625026757</v>
      </c>
    </row>
    <row r="55" spans="1:18" ht="18" customHeight="1" x14ac:dyDescent="0.5">
      <c r="A55" s="17">
        <v>2021</v>
      </c>
      <c r="B55" s="18" t="s">
        <v>12</v>
      </c>
      <c r="C55" s="19" t="s">
        <v>276</v>
      </c>
      <c r="D55" s="59">
        <v>15291.418976000001</v>
      </c>
      <c r="E55" s="60">
        <v>21.887848039046137</v>
      </c>
      <c r="F55" s="61">
        <f t="shared" si="0"/>
        <v>-4.4991309771452714</v>
      </c>
      <c r="G55" s="62">
        <f t="shared" si="4"/>
        <v>11.899325902697623</v>
      </c>
      <c r="H55" s="59">
        <v>50859.839473999993</v>
      </c>
      <c r="I55" s="60">
        <v>72.799812721395412</v>
      </c>
      <c r="J55" s="61">
        <f t="shared" si="1"/>
        <v>9.6296796677425291</v>
      </c>
      <c r="K55" s="62">
        <f t="shared" si="5"/>
        <v>-22.117313560439655</v>
      </c>
      <c r="L55" s="59">
        <v>3711.3381319999999</v>
      </c>
      <c r="M55" s="60">
        <v>5.3123392395584403</v>
      </c>
      <c r="N55" s="61">
        <f t="shared" si="2"/>
        <v>26.616083322481888</v>
      </c>
      <c r="O55" s="62">
        <f t="shared" si="6"/>
        <v>12.252631208304976</v>
      </c>
      <c r="P55" s="59">
        <v>69862.596581999998</v>
      </c>
      <c r="Q55" s="61">
        <f t="shared" si="3"/>
        <v>6.9291868424148362</v>
      </c>
      <c r="R55" s="62">
        <f t="shared" si="7"/>
        <v>-15.086186040785755</v>
      </c>
    </row>
    <row r="56" spans="1:18" ht="18" customHeight="1" x14ac:dyDescent="0.5">
      <c r="A56" s="20" t="s">
        <v>13</v>
      </c>
      <c r="B56" s="21" t="s">
        <v>14</v>
      </c>
      <c r="C56" s="22" t="s">
        <v>277</v>
      </c>
      <c r="D56" s="64">
        <v>15312.248947</v>
      </c>
      <c r="E56" s="65">
        <v>23.70881907591707</v>
      </c>
      <c r="F56" s="68">
        <f t="shared" si="0"/>
        <v>0.13622000046360494</v>
      </c>
      <c r="G56" s="66">
        <f t="shared" si="4"/>
        <v>15.60426487413913</v>
      </c>
      <c r="H56" s="64">
        <v>45912.353251</v>
      </c>
      <c r="I56" s="65">
        <v>71.088687255885958</v>
      </c>
      <c r="J56" s="68">
        <f t="shared" si="1"/>
        <v>-9.7276874527478459</v>
      </c>
      <c r="K56" s="66">
        <f t="shared" si="5"/>
        <v>-3.985279373613515</v>
      </c>
      <c r="L56" s="64">
        <v>3360.0103800000002</v>
      </c>
      <c r="M56" s="65">
        <v>5.2024936681969791</v>
      </c>
      <c r="N56" s="68">
        <f t="shared" si="2"/>
        <v>-9.466336386080588</v>
      </c>
      <c r="O56" s="66">
        <f t="shared" si="6"/>
        <v>20.747321927545869</v>
      </c>
      <c r="P56" s="64">
        <v>64584.612578</v>
      </c>
      <c r="Q56" s="68">
        <f t="shared" si="3"/>
        <v>-7.5548065234092192</v>
      </c>
      <c r="R56" s="66">
        <f t="shared" si="7"/>
        <v>1.1566820855516635</v>
      </c>
    </row>
    <row r="57" spans="1:18" ht="18" customHeight="1" x14ac:dyDescent="0.5">
      <c r="A57" s="17" t="s">
        <v>13</v>
      </c>
      <c r="B57" s="18" t="s">
        <v>15</v>
      </c>
      <c r="C57" s="19" t="s">
        <v>278</v>
      </c>
      <c r="D57" s="59">
        <v>18585.371202999999</v>
      </c>
      <c r="E57" s="60">
        <v>25.257222177460786</v>
      </c>
      <c r="F57" s="61">
        <f t="shared" si="0"/>
        <v>21.375842747392593</v>
      </c>
      <c r="G57" s="62">
        <f t="shared" si="4"/>
        <v>36.442887180085123</v>
      </c>
      <c r="H57" s="59">
        <v>51117.327770999997</v>
      </c>
      <c r="I57" s="60">
        <v>69.467630779514934</v>
      </c>
      <c r="J57" s="61">
        <f t="shared" si="1"/>
        <v>11.336762660682464</v>
      </c>
      <c r="K57" s="62">
        <f t="shared" si="5"/>
        <v>71.002781655479041</v>
      </c>
      <c r="L57" s="59">
        <v>3881.6844249999999</v>
      </c>
      <c r="M57" s="60">
        <v>5.2751470430242833</v>
      </c>
      <c r="N57" s="61">
        <f t="shared" si="2"/>
        <v>15.525965279904863</v>
      </c>
      <c r="O57" s="62">
        <f t="shared" si="6"/>
        <v>90.437218074381235</v>
      </c>
      <c r="P57" s="59">
        <v>73584.383398999998</v>
      </c>
      <c r="Q57" s="61">
        <f t="shared" si="3"/>
        <v>13.934852996339986</v>
      </c>
      <c r="R57" s="62">
        <f t="shared" si="7"/>
        <v>61.538079416785372</v>
      </c>
    </row>
    <row r="58" spans="1:18" ht="18" customHeight="1" x14ac:dyDescent="0.5">
      <c r="A58" s="20" t="s">
        <v>13</v>
      </c>
      <c r="B58" s="21" t="s">
        <v>16</v>
      </c>
      <c r="C58" s="22" t="s">
        <v>279</v>
      </c>
      <c r="D58" s="64">
        <v>16943.457737000001</v>
      </c>
      <c r="E58" s="65">
        <v>24.466331452156648</v>
      </c>
      <c r="F58" s="68">
        <f t="shared" si="0"/>
        <v>-8.8344399908190425</v>
      </c>
      <c r="G58" s="66">
        <f t="shared" si="4"/>
        <v>46.124599897551491</v>
      </c>
      <c r="H58" s="64">
        <v>49213.742861999999</v>
      </c>
      <c r="I58" s="65">
        <v>71.064582185813862</v>
      </c>
      <c r="J58" s="68">
        <f t="shared" si="1"/>
        <v>-3.7239523112942208</v>
      </c>
      <c r="K58" s="66">
        <f t="shared" si="5"/>
        <v>99.024237059221363</v>
      </c>
      <c r="L58" s="64">
        <v>3094.937876</v>
      </c>
      <c r="M58" s="65">
        <v>4.4690863620294872</v>
      </c>
      <c r="N58" s="68">
        <f t="shared" si="2"/>
        <v>-20.268173886907359</v>
      </c>
      <c r="O58" s="66">
        <f t="shared" si="6"/>
        <v>70.445468962271505</v>
      </c>
      <c r="P58" s="64">
        <v>69252.138475</v>
      </c>
      <c r="Q58" s="68">
        <f t="shared" si="3"/>
        <v>-5.8874515541009087</v>
      </c>
      <c r="R58" s="66">
        <f t="shared" si="7"/>
        <v>81.580568527153872</v>
      </c>
    </row>
    <row r="59" spans="1:18" ht="18" customHeight="1" x14ac:dyDescent="0.5">
      <c r="A59" s="17" t="s">
        <v>13</v>
      </c>
      <c r="B59" s="18" t="s">
        <v>17</v>
      </c>
      <c r="C59" s="19" t="s">
        <v>280</v>
      </c>
      <c r="D59" s="59">
        <v>19377.662119999997</v>
      </c>
      <c r="E59" s="60">
        <v>24.658730920774826</v>
      </c>
      <c r="F59" s="61">
        <f t="shared" si="0"/>
        <v>14.36663295523406</v>
      </c>
      <c r="G59" s="62">
        <f t="shared" si="4"/>
        <v>84.133783239335884</v>
      </c>
      <c r="H59" s="59">
        <v>56544.416891000008</v>
      </c>
      <c r="I59" s="60">
        <v>71.954684344928836</v>
      </c>
      <c r="J59" s="61">
        <f t="shared" si="1"/>
        <v>14.895583230797783</v>
      </c>
      <c r="K59" s="62">
        <f t="shared" si="5"/>
        <v>131.8367801371013</v>
      </c>
      <c r="L59" s="59">
        <v>2661.2924619999999</v>
      </c>
      <c r="M59" s="60">
        <v>3.3865847342963358</v>
      </c>
      <c r="N59" s="61">
        <f t="shared" si="2"/>
        <v>-14.011441630630006</v>
      </c>
      <c r="O59" s="62">
        <f t="shared" si="6"/>
        <v>9.8882908675065995</v>
      </c>
      <c r="P59" s="59">
        <v>78583.371473000007</v>
      </c>
      <c r="Q59" s="61">
        <f t="shared" si="3"/>
        <v>13.474288597410711</v>
      </c>
      <c r="R59" s="62">
        <f t="shared" si="7"/>
        <v>110.48033807374384</v>
      </c>
    </row>
    <row r="60" spans="1:18" ht="18" customHeight="1" x14ac:dyDescent="0.5">
      <c r="A60" s="20"/>
      <c r="B60" s="21" t="s">
        <v>18</v>
      </c>
      <c r="C60" s="22" t="s">
        <v>281</v>
      </c>
      <c r="D60" s="64">
        <v>21125.468742000001</v>
      </c>
      <c r="E60" s="65">
        <v>25.047084818221556</v>
      </c>
      <c r="F60" s="68">
        <f t="shared" si="0"/>
        <v>9.0196980996797507</v>
      </c>
      <c r="G60" s="66">
        <f t="shared" si="4"/>
        <v>55.845471041430386</v>
      </c>
      <c r="H60" s="64">
        <v>60647.366559999995</v>
      </c>
      <c r="I60" s="65">
        <v>71.905610842615658</v>
      </c>
      <c r="J60" s="68">
        <f t="shared" si="1"/>
        <v>7.2561534711891973</v>
      </c>
      <c r="K60" s="66">
        <f t="shared" si="5"/>
        <v>121.54168994980981</v>
      </c>
      <c r="L60" s="64">
        <v>2570.1886279999999</v>
      </c>
      <c r="M60" s="65">
        <v>3.0473043391627894</v>
      </c>
      <c r="N60" s="68">
        <f t="shared" si="2"/>
        <v>-3.4232928286105802</v>
      </c>
      <c r="O60" s="66">
        <f t="shared" si="6"/>
        <v>-20.956337821731495</v>
      </c>
      <c r="P60" s="64">
        <v>84343.023929999996</v>
      </c>
      <c r="Q60" s="68">
        <f t="shared" si="3"/>
        <v>7.3293526977000756</v>
      </c>
      <c r="R60" s="66">
        <f t="shared" si="7"/>
        <v>90.898417295897744</v>
      </c>
    </row>
    <row r="61" spans="1:18" ht="18" customHeight="1" x14ac:dyDescent="0.5">
      <c r="A61" s="17"/>
      <c r="B61" s="18" t="s">
        <v>19</v>
      </c>
      <c r="C61" s="19" t="s">
        <v>282</v>
      </c>
      <c r="D61" s="59">
        <v>18869.739798999999</v>
      </c>
      <c r="E61" s="60">
        <v>21.27983789005533</v>
      </c>
      <c r="F61" s="61">
        <f t="shared" si="0"/>
        <v>-10.677769902048794</v>
      </c>
      <c r="G61" s="62">
        <f t="shared" si="4"/>
        <v>30.704123247036129</v>
      </c>
      <c r="H61" s="59">
        <v>67593.413126999993</v>
      </c>
      <c r="I61" s="60">
        <v>76.226640594923538</v>
      </c>
      <c r="J61" s="61">
        <f t="shared" si="1"/>
        <v>11.453170947048608</v>
      </c>
      <c r="K61" s="62">
        <f t="shared" si="5"/>
        <v>101.96159772665396</v>
      </c>
      <c r="L61" s="59">
        <v>2211.1118710000001</v>
      </c>
      <c r="M61" s="60">
        <v>2.4935215150211265</v>
      </c>
      <c r="N61" s="61">
        <f t="shared" si="2"/>
        <v>-13.970832844257675</v>
      </c>
      <c r="O61" s="62">
        <f t="shared" si="6"/>
        <v>-30.448836710178572</v>
      </c>
      <c r="P61" s="59">
        <v>88674.264796999996</v>
      </c>
      <c r="Q61" s="61">
        <f t="shared" si="3"/>
        <v>5.1352686507833534</v>
      </c>
      <c r="R61" s="62">
        <f t="shared" si="7"/>
        <v>73.583323612038498</v>
      </c>
    </row>
    <row r="62" spans="1:18" ht="18" customHeight="1" x14ac:dyDescent="0.5">
      <c r="A62" s="20"/>
      <c r="B62" s="21" t="s">
        <v>20</v>
      </c>
      <c r="C62" s="22" t="s">
        <v>283</v>
      </c>
      <c r="D62" s="64">
        <v>20300.586812999998</v>
      </c>
      <c r="E62" s="65">
        <v>22.628068285248016</v>
      </c>
      <c r="F62" s="68">
        <f t="shared" si="0"/>
        <v>7.5827596418464038</v>
      </c>
      <c r="G62" s="66">
        <f t="shared" si="4"/>
        <v>31.195509836413905</v>
      </c>
      <c r="H62" s="64">
        <v>66724.974260999996</v>
      </c>
      <c r="I62" s="65">
        <v>74.375055648265715</v>
      </c>
      <c r="J62" s="68">
        <f t="shared" si="1"/>
        <v>-1.2847980680725568</v>
      </c>
      <c r="K62" s="66">
        <f t="shared" si="5"/>
        <v>75.492936469139124</v>
      </c>
      <c r="L62" s="64">
        <v>2688.6229079999998</v>
      </c>
      <c r="M62" s="65">
        <v>2.996876066486251</v>
      </c>
      <c r="N62" s="68">
        <f t="shared" si="2"/>
        <v>21.595969125887791</v>
      </c>
      <c r="O62" s="66">
        <f t="shared" si="6"/>
        <v>2.4345094510060061</v>
      </c>
      <c r="P62" s="64">
        <v>89714.183982000002</v>
      </c>
      <c r="Q62" s="68">
        <f t="shared" si="3"/>
        <v>1.1727406901886006</v>
      </c>
      <c r="R62" s="66">
        <f t="shared" si="7"/>
        <v>59.862136962705371</v>
      </c>
    </row>
    <row r="63" spans="1:18" ht="18" customHeight="1" x14ac:dyDescent="0.5">
      <c r="A63" s="17"/>
      <c r="B63" s="18" t="s">
        <v>21</v>
      </c>
      <c r="C63" s="19" t="s">
        <v>284</v>
      </c>
      <c r="D63" s="59">
        <v>19668.985092999999</v>
      </c>
      <c r="E63" s="60">
        <v>20.659641524025105</v>
      </c>
      <c r="F63" s="61">
        <f t="shared" si="0"/>
        <v>-3.1112485851666927</v>
      </c>
      <c r="G63" s="62">
        <f t="shared" si="4"/>
        <v>23.952428179798634</v>
      </c>
      <c r="H63" s="59">
        <v>69885.401223000008</v>
      </c>
      <c r="I63" s="60">
        <v>73.405278930415321</v>
      </c>
      <c r="J63" s="61">
        <f t="shared" si="1"/>
        <v>4.736497836084208</v>
      </c>
      <c r="K63" s="62">
        <f t="shared" si="5"/>
        <v>99.260828876129565</v>
      </c>
      <c r="L63" s="59">
        <v>5650.4848339999999</v>
      </c>
      <c r="M63" s="60">
        <v>5.9350795455595753</v>
      </c>
      <c r="N63" s="61">
        <f t="shared" si="2"/>
        <v>110.16278694892381</v>
      </c>
      <c r="O63" s="62">
        <f t="shared" si="6"/>
        <v>132.10884523205118</v>
      </c>
      <c r="P63" s="59">
        <v>95204.871150000006</v>
      </c>
      <c r="Q63" s="61">
        <f t="shared" si="3"/>
        <v>6.1201996432377337</v>
      </c>
      <c r="R63" s="62">
        <f t="shared" si="7"/>
        <v>78.370092777361464</v>
      </c>
    </row>
    <row r="64" spans="1:18" ht="18" customHeight="1" x14ac:dyDescent="0.5">
      <c r="A64" s="20"/>
      <c r="B64" s="21" t="s">
        <v>22</v>
      </c>
      <c r="C64" s="22" t="s">
        <v>285</v>
      </c>
      <c r="D64" s="64">
        <v>20076.931645000001</v>
      </c>
      <c r="E64" s="65">
        <v>18.938819258201754</v>
      </c>
      <c r="F64" s="68">
        <f t="shared" si="0"/>
        <v>2.0740599988821273</v>
      </c>
      <c r="G64" s="66">
        <f t="shared" si="4"/>
        <v>29.358817666184976</v>
      </c>
      <c r="H64" s="64">
        <v>82141.925253000009</v>
      </c>
      <c r="I64" s="65">
        <v>77.485499447556919</v>
      </c>
      <c r="J64" s="68">
        <f t="shared" si="1"/>
        <v>17.53803200026023</v>
      </c>
      <c r="K64" s="66">
        <f t="shared" si="5"/>
        <v>122.4003965208333</v>
      </c>
      <c r="L64" s="64">
        <v>3790.558849</v>
      </c>
      <c r="M64" s="65">
        <v>3.5756812942413276</v>
      </c>
      <c r="N64" s="68">
        <f t="shared" si="2"/>
        <v>-32.916219397820257</v>
      </c>
      <c r="O64" s="66">
        <f t="shared" si="6"/>
        <v>9.9545140741875926</v>
      </c>
      <c r="P64" s="64">
        <v>106009.41574700001</v>
      </c>
      <c r="Q64" s="68">
        <f t="shared" si="3"/>
        <v>11.348730864807234</v>
      </c>
      <c r="R64" s="66">
        <f t="shared" si="7"/>
        <v>89.634443454016278</v>
      </c>
    </row>
    <row r="65" spans="1:22" ht="18" customHeight="1" x14ac:dyDescent="0.5">
      <c r="A65" s="17"/>
      <c r="B65" s="18" t="s">
        <v>23</v>
      </c>
      <c r="C65" s="19" t="s">
        <v>286</v>
      </c>
      <c r="D65" s="59">
        <v>22916.605630000002</v>
      </c>
      <c r="E65" s="60">
        <v>21.060273653360557</v>
      </c>
      <c r="F65" s="61">
        <f t="shared" si="0"/>
        <v>14.143964004117127</v>
      </c>
      <c r="G65" s="62">
        <f t="shared" si="4"/>
        <v>48.192812469489809</v>
      </c>
      <c r="H65" s="59">
        <v>80502.23150699999</v>
      </c>
      <c r="I65" s="60">
        <v>73.98124541726051</v>
      </c>
      <c r="J65" s="61">
        <f t="shared" si="1"/>
        <v>-1.9961715542333613</v>
      </c>
      <c r="K65" s="62">
        <f t="shared" si="5"/>
        <v>110.71639780520547</v>
      </c>
      <c r="L65" s="59">
        <v>5395.5401460000003</v>
      </c>
      <c r="M65" s="60">
        <v>4.9584809293789363</v>
      </c>
      <c r="N65" s="61">
        <f t="shared" si="2"/>
        <v>42.341548065489491</v>
      </c>
      <c r="O65" s="62">
        <f t="shared" si="6"/>
        <v>5.0082958330295302</v>
      </c>
      <c r="P65" s="59">
        <v>108814.37728299999</v>
      </c>
      <c r="Q65" s="61">
        <f t="shared" si="3"/>
        <v>2.6459550939269993</v>
      </c>
      <c r="R65" s="62">
        <f t="shared" si="7"/>
        <v>85.03858806034161</v>
      </c>
    </row>
    <row r="66" spans="1:22" ht="18" customHeight="1" x14ac:dyDescent="0.5">
      <c r="A66" s="20"/>
      <c r="B66" s="21" t="s">
        <v>24</v>
      </c>
      <c r="C66" s="22" t="s">
        <v>287</v>
      </c>
      <c r="D66" s="64">
        <v>23026.047304</v>
      </c>
      <c r="E66" s="65">
        <v>21.510752195012621</v>
      </c>
      <c r="F66" s="68">
        <f t="shared" si="0"/>
        <v>0.47756494031876429</v>
      </c>
      <c r="G66" s="66">
        <f t="shared" si="4"/>
        <v>43.806636332751083</v>
      </c>
      <c r="H66" s="64">
        <v>76980.869510999997</v>
      </c>
      <c r="I66" s="65">
        <v>71.9149225199439</v>
      </c>
      <c r="J66" s="68">
        <f t="shared" si="1"/>
        <v>-4.3742414714228133</v>
      </c>
      <c r="K66" s="66">
        <f t="shared" si="5"/>
        <v>65.934225359667309</v>
      </c>
      <c r="L66" s="64">
        <v>7037.4445130000004</v>
      </c>
      <c r="M66" s="65">
        <v>6.5743252850434724</v>
      </c>
      <c r="N66" s="68">
        <f t="shared" si="2"/>
        <v>30.430769164366801</v>
      </c>
      <c r="O66" s="66">
        <f t="shared" si="6"/>
        <v>140.08959279470767</v>
      </c>
      <c r="P66" s="64">
        <v>107044.361328</v>
      </c>
      <c r="Q66" s="68">
        <f t="shared" si="3"/>
        <v>-1.6266379491348015</v>
      </c>
      <c r="R66" s="66">
        <f t="shared" si="7"/>
        <v>63.838263575473334</v>
      </c>
    </row>
    <row r="67" spans="1:22" ht="18" customHeight="1" x14ac:dyDescent="0.5">
      <c r="A67" s="17">
        <v>2022</v>
      </c>
      <c r="B67" s="18" t="s">
        <v>12</v>
      </c>
      <c r="C67" s="19" t="s">
        <v>276</v>
      </c>
      <c r="D67" s="59">
        <v>20480.417853999999</v>
      </c>
      <c r="E67" s="60">
        <v>18.749988874058676</v>
      </c>
      <c r="F67" s="61">
        <f t="shared" si="0"/>
        <v>-11.055433945702797</v>
      </c>
      <c r="G67" s="62">
        <f t="shared" si="4"/>
        <v>33.934057304584833</v>
      </c>
      <c r="H67" s="59">
        <v>84609.401895999996</v>
      </c>
      <c r="I67" s="60">
        <v>77.460594578685161</v>
      </c>
      <c r="J67" s="61">
        <f t="shared" si="1"/>
        <v>9.9096469466481309</v>
      </c>
      <c r="K67" s="62">
        <f t="shared" si="5"/>
        <v>66.357980620943735</v>
      </c>
      <c r="L67" s="59">
        <v>4139.1402859999998</v>
      </c>
      <c r="M67" s="60">
        <v>3.7894165472561578</v>
      </c>
      <c r="N67" s="61">
        <f t="shared" si="2"/>
        <v>-41.184043748353183</v>
      </c>
      <c r="O67" s="62">
        <f t="shared" si="6"/>
        <v>11.526897813793703</v>
      </c>
      <c r="P67" s="59">
        <v>109228.960036</v>
      </c>
      <c r="Q67" s="61">
        <f t="shared" si="3"/>
        <v>2.0408349219872113</v>
      </c>
      <c r="R67" s="62">
        <f t="shared" si="7"/>
        <v>56.348268429723227</v>
      </c>
    </row>
    <row r="68" spans="1:22" ht="18" customHeight="1" x14ac:dyDescent="0.5">
      <c r="A68" s="20"/>
      <c r="B68" s="21" t="s">
        <v>14</v>
      </c>
      <c r="C68" s="22" t="s">
        <v>277</v>
      </c>
      <c r="D68" s="64">
        <v>21745.769630999999</v>
      </c>
      <c r="E68" s="65">
        <v>18.766993496083153</v>
      </c>
      <c r="F68" s="68">
        <f t="shared" si="0"/>
        <v>6.1783494166007369</v>
      </c>
      <c r="G68" s="66">
        <f t="shared" si="4"/>
        <v>42.015517813668147</v>
      </c>
      <c r="H68" s="64">
        <v>90845.744468999997</v>
      </c>
      <c r="I68" s="65">
        <v>78.401524734544594</v>
      </c>
      <c r="J68" s="68">
        <f t="shared" si="1"/>
        <v>7.3707441882943092</v>
      </c>
      <c r="K68" s="66">
        <f t="shared" si="5"/>
        <v>97.867758971865186</v>
      </c>
      <c r="L68" s="64">
        <v>3280.9064640000001</v>
      </c>
      <c r="M68" s="65">
        <v>2.8314817693722483</v>
      </c>
      <c r="N68" s="68">
        <f t="shared" si="2"/>
        <v>-20.734591308800098</v>
      </c>
      <c r="O68" s="66">
        <f t="shared" si="6"/>
        <v>-2.3542759412546799</v>
      </c>
      <c r="P68" s="64">
        <v>115872.420564</v>
      </c>
      <c r="Q68" s="68">
        <f t="shared" si="3"/>
        <v>6.0821420672781512</v>
      </c>
      <c r="R68" s="66">
        <f t="shared" si="7"/>
        <v>79.411807145330158</v>
      </c>
    </row>
    <row r="69" spans="1:22" ht="18" customHeight="1" x14ac:dyDescent="0.5">
      <c r="A69" s="17"/>
      <c r="B69" s="18" t="s">
        <v>15</v>
      </c>
      <c r="C69" s="19" t="s">
        <v>278</v>
      </c>
      <c r="D69" s="59">
        <v>24734.357522999999</v>
      </c>
      <c r="E69" s="60">
        <v>17.418267827640371</v>
      </c>
      <c r="F69" s="61">
        <f t="shared" si="0"/>
        <v>13.743307055637954</v>
      </c>
      <c r="G69" s="62">
        <f t="shared" si="4"/>
        <v>33.085087474644823</v>
      </c>
      <c r="H69" s="59">
        <v>113060.425168</v>
      </c>
      <c r="I69" s="60">
        <v>79.618674730155675</v>
      </c>
      <c r="J69" s="61">
        <f t="shared" si="1"/>
        <v>24.453188015406148</v>
      </c>
      <c r="K69" s="62">
        <f t="shared" si="5"/>
        <v>121.17827769577131</v>
      </c>
      <c r="L69" s="59">
        <v>4207.6125400000001</v>
      </c>
      <c r="M69" s="60">
        <v>2.9630574422039415</v>
      </c>
      <c r="N69" s="61">
        <f t="shared" si="2"/>
        <v>28.245428090326683</v>
      </c>
      <c r="O69" s="62">
        <f t="shared" si="6"/>
        <v>8.3965639478794216</v>
      </c>
      <c r="P69" s="59">
        <v>142002.395231</v>
      </c>
      <c r="Q69" s="61">
        <f t="shared" si="3"/>
        <v>22.550641938620419</v>
      </c>
      <c r="R69" s="62">
        <f t="shared" si="7"/>
        <v>92.978983680564212</v>
      </c>
    </row>
    <row r="70" spans="1:22" ht="18" customHeight="1" x14ac:dyDescent="0.5">
      <c r="A70" s="20"/>
      <c r="B70" s="21" t="s">
        <v>16</v>
      </c>
      <c r="C70" s="22" t="s">
        <v>279</v>
      </c>
      <c r="D70" s="64">
        <v>23245.982195000001</v>
      </c>
      <c r="E70" s="65">
        <v>16.881404741147101</v>
      </c>
      <c r="F70" s="68">
        <f t="shared" si="0"/>
        <v>-6.0174408274643376</v>
      </c>
      <c r="G70" s="66">
        <f t="shared" si="4"/>
        <v>37.197392384890613</v>
      </c>
      <c r="H70" s="64">
        <v>109744.985101</v>
      </c>
      <c r="I70" s="65">
        <v>79.697622421806187</v>
      </c>
      <c r="J70" s="68">
        <f t="shared" si="1"/>
        <v>-2.932449671999271</v>
      </c>
      <c r="K70" s="66">
        <f t="shared" si="5"/>
        <v>122.99662394858962</v>
      </c>
      <c r="L70" s="64">
        <v>4710.737932</v>
      </c>
      <c r="M70" s="65">
        <v>3.4209728370467025</v>
      </c>
      <c r="N70" s="68">
        <f t="shared" si="2"/>
        <v>11.957502912090856</v>
      </c>
      <c r="O70" s="66">
        <f t="shared" si="6"/>
        <v>52.207834881917357</v>
      </c>
      <c r="P70" s="64">
        <v>137701.70522800001</v>
      </c>
      <c r="Q70" s="68">
        <f t="shared" si="3"/>
        <v>-3.0286038457336684</v>
      </c>
      <c r="R70" s="66">
        <f t="shared" si="7"/>
        <v>98.84108745278715</v>
      </c>
    </row>
    <row r="71" spans="1:22" ht="18" customHeight="1" x14ac:dyDescent="0.5">
      <c r="A71" s="17"/>
      <c r="B71" s="18" t="s">
        <v>17</v>
      </c>
      <c r="C71" s="19" t="s">
        <v>280</v>
      </c>
      <c r="D71" s="59">
        <v>23326.044290999998</v>
      </c>
      <c r="E71" s="60">
        <v>16.311506730979954</v>
      </c>
      <c r="F71" s="61">
        <f t="shared" si="0"/>
        <v>0.34441261861251071</v>
      </c>
      <c r="G71" s="62">
        <f t="shared" si="4"/>
        <v>20.375947039167386</v>
      </c>
      <c r="H71" s="59">
        <v>115478.30409999999</v>
      </c>
      <c r="I71" s="60">
        <v>80.752017406400469</v>
      </c>
      <c r="J71" s="61">
        <f t="shared" si="1"/>
        <v>5.2242195793489099</v>
      </c>
      <c r="K71" s="62">
        <f t="shared" si="5"/>
        <v>104.22582891358863</v>
      </c>
      <c r="L71" s="59">
        <v>4199.2666380000001</v>
      </c>
      <c r="M71" s="60">
        <v>2.9364758626195719</v>
      </c>
      <c r="N71" s="61">
        <f t="shared" si="2"/>
        <v>-10.857562050429081</v>
      </c>
      <c r="O71" s="62">
        <f t="shared" si="6"/>
        <v>57.790498337194784</v>
      </c>
      <c r="P71" s="59">
        <v>143003.61502900001</v>
      </c>
      <c r="Q71" s="61">
        <f t="shared" si="3"/>
        <v>3.8502862344524713</v>
      </c>
      <c r="R71" s="62">
        <f t="shared" si="7"/>
        <v>81.976940348167375</v>
      </c>
    </row>
    <row r="72" spans="1:22" ht="18" customHeight="1" x14ac:dyDescent="0.5">
      <c r="A72" s="20"/>
      <c r="B72" s="21" t="s">
        <v>18</v>
      </c>
      <c r="C72" s="22" t="s">
        <v>281</v>
      </c>
      <c r="D72" s="64">
        <v>25210.364624999998</v>
      </c>
      <c r="E72" s="65">
        <v>17.138470367735948</v>
      </c>
      <c r="F72" s="68">
        <f t="shared" ref="F72:F103" si="8">(D72/D71-1)*100</f>
        <v>8.0781820976265415</v>
      </c>
      <c r="G72" s="66">
        <f t="shared" si="4"/>
        <v>19.336356191134961</v>
      </c>
      <c r="H72" s="64">
        <v>116394.610873</v>
      </c>
      <c r="I72" s="65">
        <v>79.127201017667431</v>
      </c>
      <c r="J72" s="68">
        <f t="shared" ref="J72:J103" si="9">(H72/H71-1)*100</f>
        <v>0.79348824884586389</v>
      </c>
      <c r="K72" s="66">
        <f t="shared" si="5"/>
        <v>91.920304994360833</v>
      </c>
      <c r="L72" s="64">
        <v>5493.1265149999999</v>
      </c>
      <c r="M72" s="65">
        <v>3.7343286145966297</v>
      </c>
      <c r="N72" s="68">
        <f t="shared" ref="N72:N103" si="10">(L72/L71-1)*100</f>
        <v>30.81156755542991</v>
      </c>
      <c r="O72" s="66">
        <f t="shared" si="6"/>
        <v>113.72464476564481</v>
      </c>
      <c r="P72" s="64">
        <v>147098.102013</v>
      </c>
      <c r="Q72" s="68">
        <f t="shared" si="3"/>
        <v>2.8632052295808563</v>
      </c>
      <c r="R72" s="66">
        <f t="shared" si="7"/>
        <v>74.404586365178488</v>
      </c>
    </row>
    <row r="73" spans="1:22" ht="18" customHeight="1" x14ac:dyDescent="0.5">
      <c r="A73" s="17"/>
      <c r="B73" s="18" t="s">
        <v>19</v>
      </c>
      <c r="C73" s="19" t="s">
        <v>282</v>
      </c>
      <c r="D73" s="59">
        <v>21752.580278000001</v>
      </c>
      <c r="E73" s="60">
        <v>15.521111797976895</v>
      </c>
      <c r="F73" s="61">
        <f t="shared" si="8"/>
        <v>-13.715725252030131</v>
      </c>
      <c r="G73" s="62">
        <f t="shared" si="4"/>
        <v>15.277584692253043</v>
      </c>
      <c r="H73" s="59">
        <v>113005.544285</v>
      </c>
      <c r="I73" s="60">
        <v>80.632810646957381</v>
      </c>
      <c r="J73" s="61">
        <f t="shared" si="9"/>
        <v>-2.9117040407462436</v>
      </c>
      <c r="K73" s="62">
        <f t="shared" si="5"/>
        <v>67.184255176870565</v>
      </c>
      <c r="L73" s="59">
        <v>5390.2137849999999</v>
      </c>
      <c r="M73" s="60">
        <v>3.8460775550657265</v>
      </c>
      <c r="N73" s="61">
        <f t="shared" si="10"/>
        <v>-1.8734818817476295</v>
      </c>
      <c r="O73" s="62">
        <f t="shared" si="6"/>
        <v>143.77842911051877</v>
      </c>
      <c r="P73" s="59">
        <v>140148.33834799999</v>
      </c>
      <c r="Q73" s="61">
        <f t="shared" ref="Q73:Q103" si="11">(P73/P72-1)*100</f>
        <v>-4.7245773873994761</v>
      </c>
      <c r="R73" s="62">
        <f t="shared" si="7"/>
        <v>58.048492049906962</v>
      </c>
    </row>
    <row r="74" spans="1:22" ht="18" customHeight="1" x14ac:dyDescent="0.5">
      <c r="A74" s="20"/>
      <c r="B74" s="21" t="s">
        <v>20</v>
      </c>
      <c r="C74" s="22" t="s">
        <v>283</v>
      </c>
      <c r="D74" s="64">
        <v>22338.778146000001</v>
      </c>
      <c r="E74" s="65">
        <v>16.720181146210784</v>
      </c>
      <c r="F74" s="68">
        <f t="shared" si="8"/>
        <v>2.6948429129249662</v>
      </c>
      <c r="G74" s="66">
        <f t="shared" si="4"/>
        <v>10.040061165595437</v>
      </c>
      <c r="H74" s="64">
        <v>106804.070418</v>
      </c>
      <c r="I74" s="65">
        <v>79.940961536491926</v>
      </c>
      <c r="J74" s="68">
        <f t="shared" si="9"/>
        <v>-5.4877607167307385</v>
      </c>
      <c r="K74" s="66">
        <f t="shared" si="5"/>
        <v>60.066109580241211</v>
      </c>
      <c r="L74" s="64">
        <v>4460.8364119999997</v>
      </c>
      <c r="M74" s="65">
        <v>3.3388573172972933</v>
      </c>
      <c r="N74" s="68">
        <f t="shared" si="10"/>
        <v>-17.241939004094633</v>
      </c>
      <c r="O74" s="66">
        <f t="shared" si="6"/>
        <v>65.91528691981226</v>
      </c>
      <c r="P74" s="64">
        <v>133603.68497599999</v>
      </c>
      <c r="Q74" s="68">
        <f t="shared" si="11"/>
        <v>-4.6698044722792815</v>
      </c>
      <c r="R74" s="66">
        <f t="shared" si="7"/>
        <v>48.921473780339866</v>
      </c>
    </row>
    <row r="75" spans="1:22" ht="18" customHeight="1" x14ac:dyDescent="0.5">
      <c r="A75" s="17"/>
      <c r="B75" s="18" t="s">
        <v>21</v>
      </c>
      <c r="C75" s="19" t="s">
        <v>284</v>
      </c>
      <c r="D75" s="59">
        <v>22085.383454999999</v>
      </c>
      <c r="E75" s="60">
        <v>17.625451397424683</v>
      </c>
      <c r="F75" s="61">
        <f t="shared" si="8"/>
        <v>-1.1343265479601627</v>
      </c>
      <c r="G75" s="62">
        <f t="shared" si="4"/>
        <v>12.285323063567599</v>
      </c>
      <c r="H75" s="59">
        <v>100305.62362300001</v>
      </c>
      <c r="I75" s="60">
        <v>80.049861830916527</v>
      </c>
      <c r="J75" s="61">
        <f t="shared" si="9"/>
        <v>-6.0844561162949784</v>
      </c>
      <c r="K75" s="62">
        <f t="shared" si="5"/>
        <v>43.528722548119816</v>
      </c>
      <c r="L75" s="59">
        <v>2912.9239080000002</v>
      </c>
      <c r="M75" s="60">
        <v>2.3246867716587887</v>
      </c>
      <c r="N75" s="61">
        <f t="shared" si="10"/>
        <v>-34.700050865707453</v>
      </c>
      <c r="O75" s="62">
        <f t="shared" si="6"/>
        <v>-48.448248361407778</v>
      </c>
      <c r="P75" s="59">
        <v>125303.93098600001</v>
      </c>
      <c r="Q75" s="61">
        <f t="shared" si="11"/>
        <v>-6.212219364676141</v>
      </c>
      <c r="R75" s="62">
        <f t="shared" si="7"/>
        <v>31.615041827615563</v>
      </c>
    </row>
    <row r="76" spans="1:22" ht="18" customHeight="1" x14ac:dyDescent="0.5">
      <c r="A76" s="20"/>
      <c r="B76" s="21" t="s">
        <v>22</v>
      </c>
      <c r="C76" s="22" t="s">
        <v>285</v>
      </c>
      <c r="D76" s="64">
        <v>22225.227595</v>
      </c>
      <c r="E76" s="65">
        <v>17.604558949165419</v>
      </c>
      <c r="F76" s="68">
        <f t="shared" si="8"/>
        <v>0.63319769966838635</v>
      </c>
      <c r="G76" s="66">
        <f t="shared" si="4"/>
        <v>10.700320088677561</v>
      </c>
      <c r="H76" s="64">
        <v>100669.094371</v>
      </c>
      <c r="I76" s="65">
        <v>79.73979112871109</v>
      </c>
      <c r="J76" s="68">
        <f t="shared" si="9"/>
        <v>0.36236328021457265</v>
      </c>
      <c r="K76" s="66">
        <f t="shared" si="5"/>
        <v>22.555070459982108</v>
      </c>
      <c r="L76" s="64">
        <v>3352.6783660000001</v>
      </c>
      <c r="M76" s="65">
        <v>2.6556499221234899</v>
      </c>
      <c r="N76" s="68">
        <f t="shared" si="10"/>
        <v>15.096668223713849</v>
      </c>
      <c r="O76" s="66">
        <f t="shared" si="6"/>
        <v>-11.551871384756861</v>
      </c>
      <c r="P76" s="64">
        <v>126247.000332</v>
      </c>
      <c r="Q76" s="68">
        <f t="shared" si="11"/>
        <v>0.75262550710029075</v>
      </c>
      <c r="R76" s="66">
        <f t="shared" si="7"/>
        <v>19.090365174069635</v>
      </c>
    </row>
    <row r="77" spans="1:22" ht="18" customHeight="1" x14ac:dyDescent="0.5">
      <c r="A77" s="17"/>
      <c r="B77" s="18" t="s">
        <v>23</v>
      </c>
      <c r="C77" s="19" t="s">
        <v>286</v>
      </c>
      <c r="D77" s="59">
        <v>18784.040163999998</v>
      </c>
      <c r="E77" s="60">
        <v>16.68242307455187</v>
      </c>
      <c r="F77" s="61">
        <f t="shared" si="8"/>
        <v>-15.483249457360627</v>
      </c>
      <c r="G77" s="62">
        <f t="shared" si="4"/>
        <v>-18.033060972127934</v>
      </c>
      <c r="H77" s="59">
        <v>89844.433944000004</v>
      </c>
      <c r="I77" s="60">
        <v>79.792358026361242</v>
      </c>
      <c r="J77" s="61">
        <f t="shared" si="9"/>
        <v>-10.752714618756197</v>
      </c>
      <c r="K77" s="62">
        <f t="shared" si="5"/>
        <v>11.604898724065404</v>
      </c>
      <c r="L77" s="59">
        <v>3969.318671</v>
      </c>
      <c r="M77" s="60">
        <v>3.5252188990868891</v>
      </c>
      <c r="N77" s="61">
        <f t="shared" si="10"/>
        <v>18.392468280090313</v>
      </c>
      <c r="O77" s="62">
        <f t="shared" si="6"/>
        <v>-26.433340062483524</v>
      </c>
      <c r="P77" s="59">
        <v>112597.792779</v>
      </c>
      <c r="Q77" s="61">
        <f t="shared" si="11"/>
        <v>-10.811510386073165</v>
      </c>
      <c r="R77" s="62">
        <f t="shared" si="7"/>
        <v>3.4769444906717073</v>
      </c>
    </row>
    <row r="78" spans="1:22" ht="18" customHeight="1" x14ac:dyDescent="0.5">
      <c r="A78" s="20"/>
      <c r="B78" s="21" t="s">
        <v>24</v>
      </c>
      <c r="C78" s="22" t="s">
        <v>287</v>
      </c>
      <c r="D78" s="64">
        <v>19729.509832</v>
      </c>
      <c r="E78" s="65">
        <v>18.078422438083265</v>
      </c>
      <c r="F78" s="68">
        <f t="shared" si="8"/>
        <v>5.0333669420703941</v>
      </c>
      <c r="G78" s="66">
        <f t="shared" si="4"/>
        <v>-14.316558237189659</v>
      </c>
      <c r="H78" s="64">
        <v>85514.919364999994</v>
      </c>
      <c r="I78" s="65">
        <v>78.358502071431332</v>
      </c>
      <c r="J78" s="68">
        <f t="shared" si="9"/>
        <v>-4.8189012818519057</v>
      </c>
      <c r="K78" s="66">
        <f t="shared" si="5"/>
        <v>11.08593590616762</v>
      </c>
      <c r="L78" s="64">
        <v>3888.488233</v>
      </c>
      <c r="M78" s="65">
        <v>3.5630754904854003</v>
      </c>
      <c r="N78" s="68">
        <f t="shared" si="10"/>
        <v>-2.0363806662979766</v>
      </c>
      <c r="O78" s="66">
        <f t="shared" si="6"/>
        <v>-44.74573510573412</v>
      </c>
      <c r="P78" s="64">
        <v>109132.91743</v>
      </c>
      <c r="Q78" s="68">
        <f t="shared" si="11"/>
        <v>-3.0772142716870454</v>
      </c>
      <c r="R78" s="66">
        <f t="shared" si="7"/>
        <v>1.9511126752397079</v>
      </c>
      <c r="S78" s="69"/>
      <c r="T78" s="69"/>
      <c r="U78" s="69"/>
      <c r="V78" s="69"/>
    </row>
    <row r="79" spans="1:22" ht="18" customHeight="1" x14ac:dyDescent="0.5">
      <c r="A79" s="17">
        <v>2023</v>
      </c>
      <c r="B79" s="18" t="s">
        <v>12</v>
      </c>
      <c r="C79" s="19" t="s">
        <v>276</v>
      </c>
      <c r="D79" s="59">
        <v>17789.816103000001</v>
      </c>
      <c r="E79" s="60">
        <v>16.867577324926984</v>
      </c>
      <c r="F79" s="61">
        <f t="shared" si="8"/>
        <v>-9.8314339561236359</v>
      </c>
      <c r="G79" s="62">
        <f t="shared" si="4"/>
        <v>-13.137435818842436</v>
      </c>
      <c r="H79" s="59">
        <v>82282.081498</v>
      </c>
      <c r="I79" s="60">
        <v>78.016510349952952</v>
      </c>
      <c r="J79" s="61">
        <f t="shared" si="9"/>
        <v>-3.780437251190516</v>
      </c>
      <c r="K79" s="62">
        <f t="shared" si="5"/>
        <v>-2.7506640466040455</v>
      </c>
      <c r="L79" s="59">
        <v>5395.6260410000004</v>
      </c>
      <c r="M79" s="60">
        <v>5.1159123251200684</v>
      </c>
      <c r="N79" s="61">
        <f t="shared" si="10"/>
        <v>38.758965379129663</v>
      </c>
      <c r="O79" s="62">
        <f t="shared" si="6"/>
        <v>30.356201244250379</v>
      </c>
      <c r="P79" s="59">
        <v>105467.523642</v>
      </c>
      <c r="Q79" s="61">
        <f t="shared" si="11"/>
        <v>-3.3586509683029897</v>
      </c>
      <c r="R79" s="62">
        <f t="shared" si="7"/>
        <v>-3.4436255666631777</v>
      </c>
      <c r="S79" s="69"/>
      <c r="T79" s="69"/>
      <c r="U79" s="69"/>
      <c r="V79" s="69"/>
    </row>
    <row r="80" spans="1:22" ht="18" customHeight="1" x14ac:dyDescent="0.5">
      <c r="A80" s="20"/>
      <c r="B80" s="21" t="s">
        <v>14</v>
      </c>
      <c r="C80" s="22" t="s">
        <v>277</v>
      </c>
      <c r="D80" s="64">
        <v>16022.597866</v>
      </c>
      <c r="E80" s="65">
        <v>16.522878018716643</v>
      </c>
      <c r="F80" s="68">
        <f t="shared" si="8"/>
        <v>-9.9338758015715793</v>
      </c>
      <c r="G80" s="66">
        <f t="shared" si="4"/>
        <v>-26.318552353471304</v>
      </c>
      <c r="H80" s="64">
        <v>76035.870024000003</v>
      </c>
      <c r="I80" s="65">
        <v>78.409969217256858</v>
      </c>
      <c r="J80" s="68">
        <f t="shared" si="9"/>
        <v>-7.5912171402127466</v>
      </c>
      <c r="K80" s="66">
        <f t="shared" si="5"/>
        <v>-16.30222145414162</v>
      </c>
      <c r="L80" s="64">
        <v>4913.7293739999996</v>
      </c>
      <c r="M80" s="65">
        <v>5.0671527640264928</v>
      </c>
      <c r="N80" s="68">
        <f t="shared" si="10"/>
        <v>-8.9312465937815162</v>
      </c>
      <c r="O80" s="66">
        <f t="shared" si="6"/>
        <v>49.767432504287299</v>
      </c>
      <c r="P80" s="64">
        <v>96972.197264000002</v>
      </c>
      <c r="Q80" s="68">
        <f t="shared" si="11"/>
        <v>-8.054921633351908</v>
      </c>
      <c r="R80" s="66">
        <f t="shared" si="7"/>
        <v>-16.311235415644752</v>
      </c>
      <c r="S80" s="70"/>
      <c r="T80" s="70"/>
      <c r="U80" s="70"/>
      <c r="V80" s="70"/>
    </row>
    <row r="81" spans="1:24" ht="18" customHeight="1" x14ac:dyDescent="0.5">
      <c r="A81" s="17"/>
      <c r="B81" s="18" t="s">
        <v>15</v>
      </c>
      <c r="C81" s="19" t="s">
        <v>278</v>
      </c>
      <c r="D81" s="59">
        <v>18046.792919</v>
      </c>
      <c r="E81" s="60">
        <v>16.863002150834319</v>
      </c>
      <c r="F81" s="61">
        <f t="shared" si="8"/>
        <v>12.633376122453566</v>
      </c>
      <c r="G81" s="62">
        <f t="shared" si="4"/>
        <v>-27.037551299973583</v>
      </c>
      <c r="H81" s="59">
        <v>83558.375312000004</v>
      </c>
      <c r="I81" s="60">
        <v>78.077310962160396</v>
      </c>
      <c r="J81" s="61">
        <f t="shared" si="9"/>
        <v>9.8933638631682577</v>
      </c>
      <c r="K81" s="62">
        <f t="shared" si="5"/>
        <v>-26.094055291373607</v>
      </c>
      <c r="L81" s="59">
        <v>5414.879312</v>
      </c>
      <c r="M81" s="60">
        <v>5.0596868870052925</v>
      </c>
      <c r="N81" s="61">
        <f t="shared" si="10"/>
        <v>10.198973119108533</v>
      </c>
      <c r="O81" s="62">
        <f t="shared" si="6"/>
        <v>28.692441628667641</v>
      </c>
      <c r="P81" s="59">
        <v>107020.04754299999</v>
      </c>
      <c r="Q81" s="61">
        <f t="shared" si="11"/>
        <v>10.361578434327345</v>
      </c>
      <c r="R81" s="62">
        <f t="shared" si="7"/>
        <v>-24.63504057878254</v>
      </c>
    </row>
    <row r="82" spans="1:24" ht="18" customHeight="1" x14ac:dyDescent="0.5">
      <c r="A82" s="20"/>
      <c r="B82" s="21" t="s">
        <v>16</v>
      </c>
      <c r="C82" s="22" t="s">
        <v>279</v>
      </c>
      <c r="D82" s="64">
        <v>15980.627662000001</v>
      </c>
      <c r="E82" s="65">
        <v>15.554095673572665</v>
      </c>
      <c r="F82" s="68">
        <f t="shared" si="8"/>
        <v>-11.448933149915529</v>
      </c>
      <c r="G82" s="66">
        <f t="shared" si="4"/>
        <v>-31.254237708926368</v>
      </c>
      <c r="H82" s="64">
        <v>82831.906654999999</v>
      </c>
      <c r="I82" s="65">
        <v>80.621076229684732</v>
      </c>
      <c r="J82" s="68">
        <f t="shared" si="9"/>
        <v>-0.86941453120340517</v>
      </c>
      <c r="K82" s="66">
        <f t="shared" si="5"/>
        <v>-24.523287712173346</v>
      </c>
      <c r="L82" s="64">
        <v>3929.7143959999999</v>
      </c>
      <c r="M82" s="65">
        <v>3.8248280967426136</v>
      </c>
      <c r="N82" s="68">
        <f t="shared" si="10"/>
        <v>-27.42747955081294</v>
      </c>
      <c r="O82" s="66">
        <f t="shared" si="6"/>
        <v>-16.579643089345186</v>
      </c>
      <c r="P82" s="64">
        <v>102742.24871299999</v>
      </c>
      <c r="Q82" s="68">
        <f t="shared" si="11"/>
        <v>-3.9971939166642656</v>
      </c>
      <c r="R82" s="66">
        <f t="shared" si="7"/>
        <v>-25.387816699230981</v>
      </c>
    </row>
    <row r="83" spans="1:24" ht="18" customHeight="1" x14ac:dyDescent="0.5">
      <c r="A83" s="17"/>
      <c r="B83" s="18" t="s">
        <v>17</v>
      </c>
      <c r="C83" s="19" t="s">
        <v>280</v>
      </c>
      <c r="D83" s="59">
        <v>19086.580676000001</v>
      </c>
      <c r="E83" s="60">
        <v>19.271865429056888</v>
      </c>
      <c r="F83" s="61">
        <f t="shared" si="8"/>
        <v>19.435738568551852</v>
      </c>
      <c r="G83" s="62">
        <f t="shared" ref="G83:G103" si="12">(D83/D71-1)*100</f>
        <v>-18.17480736172541</v>
      </c>
      <c r="H83" s="59">
        <v>72330.629019</v>
      </c>
      <c r="I83" s="60">
        <v>73.032785312142991</v>
      </c>
      <c r="J83" s="61">
        <f t="shared" si="9"/>
        <v>-12.6778171118751</v>
      </c>
      <c r="K83" s="62">
        <f t="shared" ref="K83:K103" si="13">(H83/H71-1)*100</f>
        <v>-37.364313077923008</v>
      </c>
      <c r="L83" s="59">
        <v>7621.3641589999997</v>
      </c>
      <c r="M83" s="60">
        <v>7.6953492588001211</v>
      </c>
      <c r="N83" s="61">
        <f t="shared" si="10"/>
        <v>93.941935494286241</v>
      </c>
      <c r="O83" s="62">
        <f t="shared" ref="O83:O103" si="14">(L83/L71-1)*100</f>
        <v>81.492741852416756</v>
      </c>
      <c r="P83" s="59">
        <v>99038.573854000002</v>
      </c>
      <c r="Q83" s="61">
        <f t="shared" si="11"/>
        <v>-3.6048216827975321</v>
      </c>
      <c r="R83" s="62">
        <f t="shared" si="7"/>
        <v>-30.744006832333749</v>
      </c>
    </row>
    <row r="84" spans="1:24" ht="18" customHeight="1" x14ac:dyDescent="0.5">
      <c r="A84" s="20"/>
      <c r="B84" s="21" t="s">
        <v>18</v>
      </c>
      <c r="C84" s="22" t="s">
        <v>281</v>
      </c>
      <c r="D84" s="64">
        <v>15627.731143000001</v>
      </c>
      <c r="E84" s="65">
        <v>16.754769811610821</v>
      </c>
      <c r="F84" s="68">
        <f t="shared" si="8"/>
        <v>-18.121891981151204</v>
      </c>
      <c r="G84" s="66">
        <f t="shared" si="12"/>
        <v>-38.010689748205095</v>
      </c>
      <c r="H84" s="64">
        <v>73150.356331000003</v>
      </c>
      <c r="I84" s="65">
        <v>78.425804152139762</v>
      </c>
      <c r="J84" s="68">
        <f t="shared" si="9"/>
        <v>1.1333059356979591</v>
      </c>
      <c r="K84" s="66">
        <f t="shared" si="13"/>
        <v>-37.153141556686407</v>
      </c>
      <c r="L84" s="64">
        <v>4495.2389800000001</v>
      </c>
      <c r="M84" s="65">
        <v>4.8194260362494266</v>
      </c>
      <c r="N84" s="68">
        <f t="shared" si="10"/>
        <v>-41.017921644754196</v>
      </c>
      <c r="O84" s="66">
        <f t="shared" si="14"/>
        <v>-18.166112363789232</v>
      </c>
      <c r="P84" s="64">
        <v>93273.326453999995</v>
      </c>
      <c r="Q84" s="68">
        <f t="shared" si="11"/>
        <v>-5.8212140741232599</v>
      </c>
      <c r="R84" s="66">
        <f t="shared" ref="R84:R103" si="15">(P84/P72-1)*100</f>
        <v>-36.591074135166721</v>
      </c>
    </row>
    <row r="85" spans="1:24" ht="18" customHeight="1" x14ac:dyDescent="0.5">
      <c r="A85" s="17"/>
      <c r="B85" s="18" t="s">
        <v>19</v>
      </c>
      <c r="C85" s="19" t="s">
        <v>282</v>
      </c>
      <c r="D85" s="59">
        <v>17600.458105999998</v>
      </c>
      <c r="E85" s="60">
        <v>18.997920796064992</v>
      </c>
      <c r="F85" s="61">
        <f t="shared" si="8"/>
        <v>12.623246106224606</v>
      </c>
      <c r="G85" s="62">
        <f t="shared" si="12"/>
        <v>-19.087952412704588</v>
      </c>
      <c r="H85" s="59">
        <v>71322.508308999997</v>
      </c>
      <c r="I85" s="60">
        <v>76.98546001874557</v>
      </c>
      <c r="J85" s="61">
        <f t="shared" si="9"/>
        <v>-2.4987547753412498</v>
      </c>
      <c r="K85" s="62">
        <f t="shared" si="13"/>
        <v>-36.885832672842476</v>
      </c>
      <c r="L85" s="59">
        <v>3721.1618290000001</v>
      </c>
      <c r="M85" s="60">
        <v>4.016619185189426</v>
      </c>
      <c r="N85" s="61">
        <f t="shared" si="10"/>
        <v>-17.219933232559747</v>
      </c>
      <c r="O85" s="62">
        <f t="shared" si="14"/>
        <v>-30.964485316791567</v>
      </c>
      <c r="P85" s="59">
        <v>92644.128244000007</v>
      </c>
      <c r="Q85" s="61">
        <f t="shared" si="11"/>
        <v>-0.67457464413503976</v>
      </c>
      <c r="R85" s="62">
        <f t="shared" si="15"/>
        <v>-33.895664168377849</v>
      </c>
    </row>
    <row r="86" spans="1:24" ht="18" customHeight="1" x14ac:dyDescent="0.5">
      <c r="A86" s="20"/>
      <c r="B86" s="21" t="s">
        <v>20</v>
      </c>
      <c r="C86" s="22" t="s">
        <v>283</v>
      </c>
      <c r="D86" s="64">
        <v>18414.107983999998</v>
      </c>
      <c r="E86" s="65">
        <v>17.899183829188704</v>
      </c>
      <c r="F86" s="68">
        <f t="shared" si="8"/>
        <v>4.6228903423975565</v>
      </c>
      <c r="G86" s="66">
        <f t="shared" si="12"/>
        <v>-17.5688667318752</v>
      </c>
      <c r="H86" s="64">
        <v>77267.685815000004</v>
      </c>
      <c r="I86" s="65">
        <v>75.107005653512729</v>
      </c>
      <c r="J86" s="68">
        <f t="shared" si="9"/>
        <v>8.3356259432757476</v>
      </c>
      <c r="K86" s="66">
        <f t="shared" si="13"/>
        <v>-27.654736834844584</v>
      </c>
      <c r="L86" s="64">
        <v>7195.0086279999996</v>
      </c>
      <c r="M86" s="65">
        <v>6.9938105172985727</v>
      </c>
      <c r="N86" s="68">
        <f t="shared" si="10"/>
        <v>93.353822237113974</v>
      </c>
      <c r="O86" s="66">
        <f t="shared" si="14"/>
        <v>61.292815146613819</v>
      </c>
      <c r="P86" s="64">
        <v>102876.802427</v>
      </c>
      <c r="Q86" s="68">
        <f t="shared" si="11"/>
        <v>11.0451405576939</v>
      </c>
      <c r="R86" s="66">
        <f t="shared" si="15"/>
        <v>-22.998529235566846</v>
      </c>
    </row>
    <row r="87" spans="1:24" ht="18" customHeight="1" x14ac:dyDescent="0.5">
      <c r="A87" s="17"/>
      <c r="B87" s="18" t="s">
        <v>21</v>
      </c>
      <c r="C87" s="19" t="s">
        <v>284</v>
      </c>
      <c r="D87" s="59">
        <v>16739.496898000001</v>
      </c>
      <c r="E87" s="60">
        <v>16.080999973778194</v>
      </c>
      <c r="F87" s="61">
        <f t="shared" si="8"/>
        <v>-9.0941743550926546</v>
      </c>
      <c r="G87" s="62">
        <f t="shared" si="12"/>
        <v>-24.205541044340439</v>
      </c>
      <c r="H87" s="59">
        <v>82954.270762999993</v>
      </c>
      <c r="I87" s="60">
        <v>79.691022621114371</v>
      </c>
      <c r="J87" s="61">
        <f t="shared" si="9"/>
        <v>7.3595900899830591</v>
      </c>
      <c r="K87" s="62">
        <f t="shared" si="13"/>
        <v>-17.298484604627252</v>
      </c>
      <c r="L87" s="59">
        <v>4401.1078150000003</v>
      </c>
      <c r="M87" s="60">
        <v>4.2279774051074348</v>
      </c>
      <c r="N87" s="61">
        <f t="shared" si="10"/>
        <v>-38.831097465641562</v>
      </c>
      <c r="O87" s="62">
        <f t="shared" si="14"/>
        <v>51.089007265616495</v>
      </c>
      <c r="P87" s="59">
        <v>104094.875476</v>
      </c>
      <c r="Q87" s="61">
        <f t="shared" si="11"/>
        <v>1.1840113808594843</v>
      </c>
      <c r="R87" s="62">
        <f t="shared" si="15"/>
        <v>-16.926089503424802</v>
      </c>
    </row>
    <row r="88" spans="1:24" ht="18" customHeight="1" x14ac:dyDescent="0.5">
      <c r="A88" s="20"/>
      <c r="B88" s="21" t="s">
        <v>22</v>
      </c>
      <c r="C88" s="22" t="s">
        <v>285</v>
      </c>
      <c r="D88" s="64">
        <v>18471.949227000001</v>
      </c>
      <c r="E88" s="65">
        <v>17.770836755460831</v>
      </c>
      <c r="F88" s="68">
        <f t="shared" si="8"/>
        <v>10.349488634912252</v>
      </c>
      <c r="G88" s="66">
        <f t="shared" si="12"/>
        <v>-16.887468764748991</v>
      </c>
      <c r="H88" s="64">
        <v>81416.597095000005</v>
      </c>
      <c r="I88" s="65">
        <v>78.326387669231963</v>
      </c>
      <c r="J88" s="68">
        <f t="shared" si="9"/>
        <v>-1.853640148791269</v>
      </c>
      <c r="K88" s="66">
        <f t="shared" si="13"/>
        <v>-19.124536081598155</v>
      </c>
      <c r="L88" s="64">
        <v>4056.7517029999999</v>
      </c>
      <c r="M88" s="65">
        <v>3.902775575307222</v>
      </c>
      <c r="N88" s="68">
        <f t="shared" si="10"/>
        <v>-7.8243052993692714</v>
      </c>
      <c r="O88" s="66">
        <f t="shared" si="14"/>
        <v>21.00032452084011</v>
      </c>
      <c r="P88" s="64">
        <v>103945.298025</v>
      </c>
      <c r="Q88" s="68">
        <f t="shared" si="11"/>
        <v>-0.14369338578487101</v>
      </c>
      <c r="R88" s="66">
        <f t="shared" si="15"/>
        <v>-17.665134417730133</v>
      </c>
    </row>
    <row r="89" spans="1:24" ht="18" customHeight="1" x14ac:dyDescent="0.5">
      <c r="A89" s="17"/>
      <c r="B89" s="18" t="s">
        <v>23</v>
      </c>
      <c r="C89" s="19" t="s">
        <v>286</v>
      </c>
      <c r="D89" s="59">
        <v>17608.663713000002</v>
      </c>
      <c r="E89" s="60">
        <v>18.53388981363323</v>
      </c>
      <c r="F89" s="61">
        <f t="shared" si="8"/>
        <v>-4.6734944070664479</v>
      </c>
      <c r="G89" s="62">
        <f t="shared" si="12"/>
        <v>-6.2573144048777678</v>
      </c>
      <c r="H89" s="59">
        <v>72502.434871999998</v>
      </c>
      <c r="I89" s="60">
        <v>76.311988293905088</v>
      </c>
      <c r="J89" s="61">
        <f t="shared" si="9"/>
        <v>-10.948826825319923</v>
      </c>
      <c r="K89" s="62">
        <f t="shared" si="13"/>
        <v>-19.302252026886013</v>
      </c>
      <c r="L89" s="59">
        <v>4896.8241449999996</v>
      </c>
      <c r="M89" s="60">
        <v>5.1541218924616725</v>
      </c>
      <c r="N89" s="61">
        <f t="shared" si="10"/>
        <v>20.708007378878012</v>
      </c>
      <c r="O89" s="62">
        <f t="shared" si="14"/>
        <v>23.366868494998695</v>
      </c>
      <c r="P89" s="59">
        <v>95007.922730000006</v>
      </c>
      <c r="Q89" s="61">
        <f t="shared" si="11"/>
        <v>-8.5981525521726336</v>
      </c>
      <c r="R89" s="62">
        <f t="shared" si="15"/>
        <v>-15.62186044225956</v>
      </c>
    </row>
    <row r="90" spans="1:24" ht="18" customHeight="1" x14ac:dyDescent="0.5">
      <c r="A90" s="20"/>
      <c r="B90" s="21" t="s">
        <v>24</v>
      </c>
      <c r="C90" s="22" t="s">
        <v>287</v>
      </c>
      <c r="D90" s="64">
        <v>17608.132949999999</v>
      </c>
      <c r="E90" s="65">
        <v>18.155299946212143</v>
      </c>
      <c r="F90" s="68">
        <f t="shared" si="8"/>
        <v>-3.0142150969192372E-3</v>
      </c>
      <c r="G90" s="66">
        <f t="shared" si="12"/>
        <v>-10.752304036257721</v>
      </c>
      <c r="H90" s="64">
        <v>72044.092464000001</v>
      </c>
      <c r="I90" s="65">
        <v>74.282839171575077</v>
      </c>
      <c r="J90" s="68">
        <f t="shared" si="9"/>
        <v>-0.63217519357685603</v>
      </c>
      <c r="K90" s="66">
        <f t="shared" si="13"/>
        <v>-15.752604342059884</v>
      </c>
      <c r="L90" s="64">
        <v>7333.9604499999996</v>
      </c>
      <c r="M90" s="65">
        <v>7.5618608822127831</v>
      </c>
      <c r="N90" s="68">
        <f t="shared" si="10"/>
        <v>49.769733052155594</v>
      </c>
      <c r="O90" s="66">
        <f t="shared" si="14"/>
        <v>88.6069858141705</v>
      </c>
      <c r="P90" s="64">
        <v>96986.185863999999</v>
      </c>
      <c r="Q90" s="68">
        <f t="shared" si="11"/>
        <v>2.0822085960367387</v>
      </c>
      <c r="R90" s="66">
        <f t="shared" si="15"/>
        <v>-11.130217950776544</v>
      </c>
    </row>
    <row r="91" spans="1:24" ht="18" customHeight="1" x14ac:dyDescent="0.5">
      <c r="A91" s="17">
        <v>2024</v>
      </c>
      <c r="B91" s="18" t="s">
        <v>12</v>
      </c>
      <c r="C91" s="19" t="s">
        <v>276</v>
      </c>
      <c r="D91" s="59">
        <v>16268.371364000001</v>
      </c>
      <c r="E91" s="60">
        <v>17.138028761474352</v>
      </c>
      <c r="F91" s="61">
        <f t="shared" si="8"/>
        <v>-7.6087657323146152</v>
      </c>
      <c r="G91" s="62">
        <f t="shared" si="12"/>
        <v>-8.5523353934132569</v>
      </c>
      <c r="H91" s="59">
        <v>70998.647295000002</v>
      </c>
      <c r="I91" s="60">
        <v>74.794017922412806</v>
      </c>
      <c r="J91" s="61">
        <f t="shared" si="9"/>
        <v>-1.4511185209563182</v>
      </c>
      <c r="K91" s="62">
        <f t="shared" si="13"/>
        <v>-13.713112256736304</v>
      </c>
      <c r="L91" s="59">
        <v>7658.5506139999998</v>
      </c>
      <c r="M91" s="60">
        <v>8.0679533161128454</v>
      </c>
      <c r="N91" s="61">
        <f t="shared" si="10"/>
        <v>4.4258510284167052</v>
      </c>
      <c r="O91" s="62">
        <f t="shared" si="14"/>
        <v>41.939981677836947</v>
      </c>
      <c r="P91" s="59">
        <v>94925.569273000001</v>
      </c>
      <c r="Q91" s="61">
        <f t="shared" si="11"/>
        <v>-2.1246495803943888</v>
      </c>
      <c r="R91" s="62">
        <f t="shared" si="15"/>
        <v>-9.9954507368388725</v>
      </c>
    </row>
    <row r="92" spans="1:24" ht="18" customHeight="1" x14ac:dyDescent="0.5">
      <c r="A92" s="20"/>
      <c r="B92" s="21" t="s">
        <v>14</v>
      </c>
      <c r="C92" s="22" t="s">
        <v>277</v>
      </c>
      <c r="D92" s="64">
        <v>15958.709339000001</v>
      </c>
      <c r="E92" s="65">
        <v>16.574616817439942</v>
      </c>
      <c r="F92" s="68">
        <f t="shared" si="8"/>
        <v>-1.9034605128651405</v>
      </c>
      <c r="G92" s="66">
        <f t="shared" si="12"/>
        <v>-0.39874012650327195</v>
      </c>
      <c r="H92" s="64">
        <v>73440.017775999993</v>
      </c>
      <c r="I92" s="65">
        <v>76.27434824747877</v>
      </c>
      <c r="J92" s="68">
        <f t="shared" si="9"/>
        <v>3.438615486371277</v>
      </c>
      <c r="K92" s="66">
        <f t="shared" si="13"/>
        <v>-3.4139837515907323</v>
      </c>
      <c r="L92" s="64">
        <v>6885.3047560000005</v>
      </c>
      <c r="M92" s="65">
        <v>7.1510349350812765</v>
      </c>
      <c r="N92" s="68">
        <f t="shared" si="10"/>
        <v>-10.096503855265892</v>
      </c>
      <c r="O92" s="66">
        <f t="shared" si="14"/>
        <v>40.123808861598917</v>
      </c>
      <c r="P92" s="64">
        <v>96284.031870999999</v>
      </c>
      <c r="Q92" s="68">
        <f t="shared" si="11"/>
        <v>1.4310818553988858</v>
      </c>
      <c r="R92" s="66">
        <f t="shared" si="15"/>
        <v>-0.7096522636550362</v>
      </c>
      <c r="S92" s="71"/>
      <c r="T92" s="69"/>
      <c r="X92" s="69"/>
    </row>
    <row r="93" spans="1:24" ht="18" customHeight="1" x14ac:dyDescent="0.5">
      <c r="A93" s="17"/>
      <c r="B93" s="18" t="s">
        <v>15</v>
      </c>
      <c r="C93" s="19" t="s">
        <v>278</v>
      </c>
      <c r="D93" s="59">
        <v>17445.426073999999</v>
      </c>
      <c r="E93" s="60">
        <v>16.781784369820876</v>
      </c>
      <c r="F93" s="61">
        <f t="shared" si="8"/>
        <v>9.3160211356613232</v>
      </c>
      <c r="G93" s="62">
        <f t="shared" si="12"/>
        <v>-3.3322643402577623</v>
      </c>
      <c r="H93" s="59">
        <v>79538.701562000002</v>
      </c>
      <c r="I93" s="60">
        <v>76.512968671963606</v>
      </c>
      <c r="J93" s="61">
        <f t="shared" si="9"/>
        <v>8.3043059774327013</v>
      </c>
      <c r="K93" s="62">
        <f t="shared" si="13"/>
        <v>-4.8106174096742222</v>
      </c>
      <c r="L93" s="59">
        <v>6970.4083629999996</v>
      </c>
      <c r="M93" s="60">
        <v>6.7052469582155148</v>
      </c>
      <c r="N93" s="61">
        <f t="shared" si="10"/>
        <v>1.2360180125046361</v>
      </c>
      <c r="O93" s="62">
        <f t="shared" si="14"/>
        <v>28.726938522023325</v>
      </c>
      <c r="P93" s="59">
        <v>103954.535999</v>
      </c>
      <c r="Q93" s="61">
        <f t="shared" si="11"/>
        <v>7.9665381465088947</v>
      </c>
      <c r="R93" s="62">
        <f t="shared" si="15"/>
        <v>-2.864427380083423</v>
      </c>
      <c r="S93" s="71"/>
      <c r="T93" s="69"/>
      <c r="X93" s="69"/>
    </row>
    <row r="94" spans="1:24" ht="18" customHeight="1" x14ac:dyDescent="0.5">
      <c r="A94" s="20"/>
      <c r="B94" s="21" t="s">
        <v>16</v>
      </c>
      <c r="C94" s="22" t="s">
        <v>279</v>
      </c>
      <c r="D94" s="64">
        <v>16569.548454</v>
      </c>
      <c r="E94" s="65">
        <v>16.34458222943395</v>
      </c>
      <c r="F94" s="68">
        <f t="shared" si="8"/>
        <v>-5.0206719875152466</v>
      </c>
      <c r="G94" s="66">
        <f t="shared" si="12"/>
        <v>3.6852169042169702</v>
      </c>
      <c r="H94" s="64">
        <v>78613.110090000002</v>
      </c>
      <c r="I94" s="65">
        <v>77.545772942736164</v>
      </c>
      <c r="J94" s="68">
        <f t="shared" si="9"/>
        <v>-1.1636994995178673</v>
      </c>
      <c r="K94" s="66">
        <f t="shared" si="13"/>
        <v>-5.0932022880646022</v>
      </c>
      <c r="L94" s="64">
        <v>6193.7377530000003</v>
      </c>
      <c r="M94" s="65">
        <v>6.1096448278298983</v>
      </c>
      <c r="N94" s="68">
        <f t="shared" si="10"/>
        <v>-11.142397540475335</v>
      </c>
      <c r="O94" s="66">
        <f t="shared" si="14"/>
        <v>57.61292371029603</v>
      </c>
      <c r="P94" s="64">
        <v>101376.396297</v>
      </c>
      <c r="Q94" s="68">
        <f t="shared" si="11"/>
        <v>-2.4800646525177106</v>
      </c>
      <c r="R94" s="66">
        <f t="shared" si="15"/>
        <v>-1.3293970427057378</v>
      </c>
      <c r="S94" s="71"/>
      <c r="T94" s="69"/>
      <c r="X94" s="69"/>
    </row>
    <row r="95" spans="1:24" ht="18" customHeight="1" x14ac:dyDescent="0.5">
      <c r="A95" s="17"/>
      <c r="B95" s="18" t="s">
        <v>17</v>
      </c>
      <c r="C95" s="19" t="s">
        <v>280</v>
      </c>
      <c r="D95" s="59">
        <v>19110.654975000001</v>
      </c>
      <c r="E95" s="60">
        <v>18.162884160714519</v>
      </c>
      <c r="F95" s="61">
        <f t="shared" si="8"/>
        <v>15.336003440616164</v>
      </c>
      <c r="G95" s="62">
        <f t="shared" si="12"/>
        <v>0.12613206843419267</v>
      </c>
      <c r="H95" s="59">
        <v>75856.947776000001</v>
      </c>
      <c r="I95" s="60">
        <v>72.09491024997476</v>
      </c>
      <c r="J95" s="61">
        <f t="shared" si="9"/>
        <v>-3.5059830489400756</v>
      </c>
      <c r="K95" s="62">
        <f t="shared" si="13"/>
        <v>4.8752773269449934</v>
      </c>
      <c r="L95" s="59">
        <v>10250.570782999999</v>
      </c>
      <c r="M95" s="60">
        <v>9.7422055893107178</v>
      </c>
      <c r="N95" s="61">
        <f t="shared" si="10"/>
        <v>65.498947352671337</v>
      </c>
      <c r="O95" s="62">
        <f t="shared" si="14"/>
        <v>34.497848011831223</v>
      </c>
      <c r="P95" s="59">
        <v>105218.173534</v>
      </c>
      <c r="Q95" s="61">
        <f t="shared" si="11"/>
        <v>3.7896170877339541</v>
      </c>
      <c r="R95" s="62">
        <f t="shared" si="15"/>
        <v>6.2395887173312792</v>
      </c>
      <c r="S95" s="71"/>
      <c r="T95" s="69"/>
      <c r="X95" s="69"/>
    </row>
    <row r="96" spans="1:24" ht="18" customHeight="1" x14ac:dyDescent="0.5">
      <c r="A96" s="20"/>
      <c r="B96" s="21" t="s">
        <v>18</v>
      </c>
      <c r="C96" s="22" t="s">
        <v>281</v>
      </c>
      <c r="D96" s="64">
        <v>16516.157454</v>
      </c>
      <c r="E96" s="65">
        <v>18.596000455699631</v>
      </c>
      <c r="F96" s="68">
        <f t="shared" si="8"/>
        <v>-13.57618315224699</v>
      </c>
      <c r="G96" s="66">
        <f t="shared" si="12"/>
        <v>5.684934702744382</v>
      </c>
      <c r="H96" s="64">
        <v>66338.619991</v>
      </c>
      <c r="I96" s="65">
        <v>74.692494971604333</v>
      </c>
      <c r="J96" s="68">
        <f t="shared" si="9"/>
        <v>-12.547733680383399</v>
      </c>
      <c r="K96" s="66">
        <f t="shared" si="13"/>
        <v>-9.3119660404351272</v>
      </c>
      <c r="L96" s="64">
        <v>5960.8659690000004</v>
      </c>
      <c r="M96" s="65">
        <v>6.7115045726960183</v>
      </c>
      <c r="N96" s="68">
        <f t="shared" si="10"/>
        <v>-41.848448294354846</v>
      </c>
      <c r="O96" s="66">
        <f t="shared" si="14"/>
        <v>32.6039838042159</v>
      </c>
      <c r="P96" s="64">
        <v>88815.643414000006</v>
      </c>
      <c r="Q96" s="68">
        <f t="shared" si="11"/>
        <v>-15.589065623439769</v>
      </c>
      <c r="R96" s="66">
        <f t="shared" si="15"/>
        <v>-4.7791616418852652</v>
      </c>
      <c r="S96" s="71"/>
      <c r="T96" s="69"/>
      <c r="X96" s="69"/>
    </row>
    <row r="97" spans="1:24" ht="18" customHeight="1" x14ac:dyDescent="0.5">
      <c r="A97" s="17"/>
      <c r="B97" s="18" t="s">
        <v>19</v>
      </c>
      <c r="C97" s="19" t="s">
        <v>282</v>
      </c>
      <c r="D97" s="59">
        <v>18904.280102000001</v>
      </c>
      <c r="E97" s="60">
        <v>19.900534402301084</v>
      </c>
      <c r="F97" s="61">
        <f t="shared" si="8"/>
        <v>14.459311463040269</v>
      </c>
      <c r="G97" s="62">
        <f t="shared" si="12"/>
        <v>7.4078867046962316</v>
      </c>
      <c r="H97" s="59">
        <v>69135.245009999999</v>
      </c>
      <c r="I97" s="60">
        <v>72.778667810125285</v>
      </c>
      <c r="J97" s="61">
        <f t="shared" si="9"/>
        <v>4.2156816336839764</v>
      </c>
      <c r="K97" s="62">
        <f t="shared" si="13"/>
        <v>-3.0667223445420944</v>
      </c>
      <c r="L97" s="59">
        <v>6954.3063089999996</v>
      </c>
      <c r="M97" s="60">
        <v>7.3207977875736381</v>
      </c>
      <c r="N97" s="61">
        <f t="shared" si="10"/>
        <v>16.666040557973826</v>
      </c>
      <c r="O97" s="62">
        <f t="shared" si="14"/>
        <v>86.885350021685383</v>
      </c>
      <c r="P97" s="59">
        <v>94993.831420999995</v>
      </c>
      <c r="Q97" s="61">
        <f t="shared" si="11"/>
        <v>6.956193491952023</v>
      </c>
      <c r="R97" s="62">
        <f t="shared" si="15"/>
        <v>2.5362677824670055</v>
      </c>
      <c r="S97" s="71"/>
      <c r="T97" s="69"/>
      <c r="U97" s="69"/>
      <c r="X97" s="69"/>
    </row>
    <row r="98" spans="1:24" ht="18" customHeight="1" x14ac:dyDescent="0.5">
      <c r="A98" s="20"/>
      <c r="B98" s="21" t="s">
        <v>20</v>
      </c>
      <c r="C98" s="22" t="s">
        <v>283</v>
      </c>
      <c r="D98" s="64">
        <v>19165.335358</v>
      </c>
      <c r="E98" s="65">
        <v>20.607004417515451</v>
      </c>
      <c r="F98" s="68">
        <f t="shared" si="8"/>
        <v>1.3809320142922576</v>
      </c>
      <c r="G98" s="66">
        <f t="shared" si="12"/>
        <v>4.0796294593946181</v>
      </c>
      <c r="H98" s="64">
        <v>65261.457085000002</v>
      </c>
      <c r="I98" s="65">
        <v>70.170602774384804</v>
      </c>
      <c r="J98" s="68">
        <f t="shared" si="9"/>
        <v>-5.6032027143892771</v>
      </c>
      <c r="K98" s="66">
        <f t="shared" si="13"/>
        <v>-15.538486242161053</v>
      </c>
      <c r="L98" s="64">
        <v>8577.1928509999998</v>
      </c>
      <c r="M98" s="65">
        <v>9.2223928080997446</v>
      </c>
      <c r="N98" s="68">
        <f t="shared" si="10"/>
        <v>23.336425948044905</v>
      </c>
      <c r="O98" s="66">
        <f t="shared" si="14"/>
        <v>19.210320577255601</v>
      </c>
      <c r="P98" s="64">
        <v>93003.985293999998</v>
      </c>
      <c r="Q98" s="68">
        <f t="shared" si="11"/>
        <v>-2.0947108851534391</v>
      </c>
      <c r="R98" s="66">
        <f t="shared" si="15"/>
        <v>-9.5967379429445447</v>
      </c>
      <c r="S98" s="71"/>
      <c r="T98" s="69"/>
      <c r="U98" s="69"/>
      <c r="X98" s="69"/>
    </row>
    <row r="99" spans="1:24" ht="18" customHeight="1" x14ac:dyDescent="0.5">
      <c r="A99" s="17"/>
      <c r="B99" s="18" t="s">
        <v>21</v>
      </c>
      <c r="C99" s="19" t="s">
        <v>284</v>
      </c>
      <c r="D99" s="59">
        <v>19197.057348999999</v>
      </c>
      <c r="E99" s="60">
        <v>21.579472275193766</v>
      </c>
      <c r="F99" s="61">
        <f t="shared" si="8"/>
        <v>0.16551753677900294</v>
      </c>
      <c r="G99" s="62">
        <f t="shared" si="12"/>
        <v>14.681208557072111</v>
      </c>
      <c r="H99" s="59">
        <v>62611.436902000001</v>
      </c>
      <c r="I99" s="60">
        <v>70.381712268371928</v>
      </c>
      <c r="J99" s="61">
        <f t="shared" si="9"/>
        <v>-4.0606206195311749</v>
      </c>
      <c r="K99" s="62">
        <f t="shared" si="13"/>
        <v>-24.522949420071917</v>
      </c>
      <c r="L99" s="59">
        <v>7151.3148870000005</v>
      </c>
      <c r="M99" s="60">
        <v>8.0388154564343051</v>
      </c>
      <c r="N99" s="61">
        <f t="shared" si="10"/>
        <v>-16.624063242716513</v>
      </c>
      <c r="O99" s="62">
        <f t="shared" si="14"/>
        <v>62.488972949643596</v>
      </c>
      <c r="P99" s="59">
        <v>88959.809137999997</v>
      </c>
      <c r="Q99" s="61">
        <f t="shared" si="11"/>
        <v>-4.3483901719004177</v>
      </c>
      <c r="R99" s="62">
        <f t="shared" si="15"/>
        <v>-14.539684368506233</v>
      </c>
      <c r="S99" s="71"/>
      <c r="T99" s="69"/>
      <c r="U99" s="69"/>
      <c r="V99" s="69"/>
      <c r="X99" s="69"/>
    </row>
    <row r="100" spans="1:24" ht="18" customHeight="1" x14ac:dyDescent="0.5">
      <c r="A100" s="20"/>
      <c r="B100" s="21" t="s">
        <v>22</v>
      </c>
      <c r="C100" s="22" t="s">
        <v>285</v>
      </c>
      <c r="D100" s="64">
        <v>19645.305582000001</v>
      </c>
      <c r="E100" s="65">
        <v>21.117841442951342</v>
      </c>
      <c r="F100" s="68">
        <f t="shared" si="8"/>
        <v>2.334984080377045</v>
      </c>
      <c r="G100" s="66">
        <f t="shared" si="12"/>
        <v>6.3520982035016216</v>
      </c>
      <c r="H100" s="64">
        <v>67410.950867000007</v>
      </c>
      <c r="I100" s="65">
        <v>72.463814115074797</v>
      </c>
      <c r="J100" s="68">
        <f t="shared" si="9"/>
        <v>7.6655547332546536</v>
      </c>
      <c r="K100" s="66">
        <f t="shared" si="13"/>
        <v>-17.202446095429014</v>
      </c>
      <c r="L100" s="64">
        <v>5970.796695</v>
      </c>
      <c r="M100" s="65">
        <v>6.4183444419738667</v>
      </c>
      <c r="N100" s="68">
        <f t="shared" si="10"/>
        <v>-16.507708171905598</v>
      </c>
      <c r="O100" s="66">
        <f t="shared" si="14"/>
        <v>47.181714142981647</v>
      </c>
      <c r="P100" s="64">
        <v>93027.053144000005</v>
      </c>
      <c r="Q100" s="68">
        <f t="shared" si="11"/>
        <v>4.572001722362784</v>
      </c>
      <c r="R100" s="66">
        <f t="shared" si="15"/>
        <v>-10.503837199421984</v>
      </c>
      <c r="S100" s="71"/>
      <c r="T100" s="69"/>
      <c r="U100" s="69"/>
      <c r="V100" s="69"/>
      <c r="X100" s="69"/>
    </row>
    <row r="101" spans="1:24" ht="18" customHeight="1" x14ac:dyDescent="0.5">
      <c r="A101" s="17"/>
      <c r="B101" s="18" t="s">
        <v>23</v>
      </c>
      <c r="C101" s="19" t="s">
        <v>286</v>
      </c>
      <c r="D101" s="59">
        <v>18123.122977999999</v>
      </c>
      <c r="E101" s="60">
        <v>19.980818091663206</v>
      </c>
      <c r="F101" s="61">
        <f t="shared" si="8"/>
        <v>-7.7483274446730981</v>
      </c>
      <c r="G101" s="62">
        <f t="shared" si="12"/>
        <v>2.9216258166154141</v>
      </c>
      <c r="H101" s="59">
        <v>63620.097593999999</v>
      </c>
      <c r="I101" s="60">
        <v>70.141420909778375</v>
      </c>
      <c r="J101" s="61">
        <f t="shared" si="9"/>
        <v>-5.6234977021452526</v>
      </c>
      <c r="K101" s="62">
        <f t="shared" si="13"/>
        <v>-12.251088247838016</v>
      </c>
      <c r="L101" s="59">
        <v>8959.3867730000002</v>
      </c>
      <c r="M101" s="60">
        <v>9.8777609985584274</v>
      </c>
      <c r="N101" s="61">
        <f t="shared" si="10"/>
        <v>50.053455688797335</v>
      </c>
      <c r="O101" s="62">
        <f t="shared" si="14"/>
        <v>82.963212639525992</v>
      </c>
      <c r="P101" s="59">
        <v>90702.607344999997</v>
      </c>
      <c r="Q101" s="61">
        <f t="shared" si="11"/>
        <v>-2.4986772346770048</v>
      </c>
      <c r="R101" s="62">
        <f t="shared" si="15"/>
        <v>-4.5315330146046273</v>
      </c>
      <c r="S101" s="71"/>
      <c r="T101" s="69"/>
      <c r="U101" s="69"/>
      <c r="V101" s="69"/>
      <c r="X101" s="69"/>
    </row>
    <row r="102" spans="1:24" ht="18" customHeight="1" x14ac:dyDescent="0.5">
      <c r="A102" s="20"/>
      <c r="B102" s="21" t="s">
        <v>24</v>
      </c>
      <c r="C102" s="22" t="s">
        <v>287</v>
      </c>
      <c r="D102" s="64">
        <v>20449.901384000001</v>
      </c>
      <c r="E102" s="65">
        <v>21.671962891673243</v>
      </c>
      <c r="F102" s="68">
        <f t="shared" si="8"/>
        <v>12.838727678582341</v>
      </c>
      <c r="G102" s="66">
        <f t="shared" si="12"/>
        <v>16.138953755457663</v>
      </c>
      <c r="H102" s="64">
        <v>64845.532527000003</v>
      </c>
      <c r="I102" s="65">
        <v>68.720623548603726</v>
      </c>
      <c r="J102" s="68">
        <f t="shared" si="9"/>
        <v>1.9261758144734076</v>
      </c>
      <c r="K102" s="66">
        <f t="shared" si="13"/>
        <v>-9.9918809312464774</v>
      </c>
      <c r="L102" s="64">
        <v>9065.6605880000006</v>
      </c>
      <c r="M102" s="65">
        <v>9.6074135597230441</v>
      </c>
      <c r="N102" s="68">
        <f t="shared" si="10"/>
        <v>1.1861728675478966</v>
      </c>
      <c r="O102" s="66">
        <f t="shared" si="14"/>
        <v>23.612073582971128</v>
      </c>
      <c r="P102" s="64">
        <v>94361.094498999999</v>
      </c>
      <c r="Q102" s="68">
        <f t="shared" si="11"/>
        <v>4.033497229119809</v>
      </c>
      <c r="R102" s="66">
        <f t="shared" si="15"/>
        <v>-2.7066652241393041</v>
      </c>
      <c r="S102" s="71"/>
      <c r="T102" s="69"/>
      <c r="U102" s="69"/>
      <c r="V102" s="69"/>
      <c r="X102" s="69"/>
    </row>
    <row r="103" spans="1:24" ht="18" customHeight="1" x14ac:dyDescent="0.5">
      <c r="A103" s="17" t="s">
        <v>601</v>
      </c>
      <c r="B103" s="18" t="s">
        <v>12</v>
      </c>
      <c r="C103" s="19" t="s">
        <v>276</v>
      </c>
      <c r="D103" s="59">
        <v>18575.180819000001</v>
      </c>
      <c r="E103" s="60">
        <v>19.076105575018051</v>
      </c>
      <c r="F103" s="61">
        <f t="shared" si="8"/>
        <v>-9.1673819340115763</v>
      </c>
      <c r="G103" s="62">
        <f t="shared" si="12"/>
        <v>14.179719674365799</v>
      </c>
      <c r="H103" s="59">
        <v>70698.982537000004</v>
      </c>
      <c r="I103" s="60">
        <v>72.605551895498323</v>
      </c>
      <c r="J103" s="61">
        <f t="shared" si="9"/>
        <v>9.0267591025839486</v>
      </c>
      <c r="K103" s="62">
        <f t="shared" si="13"/>
        <v>-0.4220710808121253</v>
      </c>
      <c r="L103" s="59">
        <v>8099.9088620000002</v>
      </c>
      <c r="M103" s="60">
        <v>8.3183425294836333</v>
      </c>
      <c r="N103" s="61">
        <f t="shared" si="10"/>
        <v>-10.652855537944394</v>
      </c>
      <c r="O103" s="62">
        <f t="shared" si="14"/>
        <v>5.7629474589250274</v>
      </c>
      <c r="P103" s="59">
        <v>97374.072218000001</v>
      </c>
      <c r="Q103" s="61">
        <f t="shared" si="11"/>
        <v>3.1930296431988969</v>
      </c>
      <c r="R103" s="62">
        <f t="shared" si="15"/>
        <v>2.5793924268794788</v>
      </c>
      <c r="S103" s="71"/>
      <c r="T103" s="69"/>
      <c r="U103" s="69"/>
      <c r="V103" s="69"/>
      <c r="X103" s="69"/>
    </row>
    <row r="104" spans="1:24" ht="18" customHeight="1" x14ac:dyDescent="0.5">
      <c r="A104" s="20"/>
      <c r="B104" s="21" t="s">
        <v>14</v>
      </c>
      <c r="C104" s="22" t="s">
        <v>277</v>
      </c>
      <c r="D104" s="64">
        <v>16991.576429000001</v>
      </c>
      <c r="E104" s="65">
        <v>17.932970597502358</v>
      </c>
      <c r="F104" s="68">
        <v>-8.5253780592013264</v>
      </c>
      <c r="G104" s="66">
        <v>6.4721216989388486</v>
      </c>
      <c r="H104" s="64">
        <v>67621.108672999995</v>
      </c>
      <c r="I104" s="65">
        <v>71.367560194930562</v>
      </c>
      <c r="J104" s="68">
        <v>-4.3534910313443582</v>
      </c>
      <c r="K104" s="66">
        <v>-7.9233492572786446</v>
      </c>
      <c r="L104" s="64">
        <v>10137.798854999999</v>
      </c>
      <c r="M104" s="65">
        <v>10.699469207567077</v>
      </c>
      <c r="N104" s="68">
        <v>25.159418799890187</v>
      </c>
      <c r="O104" s="66">
        <v>47.238200983997203</v>
      </c>
      <c r="P104" s="64">
        <v>94750.483957000004</v>
      </c>
      <c r="Q104" s="68">
        <v>-2.6943396750690796</v>
      </c>
      <c r="R104" s="66">
        <v>-1.5927333787336795</v>
      </c>
      <c r="S104" s="71"/>
      <c r="T104" s="69"/>
      <c r="U104" s="69"/>
      <c r="V104" s="69"/>
      <c r="X104" s="69"/>
    </row>
    <row r="105" spans="1:24" ht="18" customHeight="1" x14ac:dyDescent="0.5">
      <c r="A105" s="17"/>
      <c r="B105" s="18" t="s">
        <v>15</v>
      </c>
      <c r="C105" s="19" t="s">
        <v>278</v>
      </c>
      <c r="D105" s="59">
        <v>19370.497864000001</v>
      </c>
      <c r="E105" s="60">
        <v>20.39770843126816</v>
      </c>
      <c r="F105" s="61">
        <v>14.000592852231343</v>
      </c>
      <c r="G105" s="62">
        <v>11.034822433308488</v>
      </c>
      <c r="H105" s="59">
        <v>66740.243101999993</v>
      </c>
      <c r="I105" s="60">
        <v>70.279454301306956</v>
      </c>
      <c r="J105" s="61">
        <v>-1.3026488152681148</v>
      </c>
      <c r="K105" s="62">
        <v>-16.090856663059405</v>
      </c>
      <c r="L105" s="59">
        <v>8853.3474229999993</v>
      </c>
      <c r="M105" s="60">
        <v>9.3228372674248838</v>
      </c>
      <c r="N105" s="61">
        <v>-12.669924215023299</v>
      </c>
      <c r="O105" s="62">
        <v>27.0133249293532</v>
      </c>
      <c r="P105" s="59">
        <v>94964.088388999997</v>
      </c>
      <c r="Q105" s="61">
        <v>0.22543888229313858</v>
      </c>
      <c r="R105" s="62">
        <v>-8.6484418631684221</v>
      </c>
      <c r="S105" s="71"/>
      <c r="T105" s="69"/>
      <c r="U105" s="69"/>
      <c r="V105" s="69"/>
      <c r="X105" s="69"/>
    </row>
    <row r="106" spans="1:24" ht="18" customHeight="1" x14ac:dyDescent="0.5">
      <c r="A106" s="20"/>
      <c r="B106" s="21" t="s">
        <v>16</v>
      </c>
      <c r="C106" s="22" t="s">
        <v>279</v>
      </c>
      <c r="D106" s="64">
        <v>18252.835953999998</v>
      </c>
      <c r="E106" s="65">
        <v>20.060599367564848</v>
      </c>
      <c r="F106" s="68">
        <v>-5.7699183461730863</v>
      </c>
      <c r="G106" s="66">
        <v>10.158921980723278</v>
      </c>
      <c r="H106" s="64">
        <v>61961.748985999999</v>
      </c>
      <c r="I106" s="65">
        <v>68.09844923026165</v>
      </c>
      <c r="J106" s="68">
        <v>-7.1598392422649093</v>
      </c>
      <c r="K106" s="66">
        <v>-21.181404838120176</v>
      </c>
      <c r="L106" s="64">
        <v>10773.90259</v>
      </c>
      <c r="M106" s="65">
        <v>11.840951402173506</v>
      </c>
      <c r="N106" s="68">
        <v>21.692983176178249</v>
      </c>
      <c r="O106" s="66">
        <v>73.948317149552366</v>
      </c>
      <c r="P106" s="64">
        <v>90988.487529999999</v>
      </c>
      <c r="Q106" s="68">
        <v>-4.1864255493242908</v>
      </c>
      <c r="R106" s="66">
        <v>-10.246871211092168</v>
      </c>
      <c r="S106" s="71"/>
      <c r="T106" s="69"/>
      <c r="U106" s="69"/>
      <c r="V106" s="69"/>
      <c r="X106" s="69"/>
    </row>
    <row r="107" spans="1:24" ht="18" customHeight="1" x14ac:dyDescent="0.5">
      <c r="A107" s="17"/>
      <c r="B107" s="18" t="s">
        <v>17</v>
      </c>
      <c r="C107" s="19" t="s">
        <v>280</v>
      </c>
      <c r="D107" s="59">
        <v>18969.700149</v>
      </c>
      <c r="E107" s="60">
        <v>20.907755340196235</v>
      </c>
      <c r="F107" s="61">
        <v>3.9274126870290749</v>
      </c>
      <c r="G107" s="62">
        <v>-0.73757192615530043</v>
      </c>
      <c r="H107" s="59">
        <v>59329.991890999998</v>
      </c>
      <c r="I107" s="60">
        <v>65.391489852212871</v>
      </c>
      <c r="J107" s="61">
        <v>-4.2473899430996331</v>
      </c>
      <c r="K107" s="62">
        <v>-21.7870035237944</v>
      </c>
      <c r="L107" s="59">
        <v>12430.756256999999</v>
      </c>
      <c r="M107" s="60">
        <v>13.700754807590895</v>
      </c>
      <c r="N107" s="61">
        <v>15.378398432317741</v>
      </c>
      <c r="O107" s="62">
        <v>21.268917801296649</v>
      </c>
      <c r="P107" s="59">
        <v>90730.448296999995</v>
      </c>
      <c r="Q107" s="61">
        <v>-0.2835954745537772</v>
      </c>
      <c r="R107" s="62">
        <v>-13.769223272364128</v>
      </c>
      <c r="S107" s="71"/>
      <c r="T107" s="69"/>
      <c r="U107" s="69"/>
      <c r="V107" s="69"/>
      <c r="X107" s="69"/>
    </row>
    <row r="108" spans="1:24" ht="18" customHeight="1" x14ac:dyDescent="0.5">
      <c r="A108" s="20"/>
      <c r="B108" s="21" t="s">
        <v>18</v>
      </c>
      <c r="C108" s="22" t="s">
        <v>281</v>
      </c>
      <c r="D108" s="64">
        <v>17902.045705</v>
      </c>
      <c r="E108" s="65">
        <v>19.431402887474487</v>
      </c>
      <c r="F108" s="68">
        <v>-5.6282093845130277</v>
      </c>
      <c r="G108" s="66">
        <v>8.3911058299117602</v>
      </c>
      <c r="H108" s="64">
        <v>64676.541056000002</v>
      </c>
      <c r="I108" s="65">
        <v>70.20180527616526</v>
      </c>
      <c r="J108" s="68">
        <v>9.0115454167305273</v>
      </c>
      <c r="K108" s="66">
        <v>-2.5054469556730075</v>
      </c>
      <c r="L108" s="64">
        <v>9550.8688870000005</v>
      </c>
      <c r="M108" s="65">
        <v>10.36679183636025</v>
      </c>
      <c r="N108" s="68">
        <v>-23.167434952948085</v>
      </c>
      <c r="O108" s="66">
        <v>60.226197614073548</v>
      </c>
      <c r="P108" s="64">
        <v>92129.455648000003</v>
      </c>
      <c r="Q108" s="68">
        <v>1.5419381004494248</v>
      </c>
      <c r="R108" s="66">
        <v>3.7311132438158312</v>
      </c>
      <c r="S108" s="71"/>
      <c r="T108" s="69"/>
      <c r="U108" s="69"/>
      <c r="V108" s="69"/>
      <c r="X108" s="69"/>
    </row>
    <row r="109" spans="1:24" ht="18" customHeight="1" x14ac:dyDescent="0.5">
      <c r="A109" s="28" t="s">
        <v>663</v>
      </c>
      <c r="R109" s="31" t="s">
        <v>664</v>
      </c>
      <c r="S109" s="72"/>
      <c r="V109" s="69"/>
      <c r="X109" s="69"/>
    </row>
    <row r="110" spans="1:24" ht="18" customHeight="1" x14ac:dyDescent="0.5">
      <c r="A110" s="28"/>
    </row>
    <row r="111" spans="1:24" ht="18" customHeight="1" x14ac:dyDescent="0.5">
      <c r="D111" s="69"/>
    </row>
    <row r="112" spans="1:24" ht="18" customHeight="1" x14ac:dyDescent="0.5">
      <c r="D112" s="69"/>
    </row>
    <row r="113" spans="4:8" ht="18" customHeight="1" x14ac:dyDescent="0.5">
      <c r="D113" s="69"/>
    </row>
    <row r="114" spans="4:8" ht="18" customHeight="1" x14ac:dyDescent="0.5">
      <c r="D114" s="69"/>
      <c r="H114" s="69"/>
    </row>
  </sheetData>
  <mergeCells count="12">
    <mergeCell ref="A4:A6"/>
    <mergeCell ref="B4:B6"/>
    <mergeCell ref="D5:E5"/>
    <mergeCell ref="H5:I5"/>
    <mergeCell ref="C4:C6"/>
    <mergeCell ref="F5:G5"/>
    <mergeCell ref="Q5:R5"/>
    <mergeCell ref="L4:O4"/>
    <mergeCell ref="P4:R4"/>
    <mergeCell ref="D4:K4"/>
    <mergeCell ref="J5:K5"/>
    <mergeCell ref="N5:O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BA8C2"/>
    <pageSetUpPr autoPageBreaks="0" fitToPage="1"/>
  </sheetPr>
  <dimension ref="A1:M102"/>
  <sheetViews>
    <sheetView showGridLines="0" rightToLeft="1" zoomScaleNormal="100" workbookViewId="0">
      <selection activeCell="M21" sqref="M21"/>
    </sheetView>
  </sheetViews>
  <sheetFormatPr defaultColWidth="8.88671875" defaultRowHeight="18" x14ac:dyDescent="0.5"/>
  <cols>
    <col min="1" max="1" width="6.44140625" style="138" customWidth="1"/>
    <col min="2" max="2" width="40" style="138" customWidth="1"/>
    <col min="3" max="5" width="10" style="138" customWidth="1"/>
    <col min="6" max="7" width="7" style="138" customWidth="1"/>
    <col min="8" max="8" width="40" style="138" customWidth="1"/>
    <col min="9" max="9" width="6.44140625" style="138" customWidth="1"/>
    <col min="10" max="10" width="9.109375" style="138" bestFit="1" customWidth="1"/>
    <col min="11" max="11" width="14" style="138" bestFit="1" customWidth="1"/>
    <col min="12" max="13" width="8.88671875" style="225"/>
    <col min="14" max="247" width="8.88671875" style="138"/>
    <col min="248" max="248" width="5.88671875" style="138" customWidth="1"/>
    <col min="249" max="249" width="32.88671875" style="138" customWidth="1"/>
    <col min="250" max="250" width="5.88671875" style="138" customWidth="1"/>
    <col min="251" max="251" width="32.88671875" style="138" customWidth="1"/>
    <col min="252" max="257" width="8.88671875" style="138"/>
    <col min="258" max="258" width="32.88671875" style="138" customWidth="1"/>
    <col min="259" max="259" width="5.88671875" style="138" customWidth="1"/>
    <col min="260" max="260" width="32.88671875" style="138" customWidth="1"/>
    <col min="261" max="261" width="5.88671875" style="138" customWidth="1"/>
    <col min="262" max="503" width="8.88671875" style="138"/>
    <col min="504" max="504" width="5.88671875" style="138" customWidth="1"/>
    <col min="505" max="505" width="32.88671875" style="138" customWidth="1"/>
    <col min="506" max="506" width="5.88671875" style="138" customWidth="1"/>
    <col min="507" max="507" width="32.88671875" style="138" customWidth="1"/>
    <col min="508" max="513" width="8.88671875" style="138"/>
    <col min="514" max="514" width="32.88671875" style="138" customWidth="1"/>
    <col min="515" max="515" width="5.88671875" style="138" customWidth="1"/>
    <col min="516" max="516" width="32.88671875" style="138" customWidth="1"/>
    <col min="517" max="517" width="5.88671875" style="138" customWidth="1"/>
    <col min="518" max="759" width="8.88671875" style="138"/>
    <col min="760" max="760" width="5.88671875" style="138" customWidth="1"/>
    <col min="761" max="761" width="32.88671875" style="138" customWidth="1"/>
    <col min="762" max="762" width="5.88671875" style="138" customWidth="1"/>
    <col min="763" max="763" width="32.88671875" style="138" customWidth="1"/>
    <col min="764" max="769" width="8.88671875" style="138"/>
    <col min="770" max="770" width="32.88671875" style="138" customWidth="1"/>
    <col min="771" max="771" width="5.88671875" style="138" customWidth="1"/>
    <col min="772" max="772" width="32.88671875" style="138" customWidth="1"/>
    <col min="773" max="773" width="5.88671875" style="138" customWidth="1"/>
    <col min="774" max="1015" width="8.88671875" style="138"/>
    <col min="1016" max="1016" width="5.88671875" style="138" customWidth="1"/>
    <col min="1017" max="1017" width="32.88671875" style="138" customWidth="1"/>
    <col min="1018" max="1018" width="5.88671875" style="138" customWidth="1"/>
    <col min="1019" max="1019" width="32.88671875" style="138" customWidth="1"/>
    <col min="1020" max="1025" width="8.88671875" style="138"/>
    <col min="1026" max="1026" width="32.88671875" style="138" customWidth="1"/>
    <col min="1027" max="1027" width="5.88671875" style="138" customWidth="1"/>
    <col min="1028" max="1028" width="32.88671875" style="138" customWidth="1"/>
    <col min="1029" max="1029" width="5.88671875" style="138" customWidth="1"/>
    <col min="1030" max="1271" width="8.88671875" style="138"/>
    <col min="1272" max="1272" width="5.88671875" style="138" customWidth="1"/>
    <col min="1273" max="1273" width="32.88671875" style="138" customWidth="1"/>
    <col min="1274" max="1274" width="5.88671875" style="138" customWidth="1"/>
    <col min="1275" max="1275" width="32.88671875" style="138" customWidth="1"/>
    <col min="1276" max="1281" width="8.88671875" style="138"/>
    <col min="1282" max="1282" width="32.88671875" style="138" customWidth="1"/>
    <col min="1283" max="1283" width="5.88671875" style="138" customWidth="1"/>
    <col min="1284" max="1284" width="32.88671875" style="138" customWidth="1"/>
    <col min="1285" max="1285" width="5.88671875" style="138" customWidth="1"/>
    <col min="1286" max="1527" width="8.88671875" style="138"/>
    <col min="1528" max="1528" width="5.88671875" style="138" customWidth="1"/>
    <col min="1529" max="1529" width="32.88671875" style="138" customWidth="1"/>
    <col min="1530" max="1530" width="5.88671875" style="138" customWidth="1"/>
    <col min="1531" max="1531" width="32.88671875" style="138" customWidth="1"/>
    <col min="1532" max="1537" width="8.88671875" style="138"/>
    <col min="1538" max="1538" width="32.88671875" style="138" customWidth="1"/>
    <col min="1539" max="1539" width="5.88671875" style="138" customWidth="1"/>
    <col min="1540" max="1540" width="32.88671875" style="138" customWidth="1"/>
    <col min="1541" max="1541" width="5.88671875" style="138" customWidth="1"/>
    <col min="1542" max="1783" width="8.88671875" style="138"/>
    <col min="1784" max="1784" width="5.88671875" style="138" customWidth="1"/>
    <col min="1785" max="1785" width="32.88671875" style="138" customWidth="1"/>
    <col min="1786" max="1786" width="5.88671875" style="138" customWidth="1"/>
    <col min="1787" max="1787" width="32.88671875" style="138" customWidth="1"/>
    <col min="1788" max="1793" width="8.88671875" style="138"/>
    <col min="1794" max="1794" width="32.88671875" style="138" customWidth="1"/>
    <col min="1795" max="1795" width="5.88671875" style="138" customWidth="1"/>
    <col min="1796" max="1796" width="32.88671875" style="138" customWidth="1"/>
    <col min="1797" max="1797" width="5.88671875" style="138" customWidth="1"/>
    <col min="1798" max="2039" width="8.88671875" style="138"/>
    <col min="2040" max="2040" width="5.88671875" style="138" customWidth="1"/>
    <col min="2041" max="2041" width="32.88671875" style="138" customWidth="1"/>
    <col min="2042" max="2042" width="5.88671875" style="138" customWidth="1"/>
    <col min="2043" max="2043" width="32.88671875" style="138" customWidth="1"/>
    <col min="2044" max="2049" width="8.88671875" style="138"/>
    <col min="2050" max="2050" width="32.88671875" style="138" customWidth="1"/>
    <col min="2051" max="2051" width="5.88671875" style="138" customWidth="1"/>
    <col min="2052" max="2052" width="32.88671875" style="138" customWidth="1"/>
    <col min="2053" max="2053" width="5.88671875" style="138" customWidth="1"/>
    <col min="2054" max="2295" width="8.88671875" style="138"/>
    <col min="2296" max="2296" width="5.88671875" style="138" customWidth="1"/>
    <col min="2297" max="2297" width="32.88671875" style="138" customWidth="1"/>
    <col min="2298" max="2298" width="5.88671875" style="138" customWidth="1"/>
    <col min="2299" max="2299" width="32.88671875" style="138" customWidth="1"/>
    <col min="2300" max="2305" width="8.88671875" style="138"/>
    <col min="2306" max="2306" width="32.88671875" style="138" customWidth="1"/>
    <col min="2307" max="2307" width="5.88671875" style="138" customWidth="1"/>
    <col min="2308" max="2308" width="32.88671875" style="138" customWidth="1"/>
    <col min="2309" max="2309" width="5.88671875" style="138" customWidth="1"/>
    <col min="2310" max="2551" width="8.88671875" style="138"/>
    <col min="2552" max="2552" width="5.88671875" style="138" customWidth="1"/>
    <col min="2553" max="2553" width="32.88671875" style="138" customWidth="1"/>
    <col min="2554" max="2554" width="5.88671875" style="138" customWidth="1"/>
    <col min="2555" max="2555" width="32.88671875" style="138" customWidth="1"/>
    <col min="2556" max="2561" width="8.88671875" style="138"/>
    <col min="2562" max="2562" width="32.88671875" style="138" customWidth="1"/>
    <col min="2563" max="2563" width="5.88671875" style="138" customWidth="1"/>
    <col min="2564" max="2564" width="32.88671875" style="138" customWidth="1"/>
    <col min="2565" max="2565" width="5.88671875" style="138" customWidth="1"/>
    <col min="2566" max="2807" width="8.88671875" style="138"/>
    <col min="2808" max="2808" width="5.88671875" style="138" customWidth="1"/>
    <col min="2809" max="2809" width="32.88671875" style="138" customWidth="1"/>
    <col min="2810" max="2810" width="5.88671875" style="138" customWidth="1"/>
    <col min="2811" max="2811" width="32.88671875" style="138" customWidth="1"/>
    <col min="2812" max="2817" width="8.88671875" style="138"/>
    <col min="2818" max="2818" width="32.88671875" style="138" customWidth="1"/>
    <col min="2819" max="2819" width="5.88671875" style="138" customWidth="1"/>
    <col min="2820" max="2820" width="32.88671875" style="138" customWidth="1"/>
    <col min="2821" max="2821" width="5.88671875" style="138" customWidth="1"/>
    <col min="2822" max="3063" width="8.88671875" style="138"/>
    <col min="3064" max="3064" width="5.88671875" style="138" customWidth="1"/>
    <col min="3065" max="3065" width="32.88671875" style="138" customWidth="1"/>
    <col min="3066" max="3066" width="5.88671875" style="138" customWidth="1"/>
    <col min="3067" max="3067" width="32.88671875" style="138" customWidth="1"/>
    <col min="3068" max="3073" width="8.88671875" style="138"/>
    <col min="3074" max="3074" width="32.88671875" style="138" customWidth="1"/>
    <col min="3075" max="3075" width="5.88671875" style="138" customWidth="1"/>
    <col min="3076" max="3076" width="32.88671875" style="138" customWidth="1"/>
    <col min="3077" max="3077" width="5.88671875" style="138" customWidth="1"/>
    <col min="3078" max="3319" width="8.88671875" style="138"/>
    <col min="3320" max="3320" width="5.88671875" style="138" customWidth="1"/>
    <col min="3321" max="3321" width="32.88671875" style="138" customWidth="1"/>
    <col min="3322" max="3322" width="5.88671875" style="138" customWidth="1"/>
    <col min="3323" max="3323" width="32.88671875" style="138" customWidth="1"/>
    <col min="3324" max="3329" width="8.88671875" style="138"/>
    <col min="3330" max="3330" width="32.88671875" style="138" customWidth="1"/>
    <col min="3331" max="3331" width="5.88671875" style="138" customWidth="1"/>
    <col min="3332" max="3332" width="32.88671875" style="138" customWidth="1"/>
    <col min="3333" max="3333" width="5.88671875" style="138" customWidth="1"/>
    <col min="3334" max="3575" width="8.88671875" style="138"/>
    <col min="3576" max="3576" width="5.88671875" style="138" customWidth="1"/>
    <col min="3577" max="3577" width="32.88671875" style="138" customWidth="1"/>
    <col min="3578" max="3578" width="5.88671875" style="138" customWidth="1"/>
    <col min="3579" max="3579" width="32.88671875" style="138" customWidth="1"/>
    <col min="3580" max="3585" width="8.88671875" style="138"/>
    <col min="3586" max="3586" width="32.88671875" style="138" customWidth="1"/>
    <col min="3587" max="3587" width="5.88671875" style="138" customWidth="1"/>
    <col min="3588" max="3588" width="32.88671875" style="138" customWidth="1"/>
    <col min="3589" max="3589" width="5.88671875" style="138" customWidth="1"/>
    <col min="3590" max="3831" width="8.88671875" style="138"/>
    <col min="3832" max="3832" width="5.88671875" style="138" customWidth="1"/>
    <col min="3833" max="3833" width="32.88671875" style="138" customWidth="1"/>
    <col min="3834" max="3834" width="5.88671875" style="138" customWidth="1"/>
    <col min="3835" max="3835" width="32.88671875" style="138" customWidth="1"/>
    <col min="3836" max="3841" width="8.88671875" style="138"/>
    <col min="3842" max="3842" width="32.88671875" style="138" customWidth="1"/>
    <col min="3843" max="3843" width="5.88671875" style="138" customWidth="1"/>
    <col min="3844" max="3844" width="32.88671875" style="138" customWidth="1"/>
    <col min="3845" max="3845" width="5.88671875" style="138" customWidth="1"/>
    <col min="3846" max="4087" width="8.88671875" style="138"/>
    <col min="4088" max="4088" width="5.88671875" style="138" customWidth="1"/>
    <col min="4089" max="4089" width="32.88671875" style="138" customWidth="1"/>
    <col min="4090" max="4090" width="5.88671875" style="138" customWidth="1"/>
    <col min="4091" max="4091" width="32.88671875" style="138" customWidth="1"/>
    <col min="4092" max="4097" width="8.88671875" style="138"/>
    <col min="4098" max="4098" width="32.88671875" style="138" customWidth="1"/>
    <col min="4099" max="4099" width="5.88671875" style="138" customWidth="1"/>
    <col min="4100" max="4100" width="32.88671875" style="138" customWidth="1"/>
    <col min="4101" max="4101" width="5.88671875" style="138" customWidth="1"/>
    <col min="4102" max="4343" width="8.88671875" style="138"/>
    <col min="4344" max="4344" width="5.88671875" style="138" customWidth="1"/>
    <col min="4345" max="4345" width="32.88671875" style="138" customWidth="1"/>
    <col min="4346" max="4346" width="5.88671875" style="138" customWidth="1"/>
    <col min="4347" max="4347" width="32.88671875" style="138" customWidth="1"/>
    <col min="4348" max="4353" width="8.88671875" style="138"/>
    <col min="4354" max="4354" width="32.88671875" style="138" customWidth="1"/>
    <col min="4355" max="4355" width="5.88671875" style="138" customWidth="1"/>
    <col min="4356" max="4356" width="32.88671875" style="138" customWidth="1"/>
    <col min="4357" max="4357" width="5.88671875" style="138" customWidth="1"/>
    <col min="4358" max="4599" width="8.88671875" style="138"/>
    <col min="4600" max="4600" width="5.88671875" style="138" customWidth="1"/>
    <col min="4601" max="4601" width="32.88671875" style="138" customWidth="1"/>
    <col min="4602" max="4602" width="5.88671875" style="138" customWidth="1"/>
    <col min="4603" max="4603" width="32.88671875" style="138" customWidth="1"/>
    <col min="4604" max="4609" width="8.88671875" style="138"/>
    <col min="4610" max="4610" width="32.88671875" style="138" customWidth="1"/>
    <col min="4611" max="4611" width="5.88671875" style="138" customWidth="1"/>
    <col min="4612" max="4612" width="32.88671875" style="138" customWidth="1"/>
    <col min="4613" max="4613" width="5.88671875" style="138" customWidth="1"/>
    <col min="4614" max="4855" width="8.88671875" style="138"/>
    <col min="4856" max="4856" width="5.88671875" style="138" customWidth="1"/>
    <col min="4857" max="4857" width="32.88671875" style="138" customWidth="1"/>
    <col min="4858" max="4858" width="5.88671875" style="138" customWidth="1"/>
    <col min="4859" max="4859" width="32.88671875" style="138" customWidth="1"/>
    <col min="4860" max="4865" width="8.88671875" style="138"/>
    <col min="4866" max="4866" width="32.88671875" style="138" customWidth="1"/>
    <col min="4867" max="4867" width="5.88671875" style="138" customWidth="1"/>
    <col min="4868" max="4868" width="32.88671875" style="138" customWidth="1"/>
    <col min="4869" max="4869" width="5.88671875" style="138" customWidth="1"/>
    <col min="4870" max="5111" width="8.88671875" style="138"/>
    <col min="5112" max="5112" width="5.88671875" style="138" customWidth="1"/>
    <col min="5113" max="5113" width="32.88671875" style="138" customWidth="1"/>
    <col min="5114" max="5114" width="5.88671875" style="138" customWidth="1"/>
    <col min="5115" max="5115" width="32.88671875" style="138" customWidth="1"/>
    <col min="5116" max="5121" width="8.88671875" style="138"/>
    <col min="5122" max="5122" width="32.88671875" style="138" customWidth="1"/>
    <col min="5123" max="5123" width="5.88671875" style="138" customWidth="1"/>
    <col min="5124" max="5124" width="32.88671875" style="138" customWidth="1"/>
    <col min="5125" max="5125" width="5.88671875" style="138" customWidth="1"/>
    <col min="5126" max="5367" width="8.88671875" style="138"/>
    <col min="5368" max="5368" width="5.88671875" style="138" customWidth="1"/>
    <col min="5369" max="5369" width="32.88671875" style="138" customWidth="1"/>
    <col min="5370" max="5370" width="5.88671875" style="138" customWidth="1"/>
    <col min="5371" max="5371" width="32.88671875" style="138" customWidth="1"/>
    <col min="5372" max="5377" width="8.88671875" style="138"/>
    <col min="5378" max="5378" width="32.88671875" style="138" customWidth="1"/>
    <col min="5379" max="5379" width="5.88671875" style="138" customWidth="1"/>
    <col min="5380" max="5380" width="32.88671875" style="138" customWidth="1"/>
    <col min="5381" max="5381" width="5.88671875" style="138" customWidth="1"/>
    <col min="5382" max="5623" width="8.88671875" style="138"/>
    <col min="5624" max="5624" width="5.88671875" style="138" customWidth="1"/>
    <col min="5625" max="5625" width="32.88671875" style="138" customWidth="1"/>
    <col min="5626" max="5626" width="5.88671875" style="138" customWidth="1"/>
    <col min="5627" max="5627" width="32.88671875" style="138" customWidth="1"/>
    <col min="5628" max="5633" width="8.88671875" style="138"/>
    <col min="5634" max="5634" width="32.88671875" style="138" customWidth="1"/>
    <col min="5635" max="5635" width="5.88671875" style="138" customWidth="1"/>
    <col min="5636" max="5636" width="32.88671875" style="138" customWidth="1"/>
    <col min="5637" max="5637" width="5.88671875" style="138" customWidth="1"/>
    <col min="5638" max="5879" width="8.88671875" style="138"/>
    <col min="5880" max="5880" width="5.88671875" style="138" customWidth="1"/>
    <col min="5881" max="5881" width="32.88671875" style="138" customWidth="1"/>
    <col min="5882" max="5882" width="5.88671875" style="138" customWidth="1"/>
    <col min="5883" max="5883" width="32.88671875" style="138" customWidth="1"/>
    <col min="5884" max="5889" width="8.88671875" style="138"/>
    <col min="5890" max="5890" width="32.88671875" style="138" customWidth="1"/>
    <col min="5891" max="5891" width="5.88671875" style="138" customWidth="1"/>
    <col min="5892" max="5892" width="32.88671875" style="138" customWidth="1"/>
    <col min="5893" max="5893" width="5.88671875" style="138" customWidth="1"/>
    <col min="5894" max="6135" width="8.88671875" style="138"/>
    <col min="6136" max="6136" width="5.88671875" style="138" customWidth="1"/>
    <col min="6137" max="6137" width="32.88671875" style="138" customWidth="1"/>
    <col min="6138" max="6138" width="5.88671875" style="138" customWidth="1"/>
    <col min="6139" max="6139" width="32.88671875" style="138" customWidth="1"/>
    <col min="6140" max="6145" width="8.88671875" style="138"/>
    <col min="6146" max="6146" width="32.88671875" style="138" customWidth="1"/>
    <col min="6147" max="6147" width="5.88671875" style="138" customWidth="1"/>
    <col min="6148" max="6148" width="32.88671875" style="138" customWidth="1"/>
    <col min="6149" max="6149" width="5.88671875" style="138" customWidth="1"/>
    <col min="6150" max="6391" width="8.88671875" style="138"/>
    <col min="6392" max="6392" width="5.88671875" style="138" customWidth="1"/>
    <col min="6393" max="6393" width="32.88671875" style="138" customWidth="1"/>
    <col min="6394" max="6394" width="5.88671875" style="138" customWidth="1"/>
    <col min="6395" max="6395" width="32.88671875" style="138" customWidth="1"/>
    <col min="6396" max="6401" width="8.88671875" style="138"/>
    <col min="6402" max="6402" width="32.88671875" style="138" customWidth="1"/>
    <col min="6403" max="6403" width="5.88671875" style="138" customWidth="1"/>
    <col min="6404" max="6404" width="32.88671875" style="138" customWidth="1"/>
    <col min="6405" max="6405" width="5.88671875" style="138" customWidth="1"/>
    <col min="6406" max="6647" width="8.88671875" style="138"/>
    <col min="6648" max="6648" width="5.88671875" style="138" customWidth="1"/>
    <col min="6649" max="6649" width="32.88671875" style="138" customWidth="1"/>
    <col min="6650" max="6650" width="5.88671875" style="138" customWidth="1"/>
    <col min="6651" max="6651" width="32.88671875" style="138" customWidth="1"/>
    <col min="6652" max="6657" width="8.88671875" style="138"/>
    <col min="6658" max="6658" width="32.88671875" style="138" customWidth="1"/>
    <col min="6659" max="6659" width="5.88671875" style="138" customWidth="1"/>
    <col min="6660" max="6660" width="32.88671875" style="138" customWidth="1"/>
    <col min="6661" max="6661" width="5.88671875" style="138" customWidth="1"/>
    <col min="6662" max="6903" width="8.88671875" style="138"/>
    <col min="6904" max="6904" width="5.88671875" style="138" customWidth="1"/>
    <col min="6905" max="6905" width="32.88671875" style="138" customWidth="1"/>
    <col min="6906" max="6906" width="5.88671875" style="138" customWidth="1"/>
    <col min="6907" max="6907" width="32.88671875" style="138" customWidth="1"/>
    <col min="6908" max="6913" width="8.88671875" style="138"/>
    <col min="6914" max="6914" width="32.88671875" style="138" customWidth="1"/>
    <col min="6915" max="6915" width="5.88671875" style="138" customWidth="1"/>
    <col min="6916" max="6916" width="32.88671875" style="138" customWidth="1"/>
    <col min="6917" max="6917" width="5.88671875" style="138" customWidth="1"/>
    <col min="6918" max="7159" width="8.88671875" style="138"/>
    <col min="7160" max="7160" width="5.88671875" style="138" customWidth="1"/>
    <col min="7161" max="7161" width="32.88671875" style="138" customWidth="1"/>
    <col min="7162" max="7162" width="5.88671875" style="138" customWidth="1"/>
    <col min="7163" max="7163" width="32.88671875" style="138" customWidth="1"/>
    <col min="7164" max="7169" width="8.88671875" style="138"/>
    <col min="7170" max="7170" width="32.88671875" style="138" customWidth="1"/>
    <col min="7171" max="7171" width="5.88671875" style="138" customWidth="1"/>
    <col min="7172" max="7172" width="32.88671875" style="138" customWidth="1"/>
    <col min="7173" max="7173" width="5.88671875" style="138" customWidth="1"/>
    <col min="7174" max="7415" width="8.88671875" style="138"/>
    <col min="7416" max="7416" width="5.88671875" style="138" customWidth="1"/>
    <col min="7417" max="7417" width="32.88671875" style="138" customWidth="1"/>
    <col min="7418" max="7418" width="5.88671875" style="138" customWidth="1"/>
    <col min="7419" max="7419" width="32.88671875" style="138" customWidth="1"/>
    <col min="7420" max="7425" width="8.88671875" style="138"/>
    <col min="7426" max="7426" width="32.88671875" style="138" customWidth="1"/>
    <col min="7427" max="7427" width="5.88671875" style="138" customWidth="1"/>
    <col min="7428" max="7428" width="32.88671875" style="138" customWidth="1"/>
    <col min="7429" max="7429" width="5.88671875" style="138" customWidth="1"/>
    <col min="7430" max="7671" width="8.88671875" style="138"/>
    <col min="7672" max="7672" width="5.88671875" style="138" customWidth="1"/>
    <col min="7673" max="7673" width="32.88671875" style="138" customWidth="1"/>
    <col min="7674" max="7674" width="5.88671875" style="138" customWidth="1"/>
    <col min="7675" max="7675" width="32.88671875" style="138" customWidth="1"/>
    <col min="7676" max="7681" width="8.88671875" style="138"/>
    <col min="7682" max="7682" width="32.88671875" style="138" customWidth="1"/>
    <col min="7683" max="7683" width="5.88671875" style="138" customWidth="1"/>
    <col min="7684" max="7684" width="32.88671875" style="138" customWidth="1"/>
    <col min="7685" max="7685" width="5.88671875" style="138" customWidth="1"/>
    <col min="7686" max="7927" width="8.88671875" style="138"/>
    <col min="7928" max="7928" width="5.88671875" style="138" customWidth="1"/>
    <col min="7929" max="7929" width="32.88671875" style="138" customWidth="1"/>
    <col min="7930" max="7930" width="5.88671875" style="138" customWidth="1"/>
    <col min="7931" max="7931" width="32.88671875" style="138" customWidth="1"/>
    <col min="7932" max="7937" width="8.88671875" style="138"/>
    <col min="7938" max="7938" width="32.88671875" style="138" customWidth="1"/>
    <col min="7939" max="7939" width="5.88671875" style="138" customWidth="1"/>
    <col min="7940" max="7940" width="32.88671875" style="138" customWidth="1"/>
    <col min="7941" max="7941" width="5.88671875" style="138" customWidth="1"/>
    <col min="7942" max="8183" width="8.88671875" style="138"/>
    <col min="8184" max="8184" width="5.88671875" style="138" customWidth="1"/>
    <col min="8185" max="8185" width="32.88671875" style="138" customWidth="1"/>
    <col min="8186" max="8186" width="5.88671875" style="138" customWidth="1"/>
    <col min="8187" max="8187" width="32.88671875" style="138" customWidth="1"/>
    <col min="8188" max="8193" width="8.88671875" style="138"/>
    <col min="8194" max="8194" width="32.88671875" style="138" customWidth="1"/>
    <col min="8195" max="8195" width="5.88671875" style="138" customWidth="1"/>
    <col min="8196" max="8196" width="32.88671875" style="138" customWidth="1"/>
    <col min="8197" max="8197" width="5.88671875" style="138" customWidth="1"/>
    <col min="8198" max="8439" width="8.88671875" style="138"/>
    <col min="8440" max="8440" width="5.88671875" style="138" customWidth="1"/>
    <col min="8441" max="8441" width="32.88671875" style="138" customWidth="1"/>
    <col min="8442" max="8442" width="5.88671875" style="138" customWidth="1"/>
    <col min="8443" max="8443" width="32.88671875" style="138" customWidth="1"/>
    <col min="8444" max="8449" width="8.88671875" style="138"/>
    <col min="8450" max="8450" width="32.88671875" style="138" customWidth="1"/>
    <col min="8451" max="8451" width="5.88671875" style="138" customWidth="1"/>
    <col min="8452" max="8452" width="32.88671875" style="138" customWidth="1"/>
    <col min="8453" max="8453" width="5.88671875" style="138" customWidth="1"/>
    <col min="8454" max="8695" width="8.88671875" style="138"/>
    <col min="8696" max="8696" width="5.88671875" style="138" customWidth="1"/>
    <col min="8697" max="8697" width="32.88671875" style="138" customWidth="1"/>
    <col min="8698" max="8698" width="5.88671875" style="138" customWidth="1"/>
    <col min="8699" max="8699" width="32.88671875" style="138" customWidth="1"/>
    <col min="8700" max="8705" width="8.88671875" style="138"/>
    <col min="8706" max="8706" width="32.88671875" style="138" customWidth="1"/>
    <col min="8707" max="8707" width="5.88671875" style="138" customWidth="1"/>
    <col min="8708" max="8708" width="32.88671875" style="138" customWidth="1"/>
    <col min="8709" max="8709" width="5.88671875" style="138" customWidth="1"/>
    <col min="8710" max="8951" width="8.88671875" style="138"/>
    <col min="8952" max="8952" width="5.88671875" style="138" customWidth="1"/>
    <col min="8953" max="8953" width="32.88671875" style="138" customWidth="1"/>
    <col min="8954" max="8954" width="5.88671875" style="138" customWidth="1"/>
    <col min="8955" max="8955" width="32.88671875" style="138" customWidth="1"/>
    <col min="8956" max="8961" width="8.88671875" style="138"/>
    <col min="8962" max="8962" width="32.88671875" style="138" customWidth="1"/>
    <col min="8963" max="8963" width="5.88671875" style="138" customWidth="1"/>
    <col min="8964" max="8964" width="32.88671875" style="138" customWidth="1"/>
    <col min="8965" max="8965" width="5.88671875" style="138" customWidth="1"/>
    <col min="8966" max="9207" width="8.88671875" style="138"/>
    <col min="9208" max="9208" width="5.88671875" style="138" customWidth="1"/>
    <col min="9209" max="9209" width="32.88671875" style="138" customWidth="1"/>
    <col min="9210" max="9210" width="5.88671875" style="138" customWidth="1"/>
    <col min="9211" max="9211" width="32.88671875" style="138" customWidth="1"/>
    <col min="9212" max="9217" width="8.88671875" style="138"/>
    <col min="9218" max="9218" width="32.88671875" style="138" customWidth="1"/>
    <col min="9219" max="9219" width="5.88671875" style="138" customWidth="1"/>
    <col min="9220" max="9220" width="32.88671875" style="138" customWidth="1"/>
    <col min="9221" max="9221" width="5.88671875" style="138" customWidth="1"/>
    <col min="9222" max="9463" width="8.88671875" style="138"/>
    <col min="9464" max="9464" width="5.88671875" style="138" customWidth="1"/>
    <col min="9465" max="9465" width="32.88671875" style="138" customWidth="1"/>
    <col min="9466" max="9466" width="5.88671875" style="138" customWidth="1"/>
    <col min="9467" max="9467" width="32.88671875" style="138" customWidth="1"/>
    <col min="9468" max="9473" width="8.88671875" style="138"/>
    <col min="9474" max="9474" width="32.88671875" style="138" customWidth="1"/>
    <col min="9475" max="9475" width="5.88671875" style="138" customWidth="1"/>
    <col min="9476" max="9476" width="32.88671875" style="138" customWidth="1"/>
    <col min="9477" max="9477" width="5.88671875" style="138" customWidth="1"/>
    <col min="9478" max="9719" width="8.88671875" style="138"/>
    <col min="9720" max="9720" width="5.88671875" style="138" customWidth="1"/>
    <col min="9721" max="9721" width="32.88671875" style="138" customWidth="1"/>
    <col min="9722" max="9722" width="5.88671875" style="138" customWidth="1"/>
    <col min="9723" max="9723" width="32.88671875" style="138" customWidth="1"/>
    <col min="9724" max="9729" width="8.88671875" style="138"/>
    <col min="9730" max="9730" width="32.88671875" style="138" customWidth="1"/>
    <col min="9731" max="9731" width="5.88671875" style="138" customWidth="1"/>
    <col min="9732" max="9732" width="32.88671875" style="138" customWidth="1"/>
    <col min="9733" max="9733" width="5.88671875" style="138" customWidth="1"/>
    <col min="9734" max="9975" width="8.88671875" style="138"/>
    <col min="9976" max="9976" width="5.88671875" style="138" customWidth="1"/>
    <col min="9977" max="9977" width="32.88671875" style="138" customWidth="1"/>
    <col min="9978" max="9978" width="5.88671875" style="138" customWidth="1"/>
    <col min="9979" max="9979" width="32.88671875" style="138" customWidth="1"/>
    <col min="9980" max="9985" width="8.88671875" style="138"/>
    <col min="9986" max="9986" width="32.88671875" style="138" customWidth="1"/>
    <col min="9987" max="9987" width="5.88671875" style="138" customWidth="1"/>
    <col min="9988" max="9988" width="32.88671875" style="138" customWidth="1"/>
    <col min="9989" max="9989" width="5.88671875" style="138" customWidth="1"/>
    <col min="9990" max="10231" width="8.88671875" style="138"/>
    <col min="10232" max="10232" width="5.88671875" style="138" customWidth="1"/>
    <col min="10233" max="10233" width="32.88671875" style="138" customWidth="1"/>
    <col min="10234" max="10234" width="5.88671875" style="138" customWidth="1"/>
    <col min="10235" max="10235" width="32.88671875" style="138" customWidth="1"/>
    <col min="10236" max="10241" width="8.88671875" style="138"/>
    <col min="10242" max="10242" width="32.88671875" style="138" customWidth="1"/>
    <col min="10243" max="10243" width="5.88671875" style="138" customWidth="1"/>
    <col min="10244" max="10244" width="32.88671875" style="138" customWidth="1"/>
    <col min="10245" max="10245" width="5.88671875" style="138" customWidth="1"/>
    <col min="10246" max="10487" width="8.88671875" style="138"/>
    <col min="10488" max="10488" width="5.88671875" style="138" customWidth="1"/>
    <col min="10489" max="10489" width="32.88671875" style="138" customWidth="1"/>
    <col min="10490" max="10490" width="5.88671875" style="138" customWidth="1"/>
    <col min="10491" max="10491" width="32.88671875" style="138" customWidth="1"/>
    <col min="10492" max="10497" width="8.88671875" style="138"/>
    <col min="10498" max="10498" width="32.88671875" style="138" customWidth="1"/>
    <col min="10499" max="10499" width="5.88671875" style="138" customWidth="1"/>
    <col min="10500" max="10500" width="32.88671875" style="138" customWidth="1"/>
    <col min="10501" max="10501" width="5.88671875" style="138" customWidth="1"/>
    <col min="10502" max="10743" width="8.88671875" style="138"/>
    <col min="10744" max="10744" width="5.88671875" style="138" customWidth="1"/>
    <col min="10745" max="10745" width="32.88671875" style="138" customWidth="1"/>
    <col min="10746" max="10746" width="5.88671875" style="138" customWidth="1"/>
    <col min="10747" max="10747" width="32.88671875" style="138" customWidth="1"/>
    <col min="10748" max="10753" width="8.88671875" style="138"/>
    <col min="10754" max="10754" width="32.88671875" style="138" customWidth="1"/>
    <col min="10755" max="10755" width="5.88671875" style="138" customWidth="1"/>
    <col min="10756" max="10756" width="32.88671875" style="138" customWidth="1"/>
    <col min="10757" max="10757" width="5.88671875" style="138" customWidth="1"/>
    <col min="10758" max="10999" width="8.88671875" style="138"/>
    <col min="11000" max="11000" width="5.88671875" style="138" customWidth="1"/>
    <col min="11001" max="11001" width="32.88671875" style="138" customWidth="1"/>
    <col min="11002" max="11002" width="5.88671875" style="138" customWidth="1"/>
    <col min="11003" max="11003" width="32.88671875" style="138" customWidth="1"/>
    <col min="11004" max="11009" width="8.88671875" style="138"/>
    <col min="11010" max="11010" width="32.88671875" style="138" customWidth="1"/>
    <col min="11011" max="11011" width="5.88671875" style="138" customWidth="1"/>
    <col min="11012" max="11012" width="32.88671875" style="138" customWidth="1"/>
    <col min="11013" max="11013" width="5.88671875" style="138" customWidth="1"/>
    <col min="11014" max="11255" width="8.88671875" style="138"/>
    <col min="11256" max="11256" width="5.88671875" style="138" customWidth="1"/>
    <col min="11257" max="11257" width="32.88671875" style="138" customWidth="1"/>
    <col min="11258" max="11258" width="5.88671875" style="138" customWidth="1"/>
    <col min="11259" max="11259" width="32.88671875" style="138" customWidth="1"/>
    <col min="11260" max="11265" width="8.88671875" style="138"/>
    <col min="11266" max="11266" width="32.88671875" style="138" customWidth="1"/>
    <col min="11267" max="11267" width="5.88671875" style="138" customWidth="1"/>
    <col min="11268" max="11268" width="32.88671875" style="138" customWidth="1"/>
    <col min="11269" max="11269" width="5.88671875" style="138" customWidth="1"/>
    <col min="11270" max="11511" width="8.88671875" style="138"/>
    <col min="11512" max="11512" width="5.88671875" style="138" customWidth="1"/>
    <col min="11513" max="11513" width="32.88671875" style="138" customWidth="1"/>
    <col min="11514" max="11514" width="5.88671875" style="138" customWidth="1"/>
    <col min="11515" max="11515" width="32.88671875" style="138" customWidth="1"/>
    <col min="11516" max="11521" width="8.88671875" style="138"/>
    <col min="11522" max="11522" width="32.88671875" style="138" customWidth="1"/>
    <col min="11523" max="11523" width="5.88671875" style="138" customWidth="1"/>
    <col min="11524" max="11524" width="32.88671875" style="138" customWidth="1"/>
    <col min="11525" max="11525" width="5.88671875" style="138" customWidth="1"/>
    <col min="11526" max="11767" width="8.88671875" style="138"/>
    <col min="11768" max="11768" width="5.88671875" style="138" customWidth="1"/>
    <col min="11769" max="11769" width="32.88671875" style="138" customWidth="1"/>
    <col min="11770" max="11770" width="5.88671875" style="138" customWidth="1"/>
    <col min="11771" max="11771" width="32.88671875" style="138" customWidth="1"/>
    <col min="11772" max="11777" width="8.88671875" style="138"/>
    <col min="11778" max="11778" width="32.88671875" style="138" customWidth="1"/>
    <col min="11779" max="11779" width="5.88671875" style="138" customWidth="1"/>
    <col min="11780" max="11780" width="32.88671875" style="138" customWidth="1"/>
    <col min="11781" max="11781" width="5.88671875" style="138" customWidth="1"/>
    <col min="11782" max="12023" width="8.88671875" style="138"/>
    <col min="12024" max="12024" width="5.88671875" style="138" customWidth="1"/>
    <col min="12025" max="12025" width="32.88671875" style="138" customWidth="1"/>
    <col min="12026" max="12026" width="5.88671875" style="138" customWidth="1"/>
    <col min="12027" max="12027" width="32.88671875" style="138" customWidth="1"/>
    <col min="12028" max="12033" width="8.88671875" style="138"/>
    <col min="12034" max="12034" width="32.88671875" style="138" customWidth="1"/>
    <col min="12035" max="12035" width="5.88671875" style="138" customWidth="1"/>
    <col min="12036" max="12036" width="32.88671875" style="138" customWidth="1"/>
    <col min="12037" max="12037" width="5.88671875" style="138" customWidth="1"/>
    <col min="12038" max="12279" width="8.88671875" style="138"/>
    <col min="12280" max="12280" width="5.88671875" style="138" customWidth="1"/>
    <col min="12281" max="12281" width="32.88671875" style="138" customWidth="1"/>
    <col min="12282" max="12282" width="5.88671875" style="138" customWidth="1"/>
    <col min="12283" max="12283" width="32.88671875" style="138" customWidth="1"/>
    <col min="12284" max="12289" width="8.88671875" style="138"/>
    <col min="12290" max="12290" width="32.88671875" style="138" customWidth="1"/>
    <col min="12291" max="12291" width="5.88671875" style="138" customWidth="1"/>
    <col min="12292" max="12292" width="32.88671875" style="138" customWidth="1"/>
    <col min="12293" max="12293" width="5.88671875" style="138" customWidth="1"/>
    <col min="12294" max="12535" width="8.88671875" style="138"/>
    <col min="12536" max="12536" width="5.88671875" style="138" customWidth="1"/>
    <col min="12537" max="12537" width="32.88671875" style="138" customWidth="1"/>
    <col min="12538" max="12538" width="5.88671875" style="138" customWidth="1"/>
    <col min="12539" max="12539" width="32.88671875" style="138" customWidth="1"/>
    <col min="12540" max="12545" width="8.88671875" style="138"/>
    <col min="12546" max="12546" width="32.88671875" style="138" customWidth="1"/>
    <col min="12547" max="12547" width="5.88671875" style="138" customWidth="1"/>
    <col min="12548" max="12548" width="32.88671875" style="138" customWidth="1"/>
    <col min="12549" max="12549" width="5.88671875" style="138" customWidth="1"/>
    <col min="12550" max="12791" width="8.88671875" style="138"/>
    <col min="12792" max="12792" width="5.88671875" style="138" customWidth="1"/>
    <col min="12793" max="12793" width="32.88671875" style="138" customWidth="1"/>
    <col min="12794" max="12794" width="5.88671875" style="138" customWidth="1"/>
    <col min="12795" max="12795" width="32.88671875" style="138" customWidth="1"/>
    <col min="12796" max="12801" width="8.88671875" style="138"/>
    <col min="12802" max="12802" width="32.88671875" style="138" customWidth="1"/>
    <col min="12803" max="12803" width="5.88671875" style="138" customWidth="1"/>
    <col min="12804" max="12804" width="32.88671875" style="138" customWidth="1"/>
    <col min="12805" max="12805" width="5.88671875" style="138" customWidth="1"/>
    <col min="12806" max="13047" width="8.88671875" style="138"/>
    <col min="13048" max="13048" width="5.88671875" style="138" customWidth="1"/>
    <col min="13049" max="13049" width="32.88671875" style="138" customWidth="1"/>
    <col min="13050" max="13050" width="5.88671875" style="138" customWidth="1"/>
    <col min="13051" max="13051" width="32.88671875" style="138" customWidth="1"/>
    <col min="13052" max="13057" width="8.88671875" style="138"/>
    <col min="13058" max="13058" width="32.88671875" style="138" customWidth="1"/>
    <col min="13059" max="13059" width="5.88671875" style="138" customWidth="1"/>
    <col min="13060" max="13060" width="32.88671875" style="138" customWidth="1"/>
    <col min="13061" max="13061" width="5.88671875" style="138" customWidth="1"/>
    <col min="13062" max="13303" width="8.88671875" style="138"/>
    <col min="13304" max="13304" width="5.88671875" style="138" customWidth="1"/>
    <col min="13305" max="13305" width="32.88671875" style="138" customWidth="1"/>
    <col min="13306" max="13306" width="5.88671875" style="138" customWidth="1"/>
    <col min="13307" max="13307" width="32.88671875" style="138" customWidth="1"/>
    <col min="13308" max="13313" width="8.88671875" style="138"/>
    <col min="13314" max="13314" width="32.88671875" style="138" customWidth="1"/>
    <col min="13315" max="13315" width="5.88671875" style="138" customWidth="1"/>
    <col min="13316" max="13316" width="32.88671875" style="138" customWidth="1"/>
    <col min="13317" max="13317" width="5.88671875" style="138" customWidth="1"/>
    <col min="13318" max="13559" width="8.88671875" style="138"/>
    <col min="13560" max="13560" width="5.88671875" style="138" customWidth="1"/>
    <col min="13561" max="13561" width="32.88671875" style="138" customWidth="1"/>
    <col min="13562" max="13562" width="5.88671875" style="138" customWidth="1"/>
    <col min="13563" max="13563" width="32.88671875" style="138" customWidth="1"/>
    <col min="13564" max="13569" width="8.88671875" style="138"/>
    <col min="13570" max="13570" width="32.88671875" style="138" customWidth="1"/>
    <col min="13571" max="13571" width="5.88671875" style="138" customWidth="1"/>
    <col min="13572" max="13572" width="32.88671875" style="138" customWidth="1"/>
    <col min="13573" max="13573" width="5.88671875" style="138" customWidth="1"/>
    <col min="13574" max="13815" width="8.88671875" style="138"/>
    <col min="13816" max="13816" width="5.88671875" style="138" customWidth="1"/>
    <col min="13817" max="13817" width="32.88671875" style="138" customWidth="1"/>
    <col min="13818" max="13818" width="5.88671875" style="138" customWidth="1"/>
    <col min="13819" max="13819" width="32.88671875" style="138" customWidth="1"/>
    <col min="13820" max="13825" width="8.88671875" style="138"/>
    <col min="13826" max="13826" width="32.88671875" style="138" customWidth="1"/>
    <col min="13827" max="13827" width="5.88671875" style="138" customWidth="1"/>
    <col min="13828" max="13828" width="32.88671875" style="138" customWidth="1"/>
    <col min="13829" max="13829" width="5.88671875" style="138" customWidth="1"/>
    <col min="13830" max="14071" width="8.88671875" style="138"/>
    <col min="14072" max="14072" width="5.88671875" style="138" customWidth="1"/>
    <col min="14073" max="14073" width="32.88671875" style="138" customWidth="1"/>
    <col min="14074" max="14074" width="5.88671875" style="138" customWidth="1"/>
    <col min="14075" max="14075" width="32.88671875" style="138" customWidth="1"/>
    <col min="14076" max="14081" width="8.88671875" style="138"/>
    <col min="14082" max="14082" width="32.88671875" style="138" customWidth="1"/>
    <col min="14083" max="14083" width="5.88671875" style="138" customWidth="1"/>
    <col min="14084" max="14084" width="32.88671875" style="138" customWidth="1"/>
    <col min="14085" max="14085" width="5.88671875" style="138" customWidth="1"/>
    <col min="14086" max="14327" width="8.88671875" style="138"/>
    <col min="14328" max="14328" width="5.88671875" style="138" customWidth="1"/>
    <col min="14329" max="14329" width="32.88671875" style="138" customWidth="1"/>
    <col min="14330" max="14330" width="5.88671875" style="138" customWidth="1"/>
    <col min="14331" max="14331" width="32.88671875" style="138" customWidth="1"/>
    <col min="14332" max="14337" width="8.88671875" style="138"/>
    <col min="14338" max="14338" width="32.88671875" style="138" customWidth="1"/>
    <col min="14339" max="14339" width="5.88671875" style="138" customWidth="1"/>
    <col min="14340" max="14340" width="32.88671875" style="138" customWidth="1"/>
    <col min="14341" max="14341" width="5.88671875" style="138" customWidth="1"/>
    <col min="14342" max="14583" width="8.88671875" style="138"/>
    <col min="14584" max="14584" width="5.88671875" style="138" customWidth="1"/>
    <col min="14585" max="14585" width="32.88671875" style="138" customWidth="1"/>
    <col min="14586" max="14586" width="5.88671875" style="138" customWidth="1"/>
    <col min="14587" max="14587" width="32.88671875" style="138" customWidth="1"/>
    <col min="14588" max="14593" width="8.88671875" style="138"/>
    <col min="14594" max="14594" width="32.88671875" style="138" customWidth="1"/>
    <col min="14595" max="14595" width="5.88671875" style="138" customWidth="1"/>
    <col min="14596" max="14596" width="32.88671875" style="138" customWidth="1"/>
    <col min="14597" max="14597" width="5.88671875" style="138" customWidth="1"/>
    <col min="14598" max="14839" width="8.88671875" style="138"/>
    <col min="14840" max="14840" width="5.88671875" style="138" customWidth="1"/>
    <col min="14841" max="14841" width="32.88671875" style="138" customWidth="1"/>
    <col min="14842" max="14842" width="5.88671875" style="138" customWidth="1"/>
    <col min="14843" max="14843" width="32.88671875" style="138" customWidth="1"/>
    <col min="14844" max="14849" width="8.88671875" style="138"/>
    <col min="14850" max="14850" width="32.88671875" style="138" customWidth="1"/>
    <col min="14851" max="14851" width="5.88671875" style="138" customWidth="1"/>
    <col min="14852" max="14852" width="32.88671875" style="138" customWidth="1"/>
    <col min="14853" max="14853" width="5.88671875" style="138" customWidth="1"/>
    <col min="14854" max="15095" width="8.88671875" style="138"/>
    <col min="15096" max="15096" width="5.88671875" style="138" customWidth="1"/>
    <col min="15097" max="15097" width="32.88671875" style="138" customWidth="1"/>
    <col min="15098" max="15098" width="5.88671875" style="138" customWidth="1"/>
    <col min="15099" max="15099" width="32.88671875" style="138" customWidth="1"/>
    <col min="15100" max="15105" width="8.88671875" style="138"/>
    <col min="15106" max="15106" width="32.88671875" style="138" customWidth="1"/>
    <col min="15107" max="15107" width="5.88671875" style="138" customWidth="1"/>
    <col min="15108" max="15108" width="32.88671875" style="138" customWidth="1"/>
    <col min="15109" max="15109" width="5.88671875" style="138" customWidth="1"/>
    <col min="15110" max="15351" width="8.88671875" style="138"/>
    <col min="15352" max="15352" width="5.88671875" style="138" customWidth="1"/>
    <col min="15353" max="15353" width="32.88671875" style="138" customWidth="1"/>
    <col min="15354" max="15354" width="5.88671875" style="138" customWidth="1"/>
    <col min="15355" max="15355" width="32.88671875" style="138" customWidth="1"/>
    <col min="15356" max="15361" width="8.88671875" style="138"/>
    <col min="15362" max="15362" width="32.88671875" style="138" customWidth="1"/>
    <col min="15363" max="15363" width="5.88671875" style="138" customWidth="1"/>
    <col min="15364" max="15364" width="32.88671875" style="138" customWidth="1"/>
    <col min="15365" max="15365" width="5.88671875" style="138" customWidth="1"/>
    <col min="15366" max="15607" width="8.88671875" style="138"/>
    <col min="15608" max="15608" width="5.88671875" style="138" customWidth="1"/>
    <col min="15609" max="15609" width="32.88671875" style="138" customWidth="1"/>
    <col min="15610" max="15610" width="5.88671875" style="138" customWidth="1"/>
    <col min="15611" max="15611" width="32.88671875" style="138" customWidth="1"/>
    <col min="15612" max="15617" width="8.88671875" style="138"/>
    <col min="15618" max="15618" width="32.88671875" style="138" customWidth="1"/>
    <col min="15619" max="15619" width="5.88671875" style="138" customWidth="1"/>
    <col min="15620" max="15620" width="32.88671875" style="138" customWidth="1"/>
    <col min="15621" max="15621" width="5.88671875" style="138" customWidth="1"/>
    <col min="15622" max="15863" width="8.88671875" style="138"/>
    <col min="15864" max="15864" width="5.88671875" style="138" customWidth="1"/>
    <col min="15865" max="15865" width="32.88671875" style="138" customWidth="1"/>
    <col min="15866" max="15866" width="5.88671875" style="138" customWidth="1"/>
    <col min="15867" max="15867" width="32.88671875" style="138" customWidth="1"/>
    <col min="15868" max="15873" width="8.88671875" style="138"/>
    <col min="15874" max="15874" width="32.88671875" style="138" customWidth="1"/>
    <col min="15875" max="15875" width="5.88671875" style="138" customWidth="1"/>
    <col min="15876" max="15876" width="32.88671875" style="138" customWidth="1"/>
    <col min="15877" max="15877" width="5.88671875" style="138" customWidth="1"/>
    <col min="15878" max="16119" width="8.88671875" style="138"/>
    <col min="16120" max="16120" width="5.88671875" style="138" customWidth="1"/>
    <col min="16121" max="16121" width="32.88671875" style="138" customWidth="1"/>
    <col min="16122" max="16122" width="5.88671875" style="138" customWidth="1"/>
    <col min="16123" max="16123" width="32.88671875" style="138" customWidth="1"/>
    <col min="16124" max="16129" width="8.88671875" style="138"/>
    <col min="16130" max="16130" width="32.88671875" style="138" customWidth="1"/>
    <col min="16131" max="16131" width="5.88671875" style="138" customWidth="1"/>
    <col min="16132" max="16132" width="32.88671875" style="138" customWidth="1"/>
    <col min="16133" max="16133" width="5.88671875" style="138" customWidth="1"/>
    <col min="16134" max="16384" width="8.88671875" style="138"/>
  </cols>
  <sheetData>
    <row r="1" spans="1:13" s="73" customFormat="1" ht="57.6" customHeight="1" x14ac:dyDescent="0.5">
      <c r="L1" s="74"/>
      <c r="M1" s="74"/>
    </row>
    <row r="2" spans="1:13" s="79" customFormat="1" ht="18" customHeight="1" x14ac:dyDescent="0.5">
      <c r="A2" s="34" t="s">
        <v>606</v>
      </c>
      <c r="B2" s="34"/>
      <c r="C2" s="34"/>
      <c r="D2" s="34"/>
      <c r="E2" s="34"/>
      <c r="F2" s="34"/>
      <c r="G2" s="34"/>
      <c r="H2" s="34"/>
      <c r="I2" s="34"/>
    </row>
    <row r="3" spans="1:13" s="79" customFormat="1" ht="18" customHeight="1" x14ac:dyDescent="0.5">
      <c r="A3" s="16" t="s">
        <v>619</v>
      </c>
      <c r="B3" s="16"/>
      <c r="C3" s="16"/>
      <c r="D3" s="16"/>
      <c r="E3" s="16"/>
      <c r="F3" s="16"/>
      <c r="G3" s="16"/>
      <c r="H3" s="16"/>
      <c r="I3" s="16"/>
    </row>
    <row r="4" spans="1:13" s="89" customFormat="1" ht="36" customHeight="1" x14ac:dyDescent="0.5">
      <c r="A4" s="302" t="s">
        <v>26</v>
      </c>
      <c r="B4" s="301" t="s">
        <v>27</v>
      </c>
      <c r="C4" s="88" t="s">
        <v>696</v>
      </c>
      <c r="D4" s="88" t="s">
        <v>675</v>
      </c>
      <c r="E4" s="88" t="s">
        <v>696</v>
      </c>
      <c r="F4" s="291" t="s">
        <v>644</v>
      </c>
      <c r="G4" s="292"/>
      <c r="H4" s="300" t="s">
        <v>297</v>
      </c>
      <c r="I4" s="299" t="s">
        <v>296</v>
      </c>
    </row>
    <row r="5" spans="1:13" s="89" customFormat="1" ht="36" customHeight="1" x14ac:dyDescent="0.5">
      <c r="A5" s="302"/>
      <c r="B5" s="301"/>
      <c r="C5" s="90">
        <v>2024</v>
      </c>
      <c r="D5" s="91" t="s">
        <v>601</v>
      </c>
      <c r="E5" s="91" t="s">
        <v>601</v>
      </c>
      <c r="F5" s="52" t="s">
        <v>647</v>
      </c>
      <c r="G5" s="53" t="s">
        <v>646</v>
      </c>
      <c r="H5" s="300"/>
      <c r="I5" s="299"/>
    </row>
    <row r="6" spans="1:13" ht="18" customHeight="1" x14ac:dyDescent="0.5">
      <c r="A6" s="116">
        <v>1</v>
      </c>
      <c r="B6" s="117" t="s">
        <v>469</v>
      </c>
      <c r="C6" s="118">
        <v>485.30899099999999</v>
      </c>
      <c r="D6" s="118">
        <v>704.77288699999997</v>
      </c>
      <c r="E6" s="118">
        <v>613.028908</v>
      </c>
      <c r="F6" s="119">
        <v>-13.017523899156458</v>
      </c>
      <c r="G6" s="120">
        <v>26.317236929162924</v>
      </c>
      <c r="H6" s="121" t="s">
        <v>470</v>
      </c>
      <c r="I6" s="122">
        <v>1</v>
      </c>
      <c r="L6" s="138"/>
      <c r="M6" s="138"/>
    </row>
    <row r="7" spans="1:13" ht="18" customHeight="1" x14ac:dyDescent="0.5">
      <c r="A7" s="123">
        <v>2</v>
      </c>
      <c r="B7" s="124" t="s">
        <v>28</v>
      </c>
      <c r="C7" s="125">
        <v>129.22013000000001</v>
      </c>
      <c r="D7" s="125">
        <v>204.30598000000001</v>
      </c>
      <c r="E7" s="125">
        <v>147.88515200000001</v>
      </c>
      <c r="F7" s="126">
        <v>-27.615847563541706</v>
      </c>
      <c r="G7" s="127">
        <v>14.444360952121006</v>
      </c>
      <c r="H7" s="128" t="s">
        <v>438</v>
      </c>
      <c r="I7" s="129">
        <v>2</v>
      </c>
      <c r="L7" s="138"/>
      <c r="M7" s="138"/>
    </row>
    <row r="8" spans="1:13" ht="18" customHeight="1" x14ac:dyDescent="0.5">
      <c r="A8" s="116">
        <v>3</v>
      </c>
      <c r="B8" s="117" t="s">
        <v>440</v>
      </c>
      <c r="C8" s="118">
        <v>82.771069999999995</v>
      </c>
      <c r="D8" s="118">
        <v>150.267324</v>
      </c>
      <c r="E8" s="118">
        <v>161.97521699999999</v>
      </c>
      <c r="F8" s="119">
        <v>7.7913765204203678</v>
      </c>
      <c r="G8" s="120">
        <v>95.690616298665702</v>
      </c>
      <c r="H8" s="121" t="s">
        <v>439</v>
      </c>
      <c r="I8" s="122">
        <v>3</v>
      </c>
      <c r="L8" s="138"/>
      <c r="M8" s="138"/>
    </row>
    <row r="9" spans="1:13" ht="18" customHeight="1" x14ac:dyDescent="0.5">
      <c r="A9" s="123">
        <v>4</v>
      </c>
      <c r="B9" s="124" t="s">
        <v>442</v>
      </c>
      <c r="C9" s="125">
        <v>707.55570999999998</v>
      </c>
      <c r="D9" s="125">
        <v>937.356448</v>
      </c>
      <c r="E9" s="125">
        <v>833.76567799999998</v>
      </c>
      <c r="F9" s="126">
        <v>-11.051374343349051</v>
      </c>
      <c r="G9" s="127">
        <v>17.837460176810673</v>
      </c>
      <c r="H9" s="128" t="s">
        <v>441</v>
      </c>
      <c r="I9" s="129">
        <v>4</v>
      </c>
      <c r="L9" s="138"/>
      <c r="M9" s="138"/>
    </row>
    <row r="10" spans="1:13" ht="18" customHeight="1" x14ac:dyDescent="0.5">
      <c r="A10" s="116">
        <v>5</v>
      </c>
      <c r="B10" s="117" t="s">
        <v>29</v>
      </c>
      <c r="C10" s="118">
        <v>66686.878045999998</v>
      </c>
      <c r="D10" s="118">
        <v>59736.883400999999</v>
      </c>
      <c r="E10" s="118">
        <v>65091.826644000001</v>
      </c>
      <c r="F10" s="119">
        <v>8.9642159719875103</v>
      </c>
      <c r="G10" s="120">
        <v>-2.3918519635898194</v>
      </c>
      <c r="H10" s="121" t="s">
        <v>298</v>
      </c>
      <c r="I10" s="122">
        <v>5</v>
      </c>
      <c r="J10" s="232"/>
      <c r="L10" s="138"/>
      <c r="M10" s="138"/>
    </row>
    <row r="11" spans="1:13" ht="18" customHeight="1" x14ac:dyDescent="0.5">
      <c r="A11" s="123">
        <v>6</v>
      </c>
      <c r="B11" s="124" t="s">
        <v>443</v>
      </c>
      <c r="C11" s="125">
        <v>6189.0993019999996</v>
      </c>
      <c r="D11" s="125">
        <v>7208.1900930000002</v>
      </c>
      <c r="E11" s="125">
        <v>6717.4968150000004</v>
      </c>
      <c r="F11" s="126">
        <v>-6.8074408647535662</v>
      </c>
      <c r="G11" s="127">
        <v>8.537551058992543</v>
      </c>
      <c r="H11" s="128" t="s">
        <v>444</v>
      </c>
      <c r="I11" s="129">
        <v>6</v>
      </c>
      <c r="J11" s="256"/>
      <c r="L11" s="138"/>
      <c r="M11" s="138"/>
    </row>
    <row r="12" spans="1:13" ht="18" customHeight="1" x14ac:dyDescent="0.5">
      <c r="A12" s="116">
        <v>7</v>
      </c>
      <c r="B12" s="117" t="s">
        <v>445</v>
      </c>
      <c r="C12" s="118">
        <v>5801.9368860000004</v>
      </c>
      <c r="D12" s="118">
        <v>5607.3500249999997</v>
      </c>
      <c r="E12" s="118">
        <v>5831.3175879999999</v>
      </c>
      <c r="F12" s="119">
        <v>3.9941783908879591</v>
      </c>
      <c r="G12" s="120">
        <v>0.50639471916515966</v>
      </c>
      <c r="H12" s="121" t="s">
        <v>446</v>
      </c>
      <c r="I12" s="122">
        <v>7</v>
      </c>
      <c r="J12" s="256"/>
      <c r="L12" s="232"/>
      <c r="M12" s="138"/>
    </row>
    <row r="13" spans="1:13" ht="18" customHeight="1" x14ac:dyDescent="0.5">
      <c r="A13" s="123">
        <v>8</v>
      </c>
      <c r="B13" s="124" t="s">
        <v>447</v>
      </c>
      <c r="C13" s="125">
        <v>18.949055000000001</v>
      </c>
      <c r="D13" s="125">
        <v>20.65335</v>
      </c>
      <c r="E13" s="125">
        <v>12.524096999999999</v>
      </c>
      <c r="F13" s="126">
        <v>-39.360457262381168</v>
      </c>
      <c r="G13" s="127">
        <v>-33.906482407697915</v>
      </c>
      <c r="H13" s="128" t="s">
        <v>448</v>
      </c>
      <c r="I13" s="129">
        <v>8</v>
      </c>
      <c r="L13" s="138"/>
      <c r="M13" s="138"/>
    </row>
    <row r="14" spans="1:13" ht="18" customHeight="1" x14ac:dyDescent="0.5">
      <c r="A14" s="116">
        <v>9</v>
      </c>
      <c r="B14" s="117" t="s">
        <v>449</v>
      </c>
      <c r="C14" s="118">
        <v>17.997029000000001</v>
      </c>
      <c r="D14" s="118">
        <v>31.132856</v>
      </c>
      <c r="E14" s="118">
        <v>24.942951999999998</v>
      </c>
      <c r="F14" s="119">
        <v>-19.882223461927172</v>
      </c>
      <c r="G14" s="120">
        <v>38.594831402449792</v>
      </c>
      <c r="H14" s="121" t="s">
        <v>450</v>
      </c>
      <c r="I14" s="122">
        <v>9</v>
      </c>
      <c r="L14" s="138"/>
      <c r="M14" s="138"/>
    </row>
    <row r="15" spans="1:13" ht="18" customHeight="1" x14ac:dyDescent="0.5">
      <c r="A15" s="123">
        <v>10</v>
      </c>
      <c r="B15" s="124" t="s">
        <v>451</v>
      </c>
      <c r="C15" s="125">
        <v>190.410552</v>
      </c>
      <c r="D15" s="125">
        <v>244.60111499999999</v>
      </c>
      <c r="E15" s="125">
        <v>215.23820599999999</v>
      </c>
      <c r="F15" s="126">
        <v>-12.004405212952529</v>
      </c>
      <c r="G15" s="127">
        <v>13.039011619482089</v>
      </c>
      <c r="H15" s="128" t="s">
        <v>452</v>
      </c>
      <c r="I15" s="129">
        <v>10</v>
      </c>
      <c r="L15" s="138"/>
      <c r="M15" s="138"/>
    </row>
    <row r="16" spans="1:13" ht="18" customHeight="1" x14ac:dyDescent="0.5">
      <c r="A16" s="116">
        <v>11</v>
      </c>
      <c r="B16" s="117" t="s">
        <v>453</v>
      </c>
      <c r="C16" s="118">
        <v>183.56013799999999</v>
      </c>
      <c r="D16" s="118">
        <v>210.65739199999999</v>
      </c>
      <c r="E16" s="118">
        <v>167.68011000000001</v>
      </c>
      <c r="F16" s="119">
        <v>-20.401506727093622</v>
      </c>
      <c r="G16" s="120">
        <v>-8.6511309988228433</v>
      </c>
      <c r="H16" s="121" t="s">
        <v>454</v>
      </c>
      <c r="I16" s="122">
        <v>11</v>
      </c>
      <c r="L16" s="138"/>
      <c r="M16" s="138"/>
    </row>
    <row r="17" spans="1:13" ht="18" customHeight="1" x14ac:dyDescent="0.5">
      <c r="A17" s="123">
        <v>12</v>
      </c>
      <c r="B17" s="124" t="s">
        <v>455</v>
      </c>
      <c r="C17" s="125">
        <v>10.499739999999999</v>
      </c>
      <c r="D17" s="125">
        <v>10.343838</v>
      </c>
      <c r="E17" s="125">
        <v>7.7415729999999998</v>
      </c>
      <c r="F17" s="126">
        <v>-25.157634912689087</v>
      </c>
      <c r="G17" s="127">
        <v>-26.268907611045599</v>
      </c>
      <c r="H17" s="128" t="s">
        <v>456</v>
      </c>
      <c r="I17" s="129">
        <v>12</v>
      </c>
      <c r="L17" s="138"/>
      <c r="M17" s="138"/>
    </row>
    <row r="18" spans="1:13" ht="18" customHeight="1" x14ac:dyDescent="0.5">
      <c r="A18" s="116">
        <v>13</v>
      </c>
      <c r="B18" s="117" t="s">
        <v>457</v>
      </c>
      <c r="C18" s="118">
        <v>210.20675299999999</v>
      </c>
      <c r="D18" s="118">
        <v>278.80421000000001</v>
      </c>
      <c r="E18" s="118">
        <v>250.749618</v>
      </c>
      <c r="F18" s="119">
        <v>-10.062470720940697</v>
      </c>
      <c r="G18" s="120">
        <v>19.287137269086685</v>
      </c>
      <c r="H18" s="121" t="s">
        <v>458</v>
      </c>
      <c r="I18" s="122">
        <v>13</v>
      </c>
      <c r="L18" s="138"/>
      <c r="M18" s="138"/>
    </row>
    <row r="19" spans="1:13" ht="18" customHeight="1" x14ac:dyDescent="0.5">
      <c r="A19" s="123">
        <v>14</v>
      </c>
      <c r="B19" s="124" t="s">
        <v>459</v>
      </c>
      <c r="C19" s="125">
        <v>676.54836599999999</v>
      </c>
      <c r="D19" s="125">
        <v>989.73284899999999</v>
      </c>
      <c r="E19" s="125">
        <v>868.96847300000002</v>
      </c>
      <c r="F19" s="126">
        <v>-12.201714444662226</v>
      </c>
      <c r="G19" s="127">
        <v>28.441441391346146</v>
      </c>
      <c r="H19" s="128" t="s">
        <v>460</v>
      </c>
      <c r="I19" s="129">
        <v>14</v>
      </c>
      <c r="L19" s="138"/>
      <c r="M19" s="138"/>
    </row>
    <row r="20" spans="1:13" ht="18" customHeight="1" x14ac:dyDescent="0.5">
      <c r="A20" s="116">
        <v>15</v>
      </c>
      <c r="B20" s="117" t="s">
        <v>30</v>
      </c>
      <c r="C20" s="118">
        <v>1761.2703610000001</v>
      </c>
      <c r="D20" s="118">
        <v>2231.549301</v>
      </c>
      <c r="E20" s="118">
        <v>1874.2514630000001</v>
      </c>
      <c r="F20" s="119">
        <v>-16.011200731253751</v>
      </c>
      <c r="G20" s="120">
        <v>6.4147506539457444</v>
      </c>
      <c r="H20" s="121" t="s">
        <v>461</v>
      </c>
      <c r="I20" s="122">
        <v>15</v>
      </c>
      <c r="L20" s="138"/>
      <c r="M20" s="138"/>
    </row>
    <row r="21" spans="1:13" ht="18" customHeight="1" x14ac:dyDescent="0.5">
      <c r="A21" s="123">
        <v>16</v>
      </c>
      <c r="B21" s="124" t="s">
        <v>462</v>
      </c>
      <c r="C21" s="125">
        <v>2383.3122760000001</v>
      </c>
      <c r="D21" s="125">
        <v>7443.1466950000004</v>
      </c>
      <c r="E21" s="125">
        <v>6387.6811180000004</v>
      </c>
      <c r="F21" s="126">
        <v>-14.180367796714499</v>
      </c>
      <c r="G21" s="127">
        <v>168.01696035907972</v>
      </c>
      <c r="H21" s="128" t="s">
        <v>463</v>
      </c>
      <c r="I21" s="129">
        <v>16</v>
      </c>
      <c r="L21" s="138"/>
      <c r="M21" s="138"/>
    </row>
    <row r="22" spans="1:13" ht="18" customHeight="1" x14ac:dyDescent="0.5">
      <c r="A22" s="116">
        <v>17</v>
      </c>
      <c r="B22" s="117" t="s">
        <v>31</v>
      </c>
      <c r="C22" s="118">
        <v>2868.2582579999998</v>
      </c>
      <c r="D22" s="118">
        <v>3845.3409740000002</v>
      </c>
      <c r="E22" s="118">
        <v>1964.3850339999999</v>
      </c>
      <c r="F22" s="119">
        <v>-48.915192507451231</v>
      </c>
      <c r="G22" s="120">
        <v>-31.512965106226499</v>
      </c>
      <c r="H22" s="121" t="s">
        <v>464</v>
      </c>
      <c r="I22" s="122">
        <v>17</v>
      </c>
      <c r="L22" s="138"/>
      <c r="M22" s="138"/>
    </row>
    <row r="23" spans="1:13" ht="18" customHeight="1" x14ac:dyDescent="0.5">
      <c r="A23" s="123">
        <v>18</v>
      </c>
      <c r="B23" s="124" t="s">
        <v>471</v>
      </c>
      <c r="C23" s="125">
        <v>157.98829799999999</v>
      </c>
      <c r="D23" s="125">
        <v>244.502025</v>
      </c>
      <c r="E23" s="125">
        <v>241.42911000000001</v>
      </c>
      <c r="F23" s="126">
        <v>-1.2568055417945923</v>
      </c>
      <c r="G23" s="127">
        <v>52.814552125879622</v>
      </c>
      <c r="H23" s="128" t="s">
        <v>465</v>
      </c>
      <c r="I23" s="129">
        <v>18</v>
      </c>
      <c r="L23" s="138"/>
      <c r="M23" s="138"/>
    </row>
    <row r="24" spans="1:13" ht="18" customHeight="1" x14ac:dyDescent="0.5">
      <c r="A24" s="116">
        <v>19</v>
      </c>
      <c r="B24" s="117" t="s">
        <v>245</v>
      </c>
      <c r="C24" s="118">
        <v>104.346639</v>
      </c>
      <c r="D24" s="118">
        <v>17.274722000000001</v>
      </c>
      <c r="E24" s="118">
        <v>95.665221000000003</v>
      </c>
      <c r="F24" s="119">
        <v>453.78732578156689</v>
      </c>
      <c r="G24" s="120">
        <v>-8.319786897975689</v>
      </c>
      <c r="H24" s="121" t="s">
        <v>299</v>
      </c>
      <c r="I24" s="122">
        <v>19</v>
      </c>
      <c r="L24" s="138"/>
      <c r="M24" s="138"/>
    </row>
    <row r="25" spans="1:13" ht="18" customHeight="1" x14ac:dyDescent="0.5">
      <c r="A25" s="123">
        <v>20</v>
      </c>
      <c r="B25" s="124" t="s">
        <v>466</v>
      </c>
      <c r="C25" s="125">
        <v>111.199001</v>
      </c>
      <c r="D25" s="125">
        <v>172.17425499999999</v>
      </c>
      <c r="E25" s="125">
        <v>165.41329099999999</v>
      </c>
      <c r="F25" s="126">
        <v>-3.9268147261621644</v>
      </c>
      <c r="G25" s="127">
        <v>48.754295913144041</v>
      </c>
      <c r="H25" s="128" t="s">
        <v>300</v>
      </c>
      <c r="I25" s="129">
        <v>20</v>
      </c>
      <c r="L25" s="138"/>
      <c r="M25" s="138"/>
    </row>
    <row r="26" spans="1:13" ht="18" customHeight="1" thickBot="1" x14ac:dyDescent="0.55000000000000004">
      <c r="A26" s="116">
        <v>21</v>
      </c>
      <c r="B26" s="117" t="s">
        <v>467</v>
      </c>
      <c r="C26" s="118">
        <v>38.326813000000001</v>
      </c>
      <c r="D26" s="118">
        <v>441.40855699999997</v>
      </c>
      <c r="E26" s="118">
        <v>455.48937999999998</v>
      </c>
      <c r="F26" s="119">
        <v>3.1899750869578192</v>
      </c>
      <c r="G26" s="120">
        <v>1088.4353128970049</v>
      </c>
      <c r="H26" s="121" t="s">
        <v>468</v>
      </c>
      <c r="I26" s="122">
        <v>21</v>
      </c>
      <c r="L26" s="138"/>
      <c r="M26" s="138"/>
    </row>
    <row r="27" spans="1:13" ht="18" customHeight="1" thickBot="1" x14ac:dyDescent="0.55000000000000004">
      <c r="A27" s="130"/>
      <c r="B27" s="131" t="s">
        <v>32</v>
      </c>
      <c r="C27" s="132">
        <v>88815.64341400002</v>
      </c>
      <c r="D27" s="132">
        <v>90730.448296999995</v>
      </c>
      <c r="E27" s="132">
        <v>92129.455648000017</v>
      </c>
      <c r="F27" s="133">
        <v>1.541938100449447</v>
      </c>
      <c r="G27" s="134">
        <v>3.7311132438158312</v>
      </c>
      <c r="H27" s="135" t="s">
        <v>301</v>
      </c>
      <c r="I27" s="136"/>
      <c r="J27" s="232"/>
      <c r="L27" s="138"/>
      <c r="M27" s="138"/>
    </row>
    <row r="28" spans="1:13" ht="18" customHeight="1" x14ac:dyDescent="0.5">
      <c r="A28" s="137" t="s">
        <v>663</v>
      </c>
      <c r="C28" s="139"/>
      <c r="D28" s="139"/>
      <c r="E28" s="139"/>
      <c r="F28" s="139"/>
      <c r="G28" s="139"/>
      <c r="I28" s="51" t="s">
        <v>664</v>
      </c>
      <c r="L28" s="138"/>
      <c r="M28" s="138"/>
    </row>
    <row r="29" spans="1:13" x14ac:dyDescent="0.5">
      <c r="A29" s="137"/>
      <c r="B29" s="47"/>
      <c r="C29" s="47"/>
      <c r="D29" s="47"/>
      <c r="E29" s="244"/>
      <c r="F29" s="244"/>
      <c r="G29" s="244"/>
      <c r="L29" s="138"/>
      <c r="M29" s="138"/>
    </row>
    <row r="30" spans="1:13" x14ac:dyDescent="0.5">
      <c r="A30" s="47"/>
      <c r="B30" s="47"/>
      <c r="C30" s="47"/>
      <c r="D30" s="47"/>
      <c r="E30" s="47"/>
      <c r="F30" s="47"/>
      <c r="G30" s="47"/>
      <c r="L30" s="138"/>
      <c r="M30" s="138"/>
    </row>
    <row r="31" spans="1:13" x14ac:dyDescent="0.5">
      <c r="A31" s="47"/>
      <c r="B31" s="257"/>
      <c r="C31" s="47"/>
      <c r="D31" s="47"/>
      <c r="E31" s="47"/>
      <c r="F31" s="47"/>
      <c r="G31" s="47"/>
      <c r="L31" s="138"/>
      <c r="M31" s="138"/>
    </row>
    <row r="32" spans="1:13" x14ac:dyDescent="0.5">
      <c r="A32" s="47"/>
      <c r="B32" s="257"/>
      <c r="C32" s="47"/>
      <c r="D32" s="47"/>
      <c r="E32" s="47"/>
      <c r="F32" s="47"/>
      <c r="G32" s="47"/>
      <c r="L32" s="138"/>
      <c r="M32" s="138"/>
    </row>
    <row r="33" spans="1:13" x14ac:dyDescent="0.5">
      <c r="A33" s="47"/>
      <c r="B33" s="257"/>
      <c r="C33" s="47"/>
      <c r="D33" s="47"/>
      <c r="E33" s="47"/>
      <c r="F33" s="47"/>
      <c r="G33" s="47"/>
      <c r="L33" s="138"/>
      <c r="M33" s="138"/>
    </row>
    <row r="34" spans="1:13" x14ac:dyDescent="0.5">
      <c r="A34" s="47"/>
      <c r="B34" s="257"/>
      <c r="C34" s="47"/>
      <c r="D34" s="47"/>
      <c r="E34" s="47"/>
      <c r="F34" s="47"/>
      <c r="G34" s="47"/>
      <c r="L34" s="138"/>
      <c r="M34" s="138"/>
    </row>
    <row r="35" spans="1:13" x14ac:dyDescent="0.5">
      <c r="A35" s="47"/>
      <c r="B35" s="235"/>
      <c r="C35" s="47"/>
      <c r="D35" s="47"/>
      <c r="E35" s="47"/>
      <c r="F35" s="47"/>
      <c r="G35" s="47"/>
      <c r="L35" s="138"/>
      <c r="M35" s="138"/>
    </row>
    <row r="36" spans="1:13" x14ac:dyDescent="0.5">
      <c r="A36" s="47"/>
      <c r="B36" s="235"/>
      <c r="C36" s="47"/>
      <c r="D36" s="47"/>
      <c r="E36" s="47"/>
      <c r="F36" s="47"/>
      <c r="G36" s="47"/>
      <c r="L36" s="138"/>
      <c r="M36" s="138"/>
    </row>
    <row r="37" spans="1:13" x14ac:dyDescent="0.5">
      <c r="A37" s="47"/>
      <c r="B37" s="235"/>
      <c r="C37" s="47"/>
      <c r="D37" s="47"/>
      <c r="E37" s="47"/>
      <c r="F37" s="47"/>
      <c r="G37" s="47"/>
      <c r="L37" s="138"/>
      <c r="M37" s="138"/>
    </row>
    <row r="38" spans="1:13" x14ac:dyDescent="0.5">
      <c r="A38" s="47"/>
      <c r="B38" s="235"/>
      <c r="C38" s="47"/>
      <c r="D38" s="47"/>
      <c r="E38" s="47"/>
      <c r="F38" s="47"/>
      <c r="G38" s="47"/>
      <c r="L38" s="138"/>
      <c r="M38" s="138"/>
    </row>
    <row r="39" spans="1:13" x14ac:dyDescent="0.5">
      <c r="A39" s="47"/>
      <c r="B39" s="235"/>
      <c r="C39" s="47"/>
      <c r="D39" s="47"/>
      <c r="E39" s="47"/>
      <c r="F39" s="47"/>
      <c r="G39" s="47"/>
      <c r="L39" s="138"/>
      <c r="M39" s="138"/>
    </row>
    <row r="40" spans="1:13" x14ac:dyDescent="0.5">
      <c r="A40" s="47"/>
      <c r="B40" s="235"/>
      <c r="C40" s="47"/>
      <c r="D40" s="47"/>
      <c r="E40" s="47"/>
      <c r="F40" s="47"/>
      <c r="G40" s="47"/>
      <c r="L40" s="138"/>
      <c r="M40" s="138"/>
    </row>
    <row r="41" spans="1:13" x14ac:dyDescent="0.5">
      <c r="A41" s="47"/>
      <c r="B41" s="235"/>
      <c r="C41" s="47"/>
      <c r="D41" s="47"/>
      <c r="E41" s="47"/>
      <c r="F41" s="47"/>
      <c r="G41" s="47"/>
      <c r="L41" s="138"/>
      <c r="M41" s="138"/>
    </row>
    <row r="42" spans="1:13" x14ac:dyDescent="0.5">
      <c r="A42" s="47"/>
      <c r="B42" s="235"/>
      <c r="C42" s="47"/>
      <c r="D42" s="47"/>
      <c r="E42" s="47"/>
      <c r="F42" s="47"/>
      <c r="G42" s="47"/>
      <c r="L42" s="138"/>
      <c r="M42" s="138"/>
    </row>
    <row r="43" spans="1:13" x14ac:dyDescent="0.5">
      <c r="A43" s="47"/>
      <c r="B43" s="235"/>
      <c r="C43" s="47"/>
      <c r="D43" s="47"/>
      <c r="E43" s="47"/>
      <c r="F43" s="47"/>
      <c r="G43" s="47"/>
      <c r="L43" s="138"/>
      <c r="M43" s="138"/>
    </row>
    <row r="44" spans="1:13" x14ac:dyDescent="0.5">
      <c r="A44" s="47"/>
      <c r="B44" s="235"/>
      <c r="C44" s="47"/>
      <c r="D44" s="47"/>
      <c r="E44" s="47"/>
      <c r="F44" s="47"/>
      <c r="G44" s="47"/>
      <c r="L44" s="138"/>
      <c r="M44" s="138"/>
    </row>
    <row r="45" spans="1:13" x14ac:dyDescent="0.5">
      <c r="A45" s="47"/>
      <c r="B45" s="235"/>
      <c r="C45" s="47"/>
      <c r="D45" s="47"/>
      <c r="E45" s="47"/>
      <c r="F45" s="47"/>
      <c r="G45" s="47"/>
      <c r="L45" s="138"/>
      <c r="M45" s="138"/>
    </row>
    <row r="46" spans="1:13" x14ac:dyDescent="0.5">
      <c r="A46" s="47"/>
      <c r="B46" s="235"/>
      <c r="C46" s="47"/>
      <c r="D46" s="47"/>
      <c r="E46" s="47"/>
      <c r="F46" s="47"/>
      <c r="G46" s="47"/>
      <c r="L46" s="138"/>
      <c r="M46" s="138"/>
    </row>
    <row r="47" spans="1:13" x14ac:dyDescent="0.5">
      <c r="A47" s="47"/>
      <c r="B47" s="235"/>
      <c r="C47" s="47"/>
      <c r="D47" s="47"/>
      <c r="E47" s="47"/>
      <c r="F47" s="47"/>
      <c r="G47" s="47"/>
      <c r="L47" s="138"/>
      <c r="M47" s="138"/>
    </row>
    <row r="48" spans="1:13" x14ac:dyDescent="0.5">
      <c r="A48" s="47"/>
      <c r="B48" s="235"/>
      <c r="C48" s="47"/>
      <c r="D48" s="47"/>
      <c r="E48" s="47"/>
      <c r="F48" s="47"/>
      <c r="G48" s="47"/>
      <c r="L48" s="138"/>
      <c r="M48" s="138"/>
    </row>
    <row r="49" spans="1:13" x14ac:dyDescent="0.5">
      <c r="A49" s="47"/>
      <c r="B49" s="235"/>
      <c r="C49" s="47"/>
      <c r="D49" s="47"/>
      <c r="E49" s="47"/>
      <c r="F49" s="47"/>
      <c r="G49" s="47"/>
      <c r="L49" s="138"/>
      <c r="M49" s="138"/>
    </row>
    <row r="50" spans="1:13" x14ac:dyDescent="0.5">
      <c r="A50" s="47"/>
      <c r="B50" s="235"/>
      <c r="C50" s="47"/>
      <c r="D50" s="47"/>
      <c r="E50" s="47"/>
      <c r="F50" s="47"/>
      <c r="G50" s="47"/>
      <c r="L50" s="138"/>
      <c r="M50" s="138"/>
    </row>
    <row r="51" spans="1:13" x14ac:dyDescent="0.5">
      <c r="A51" s="47"/>
      <c r="B51" s="235"/>
      <c r="C51" s="47"/>
      <c r="D51" s="47"/>
      <c r="E51" s="47"/>
      <c r="F51" s="47"/>
      <c r="G51" s="47"/>
      <c r="L51" s="138"/>
      <c r="M51" s="138"/>
    </row>
    <row r="52" spans="1:13" x14ac:dyDescent="0.5">
      <c r="A52" s="47"/>
      <c r="B52" s="47"/>
      <c r="C52" s="47"/>
      <c r="D52" s="47"/>
      <c r="E52" s="47"/>
      <c r="F52" s="47"/>
      <c r="G52" s="47"/>
      <c r="L52" s="138"/>
      <c r="M52" s="138"/>
    </row>
    <row r="53" spans="1:13" x14ac:dyDescent="0.5">
      <c r="A53" s="47"/>
      <c r="B53" s="47"/>
      <c r="C53" s="47"/>
      <c r="D53" s="47"/>
      <c r="E53" s="47"/>
      <c r="F53" s="47"/>
      <c r="G53" s="47"/>
      <c r="L53" s="138"/>
      <c r="M53" s="138"/>
    </row>
    <row r="54" spans="1:13" x14ac:dyDescent="0.5">
      <c r="A54" s="47"/>
      <c r="B54" s="47"/>
      <c r="C54" s="47"/>
      <c r="D54" s="47"/>
      <c r="E54" s="47"/>
      <c r="F54" s="47"/>
      <c r="G54" s="47"/>
      <c r="L54" s="138"/>
      <c r="M54" s="138"/>
    </row>
    <row r="55" spans="1:13" x14ac:dyDescent="0.5">
      <c r="A55" s="47"/>
      <c r="B55" s="47"/>
      <c r="C55" s="47"/>
      <c r="D55" s="47"/>
      <c r="E55" s="47"/>
      <c r="F55" s="47"/>
      <c r="G55" s="47"/>
      <c r="L55" s="138"/>
      <c r="M55" s="138"/>
    </row>
    <row r="56" spans="1:13" x14ac:dyDescent="0.5">
      <c r="A56" s="47"/>
      <c r="B56" s="47"/>
      <c r="C56" s="47"/>
      <c r="D56" s="47"/>
      <c r="E56" s="47"/>
      <c r="F56" s="47"/>
      <c r="G56" s="47"/>
      <c r="L56" s="138"/>
      <c r="M56" s="138"/>
    </row>
    <row r="57" spans="1:13" x14ac:dyDescent="0.5">
      <c r="A57" s="47"/>
      <c r="B57" s="47"/>
      <c r="C57" s="47"/>
      <c r="D57" s="47"/>
      <c r="E57" s="47"/>
      <c r="F57" s="47"/>
      <c r="G57" s="47"/>
      <c r="L57" s="138"/>
      <c r="M57" s="138"/>
    </row>
    <row r="58" spans="1:13" x14ac:dyDescent="0.5">
      <c r="A58" s="47"/>
      <c r="B58" s="47"/>
      <c r="C58" s="47"/>
      <c r="D58" s="47"/>
      <c r="E58" s="47"/>
      <c r="F58" s="47"/>
      <c r="G58" s="47"/>
      <c r="L58" s="138"/>
      <c r="M58" s="138"/>
    </row>
    <row r="59" spans="1:13" x14ac:dyDescent="0.5">
      <c r="A59" s="47"/>
      <c r="B59" s="47"/>
      <c r="C59" s="47"/>
      <c r="D59" s="47"/>
      <c r="E59" s="47"/>
      <c r="F59" s="47"/>
      <c r="G59" s="47"/>
      <c r="L59" s="138"/>
      <c r="M59" s="138"/>
    </row>
    <row r="60" spans="1:13" x14ac:dyDescent="0.5">
      <c r="A60" s="47"/>
      <c r="B60" s="47"/>
      <c r="C60" s="47"/>
      <c r="D60" s="47"/>
      <c r="E60" s="47"/>
      <c r="F60" s="47"/>
      <c r="G60" s="47"/>
      <c r="L60" s="138"/>
      <c r="M60" s="138"/>
    </row>
    <row r="61" spans="1:13" x14ac:dyDescent="0.5">
      <c r="A61" s="47"/>
      <c r="B61" s="47"/>
      <c r="C61" s="47"/>
      <c r="D61" s="47"/>
      <c r="E61" s="47"/>
      <c r="F61" s="47"/>
      <c r="G61" s="47"/>
      <c r="L61" s="138"/>
      <c r="M61" s="138"/>
    </row>
    <row r="62" spans="1:13" x14ac:dyDescent="0.5">
      <c r="A62" s="47"/>
      <c r="B62" s="47"/>
      <c r="C62" s="47"/>
      <c r="D62" s="47"/>
      <c r="E62" s="47"/>
      <c r="F62" s="47"/>
      <c r="G62" s="47"/>
      <c r="L62" s="138"/>
      <c r="M62" s="138"/>
    </row>
    <row r="63" spans="1:13" x14ac:dyDescent="0.5">
      <c r="A63" s="47"/>
      <c r="B63" s="47"/>
      <c r="C63" s="47"/>
      <c r="D63" s="47"/>
      <c r="E63" s="47"/>
      <c r="F63" s="47"/>
      <c r="G63" s="47"/>
      <c r="L63" s="138"/>
      <c r="M63" s="138"/>
    </row>
    <row r="64" spans="1:13" x14ac:dyDescent="0.5">
      <c r="A64" s="47"/>
      <c r="B64" s="47"/>
      <c r="C64" s="47"/>
      <c r="D64" s="47"/>
      <c r="E64" s="47"/>
      <c r="F64" s="47"/>
      <c r="G64" s="47"/>
      <c r="L64" s="138"/>
      <c r="M64" s="138"/>
    </row>
    <row r="65" spans="1:13" x14ac:dyDescent="0.5">
      <c r="A65" s="47"/>
      <c r="B65" s="47"/>
      <c r="C65" s="47"/>
      <c r="D65" s="47"/>
      <c r="E65" s="47"/>
      <c r="F65" s="47"/>
      <c r="G65" s="47"/>
      <c r="L65" s="138"/>
      <c r="M65" s="138"/>
    </row>
    <row r="66" spans="1:13" x14ac:dyDescent="0.5">
      <c r="A66" s="47"/>
      <c r="B66" s="47"/>
      <c r="C66" s="47"/>
      <c r="D66" s="47"/>
      <c r="E66" s="47"/>
      <c r="F66" s="47"/>
      <c r="G66" s="47"/>
      <c r="L66" s="138"/>
      <c r="M66" s="138"/>
    </row>
    <row r="67" spans="1:13" x14ac:dyDescent="0.5">
      <c r="A67" s="47"/>
      <c r="B67" s="47"/>
      <c r="C67" s="47"/>
      <c r="D67" s="47"/>
      <c r="E67" s="47"/>
      <c r="F67" s="47"/>
      <c r="G67" s="47"/>
      <c r="L67" s="138"/>
      <c r="M67" s="138"/>
    </row>
    <row r="68" spans="1:13" x14ac:dyDescent="0.5">
      <c r="A68" s="47"/>
      <c r="B68" s="47"/>
      <c r="C68" s="47"/>
      <c r="D68" s="47"/>
      <c r="E68" s="47"/>
      <c r="F68" s="47"/>
      <c r="G68" s="47"/>
      <c r="L68" s="138"/>
      <c r="M68" s="138"/>
    </row>
    <row r="69" spans="1:13" x14ac:dyDescent="0.5">
      <c r="A69" s="47"/>
      <c r="B69" s="47"/>
      <c r="C69" s="47"/>
      <c r="D69" s="47"/>
      <c r="E69" s="47"/>
      <c r="F69" s="47"/>
      <c r="G69" s="47"/>
      <c r="L69" s="138"/>
      <c r="M69" s="138"/>
    </row>
    <row r="70" spans="1:13" x14ac:dyDescent="0.5">
      <c r="A70" s="47"/>
      <c r="B70" s="47"/>
      <c r="C70" s="47"/>
      <c r="D70" s="47"/>
      <c r="E70" s="47"/>
      <c r="F70" s="47"/>
      <c r="G70" s="47"/>
      <c r="L70" s="138"/>
      <c r="M70" s="138"/>
    </row>
    <row r="71" spans="1:13" x14ac:dyDescent="0.5">
      <c r="A71" s="47"/>
      <c r="B71" s="47"/>
      <c r="C71" s="47"/>
      <c r="D71" s="47"/>
      <c r="E71" s="47"/>
      <c r="F71" s="47"/>
      <c r="G71" s="47"/>
      <c r="L71" s="138"/>
      <c r="M71" s="138"/>
    </row>
    <row r="72" spans="1:13" x14ac:dyDescent="0.5">
      <c r="A72" s="47"/>
      <c r="B72" s="47"/>
      <c r="C72" s="47"/>
      <c r="D72" s="47"/>
      <c r="E72" s="47"/>
      <c r="F72" s="47"/>
      <c r="G72" s="47"/>
      <c r="L72" s="138"/>
      <c r="M72" s="138"/>
    </row>
    <row r="73" spans="1:13" x14ac:dyDescent="0.5">
      <c r="A73" s="47"/>
      <c r="B73" s="47"/>
      <c r="C73" s="47"/>
      <c r="D73" s="47"/>
      <c r="E73" s="47"/>
      <c r="F73" s="47"/>
      <c r="G73" s="47"/>
      <c r="L73" s="138"/>
      <c r="M73" s="138"/>
    </row>
    <row r="74" spans="1:13" x14ac:dyDescent="0.5">
      <c r="A74" s="47"/>
      <c r="B74" s="47"/>
      <c r="C74" s="47"/>
      <c r="D74" s="47"/>
      <c r="E74" s="47"/>
      <c r="F74" s="47"/>
      <c r="G74" s="47"/>
      <c r="L74" s="138"/>
      <c r="M74" s="138"/>
    </row>
    <row r="75" spans="1:13" x14ac:dyDescent="0.5">
      <c r="A75" s="47"/>
      <c r="B75" s="47"/>
      <c r="C75" s="47"/>
      <c r="D75" s="47"/>
      <c r="E75" s="47"/>
      <c r="F75" s="47"/>
      <c r="G75" s="47"/>
      <c r="L75" s="138"/>
      <c r="M75" s="138"/>
    </row>
    <row r="76" spans="1:13" x14ac:dyDescent="0.5">
      <c r="A76" s="47"/>
      <c r="B76" s="47"/>
      <c r="C76" s="47"/>
      <c r="D76" s="47"/>
      <c r="E76" s="47"/>
      <c r="F76" s="47"/>
      <c r="G76" s="47"/>
      <c r="L76" s="138"/>
      <c r="M76" s="138"/>
    </row>
    <row r="77" spans="1:13" x14ac:dyDescent="0.5">
      <c r="A77" s="47"/>
      <c r="B77" s="47"/>
      <c r="C77" s="47"/>
      <c r="D77" s="47"/>
      <c r="E77" s="47"/>
      <c r="F77" s="47"/>
      <c r="G77" s="47"/>
      <c r="L77" s="138"/>
      <c r="M77" s="138"/>
    </row>
    <row r="78" spans="1:13" x14ac:dyDescent="0.5">
      <c r="A78" s="47"/>
      <c r="B78" s="47"/>
      <c r="C78" s="47"/>
      <c r="D78" s="47"/>
      <c r="E78" s="47"/>
      <c r="F78" s="47"/>
      <c r="G78" s="47"/>
      <c r="L78" s="138"/>
      <c r="M78" s="138"/>
    </row>
    <row r="79" spans="1:13" x14ac:dyDescent="0.5">
      <c r="A79" s="47"/>
      <c r="B79" s="47"/>
      <c r="C79" s="47"/>
      <c r="D79" s="47"/>
      <c r="E79" s="47"/>
      <c r="F79" s="47"/>
      <c r="G79" s="47"/>
      <c r="L79" s="138"/>
      <c r="M79" s="138"/>
    </row>
    <row r="80" spans="1:13" x14ac:dyDescent="0.5">
      <c r="A80" s="47"/>
      <c r="B80" s="47"/>
      <c r="C80" s="47"/>
      <c r="D80" s="47"/>
      <c r="E80" s="47"/>
      <c r="F80" s="47"/>
      <c r="G80" s="47"/>
      <c r="L80" s="138"/>
      <c r="M80" s="138"/>
    </row>
    <row r="81" spans="1:13" x14ac:dyDescent="0.5">
      <c r="A81" s="47"/>
      <c r="B81" s="47"/>
      <c r="C81" s="47"/>
      <c r="D81" s="47"/>
      <c r="E81" s="47"/>
      <c r="F81" s="47"/>
      <c r="G81" s="47"/>
      <c r="L81" s="138"/>
      <c r="M81" s="138"/>
    </row>
    <row r="82" spans="1:13" x14ac:dyDescent="0.5">
      <c r="A82" s="47"/>
      <c r="B82" s="47"/>
      <c r="C82" s="47"/>
      <c r="D82" s="47"/>
      <c r="E82" s="47"/>
      <c r="F82" s="47"/>
      <c r="G82" s="47"/>
      <c r="L82" s="138"/>
      <c r="M82" s="138"/>
    </row>
    <row r="83" spans="1:13" x14ac:dyDescent="0.5">
      <c r="A83" s="47"/>
      <c r="B83" s="47"/>
      <c r="C83" s="47"/>
      <c r="D83" s="47"/>
      <c r="E83" s="47"/>
      <c r="F83" s="47"/>
      <c r="G83" s="47"/>
      <c r="L83" s="138"/>
      <c r="M83" s="138"/>
    </row>
    <row r="84" spans="1:13" x14ac:dyDescent="0.5">
      <c r="A84" s="47"/>
      <c r="B84" s="47"/>
      <c r="C84" s="47"/>
      <c r="D84" s="47"/>
      <c r="E84" s="47"/>
      <c r="F84" s="47"/>
      <c r="G84" s="47"/>
      <c r="L84" s="138"/>
      <c r="M84" s="138"/>
    </row>
    <row r="85" spans="1:13" x14ac:dyDescent="0.5">
      <c r="A85" s="47"/>
      <c r="B85" s="47"/>
      <c r="C85" s="47"/>
      <c r="D85" s="47"/>
      <c r="E85" s="47"/>
      <c r="F85" s="47"/>
      <c r="G85" s="47"/>
      <c r="L85" s="138"/>
      <c r="M85" s="138"/>
    </row>
    <row r="86" spans="1:13" x14ac:dyDescent="0.5">
      <c r="A86" s="47"/>
      <c r="B86" s="47"/>
      <c r="C86" s="47"/>
      <c r="D86" s="47"/>
      <c r="E86" s="47"/>
      <c r="F86" s="47"/>
      <c r="G86" s="47"/>
      <c r="L86" s="138"/>
      <c r="M86" s="138"/>
    </row>
    <row r="87" spans="1:13" x14ac:dyDescent="0.5">
      <c r="A87" s="47"/>
      <c r="B87" s="47"/>
      <c r="C87" s="47"/>
      <c r="D87" s="47"/>
      <c r="E87" s="47"/>
      <c r="F87" s="47"/>
      <c r="G87" s="47"/>
      <c r="L87" s="138"/>
      <c r="M87" s="138"/>
    </row>
    <row r="88" spans="1:13" x14ac:dyDescent="0.5">
      <c r="A88" s="47"/>
      <c r="B88" s="47"/>
      <c r="C88" s="47"/>
      <c r="D88" s="47"/>
      <c r="E88" s="47"/>
      <c r="F88" s="47"/>
      <c r="G88" s="47"/>
      <c r="L88" s="138"/>
      <c r="M88" s="138"/>
    </row>
    <row r="89" spans="1:13" x14ac:dyDescent="0.5">
      <c r="A89" s="47"/>
      <c r="B89" s="47"/>
      <c r="C89" s="47"/>
      <c r="D89" s="47"/>
      <c r="E89" s="47"/>
      <c r="F89" s="47"/>
      <c r="G89" s="47"/>
      <c r="L89" s="138"/>
      <c r="M89" s="138"/>
    </row>
    <row r="90" spans="1:13" x14ac:dyDescent="0.5">
      <c r="A90" s="47"/>
      <c r="B90" s="47"/>
      <c r="C90" s="47"/>
      <c r="D90" s="47"/>
      <c r="E90" s="47"/>
      <c r="F90" s="47"/>
      <c r="G90" s="47"/>
      <c r="L90" s="138"/>
      <c r="M90" s="138"/>
    </row>
    <row r="91" spans="1:13" x14ac:dyDescent="0.5">
      <c r="A91" s="47"/>
      <c r="B91" s="47"/>
      <c r="C91" s="47"/>
      <c r="D91" s="47"/>
      <c r="E91" s="47"/>
      <c r="F91" s="47"/>
      <c r="G91" s="47"/>
      <c r="L91" s="138"/>
      <c r="M91" s="138"/>
    </row>
    <row r="92" spans="1:13" x14ac:dyDescent="0.5">
      <c r="A92" s="47"/>
      <c r="B92" s="47"/>
      <c r="C92" s="47"/>
      <c r="D92" s="47"/>
      <c r="E92" s="47"/>
      <c r="F92" s="47"/>
      <c r="G92" s="47"/>
      <c r="L92" s="138"/>
      <c r="M92" s="138"/>
    </row>
    <row r="93" spans="1:13" x14ac:dyDescent="0.5">
      <c r="A93" s="47"/>
      <c r="B93" s="47"/>
      <c r="C93" s="47"/>
      <c r="D93" s="47"/>
      <c r="E93" s="47"/>
      <c r="F93" s="47"/>
      <c r="G93" s="47"/>
      <c r="L93" s="138"/>
      <c r="M93" s="138"/>
    </row>
    <row r="94" spans="1:13" x14ac:dyDescent="0.5">
      <c r="A94" s="47"/>
      <c r="B94" s="47"/>
      <c r="C94" s="47"/>
      <c r="D94" s="47"/>
      <c r="E94" s="47"/>
      <c r="F94" s="47"/>
      <c r="G94" s="47"/>
      <c r="L94" s="138"/>
      <c r="M94" s="138"/>
    </row>
    <row r="95" spans="1:13" x14ac:dyDescent="0.5">
      <c r="A95" s="47"/>
      <c r="B95" s="47"/>
      <c r="C95" s="47"/>
      <c r="D95" s="47"/>
      <c r="E95" s="47"/>
      <c r="F95" s="47"/>
      <c r="G95" s="47"/>
      <c r="L95" s="138"/>
      <c r="M95" s="138"/>
    </row>
    <row r="96" spans="1:13" x14ac:dyDescent="0.5">
      <c r="A96" s="47"/>
      <c r="B96" s="47"/>
      <c r="C96" s="47"/>
      <c r="D96" s="47"/>
      <c r="E96" s="47"/>
      <c r="F96" s="47"/>
      <c r="G96" s="47"/>
      <c r="L96" s="138"/>
      <c r="M96" s="138"/>
    </row>
    <row r="97" spans="1:13" x14ac:dyDescent="0.5">
      <c r="A97" s="47"/>
      <c r="B97" s="47"/>
      <c r="C97" s="47"/>
      <c r="D97" s="47"/>
      <c r="E97" s="47"/>
      <c r="F97" s="47"/>
      <c r="G97" s="47"/>
      <c r="L97" s="138"/>
      <c r="M97" s="138"/>
    </row>
    <row r="98" spans="1:13" x14ac:dyDescent="0.5">
      <c r="A98" s="47"/>
      <c r="B98" s="47"/>
      <c r="C98" s="47"/>
      <c r="D98" s="47"/>
      <c r="E98" s="47"/>
      <c r="F98" s="47"/>
      <c r="G98" s="47"/>
      <c r="L98" s="138"/>
      <c r="M98" s="138"/>
    </row>
    <row r="99" spans="1:13" x14ac:dyDescent="0.5">
      <c r="A99" s="47"/>
      <c r="B99" s="47"/>
      <c r="C99" s="47"/>
      <c r="D99" s="47"/>
      <c r="E99" s="47"/>
      <c r="F99" s="47"/>
      <c r="G99" s="47"/>
      <c r="L99" s="138"/>
      <c r="M99" s="138"/>
    </row>
    <row r="100" spans="1:13" x14ac:dyDescent="0.5">
      <c r="A100" s="47"/>
      <c r="B100" s="47"/>
      <c r="C100" s="47"/>
      <c r="D100" s="47"/>
      <c r="E100" s="47"/>
      <c r="F100" s="47"/>
      <c r="G100" s="47"/>
      <c r="L100" s="138"/>
      <c r="M100" s="138"/>
    </row>
    <row r="101" spans="1:13" x14ac:dyDescent="0.5">
      <c r="A101" s="47"/>
      <c r="B101" s="47"/>
      <c r="C101" s="47"/>
      <c r="D101" s="47"/>
      <c r="E101" s="47"/>
      <c r="F101" s="47"/>
      <c r="G101" s="47"/>
      <c r="L101" s="138"/>
      <c r="M101" s="138"/>
    </row>
    <row r="102" spans="1:13" x14ac:dyDescent="0.5">
      <c r="A102" s="47"/>
      <c r="B102" s="47"/>
      <c r="C102" s="47"/>
      <c r="D102" s="47"/>
      <c r="E102" s="47"/>
      <c r="F102" s="47"/>
      <c r="G102" s="47"/>
      <c r="L102" s="138"/>
      <c r="M102" s="138"/>
    </row>
  </sheetData>
  <mergeCells count="5">
    <mergeCell ref="I4:I5"/>
    <mergeCell ref="H4:H5"/>
    <mergeCell ref="B4:B5"/>
    <mergeCell ref="A4:A5"/>
    <mergeCell ref="F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BA8C2"/>
    <pageSetUpPr autoPageBreaks="0"/>
  </sheetPr>
  <dimension ref="A1:M282"/>
  <sheetViews>
    <sheetView showGridLines="0" rightToLeft="1" zoomScaleNormal="100" workbookViewId="0">
      <selection activeCell="O10" sqref="O10"/>
    </sheetView>
  </sheetViews>
  <sheetFormatPr defaultColWidth="8.88671875" defaultRowHeight="18" x14ac:dyDescent="0.5"/>
  <cols>
    <col min="1" max="1" width="4.88671875" style="138" customWidth="1"/>
    <col min="2" max="2" width="33" style="138" customWidth="1"/>
    <col min="3" max="5" width="10" style="138" customWidth="1"/>
    <col min="6" max="7" width="7" style="138" customWidth="1"/>
    <col min="8" max="8" width="33" style="138" customWidth="1"/>
    <col min="9" max="9" width="4.88671875" style="138" customWidth="1"/>
    <col min="10" max="11" width="8.88671875" style="138"/>
    <col min="12" max="13" width="8.88671875" style="225"/>
    <col min="14" max="247" width="8.88671875" style="138"/>
    <col min="248" max="248" width="5.88671875" style="138" customWidth="1"/>
    <col min="249" max="249" width="32.88671875" style="138" customWidth="1"/>
    <col min="250" max="250" width="5.88671875" style="138" customWidth="1"/>
    <col min="251" max="251" width="32.88671875" style="138" customWidth="1"/>
    <col min="252" max="257" width="8.88671875" style="138"/>
    <col min="258" max="258" width="32.88671875" style="138" customWidth="1"/>
    <col min="259" max="259" width="5.88671875" style="138" customWidth="1"/>
    <col min="260" max="260" width="32.88671875" style="138" customWidth="1"/>
    <col min="261" max="261" width="5.88671875" style="138" customWidth="1"/>
    <col min="262" max="503" width="8.88671875" style="138"/>
    <col min="504" max="504" width="5.88671875" style="138" customWidth="1"/>
    <col min="505" max="505" width="32.88671875" style="138" customWidth="1"/>
    <col min="506" max="506" width="5.88671875" style="138" customWidth="1"/>
    <col min="507" max="507" width="32.88671875" style="138" customWidth="1"/>
    <col min="508" max="513" width="8.88671875" style="138"/>
    <col min="514" max="514" width="32.88671875" style="138" customWidth="1"/>
    <col min="515" max="515" width="5.88671875" style="138" customWidth="1"/>
    <col min="516" max="516" width="32.88671875" style="138" customWidth="1"/>
    <col min="517" max="517" width="5.88671875" style="138" customWidth="1"/>
    <col min="518" max="759" width="8.88671875" style="138"/>
    <col min="760" max="760" width="5.88671875" style="138" customWidth="1"/>
    <col min="761" max="761" width="32.88671875" style="138" customWidth="1"/>
    <col min="762" max="762" width="5.88671875" style="138" customWidth="1"/>
    <col min="763" max="763" width="32.88671875" style="138" customWidth="1"/>
    <col min="764" max="769" width="8.88671875" style="138"/>
    <col min="770" max="770" width="32.88671875" style="138" customWidth="1"/>
    <col min="771" max="771" width="5.88671875" style="138" customWidth="1"/>
    <col min="772" max="772" width="32.88671875" style="138" customWidth="1"/>
    <col min="773" max="773" width="5.88671875" style="138" customWidth="1"/>
    <col min="774" max="1015" width="8.88671875" style="138"/>
    <col min="1016" max="1016" width="5.88671875" style="138" customWidth="1"/>
    <col min="1017" max="1017" width="32.88671875" style="138" customWidth="1"/>
    <col min="1018" max="1018" width="5.88671875" style="138" customWidth="1"/>
    <col min="1019" max="1019" width="32.88671875" style="138" customWidth="1"/>
    <col min="1020" max="1025" width="8.88671875" style="138"/>
    <col min="1026" max="1026" width="32.88671875" style="138" customWidth="1"/>
    <col min="1027" max="1027" width="5.88671875" style="138" customWidth="1"/>
    <col min="1028" max="1028" width="32.88671875" style="138" customWidth="1"/>
    <col min="1029" max="1029" width="5.88671875" style="138" customWidth="1"/>
    <col min="1030" max="1271" width="8.88671875" style="138"/>
    <col min="1272" max="1272" width="5.88671875" style="138" customWidth="1"/>
    <col min="1273" max="1273" width="32.88671875" style="138" customWidth="1"/>
    <col min="1274" max="1274" width="5.88671875" style="138" customWidth="1"/>
    <col min="1275" max="1275" width="32.88671875" style="138" customWidth="1"/>
    <col min="1276" max="1281" width="8.88671875" style="138"/>
    <col min="1282" max="1282" width="32.88671875" style="138" customWidth="1"/>
    <col min="1283" max="1283" width="5.88671875" style="138" customWidth="1"/>
    <col min="1284" max="1284" width="32.88671875" style="138" customWidth="1"/>
    <col min="1285" max="1285" width="5.88671875" style="138" customWidth="1"/>
    <col min="1286" max="1527" width="8.88671875" style="138"/>
    <col min="1528" max="1528" width="5.88671875" style="138" customWidth="1"/>
    <col min="1529" max="1529" width="32.88671875" style="138" customWidth="1"/>
    <col min="1530" max="1530" width="5.88671875" style="138" customWidth="1"/>
    <col min="1531" max="1531" width="32.88671875" style="138" customWidth="1"/>
    <col min="1532" max="1537" width="8.88671875" style="138"/>
    <col min="1538" max="1538" width="32.88671875" style="138" customWidth="1"/>
    <col min="1539" max="1539" width="5.88671875" style="138" customWidth="1"/>
    <col min="1540" max="1540" width="32.88671875" style="138" customWidth="1"/>
    <col min="1541" max="1541" width="5.88671875" style="138" customWidth="1"/>
    <col min="1542" max="1783" width="8.88671875" style="138"/>
    <col min="1784" max="1784" width="5.88671875" style="138" customWidth="1"/>
    <col min="1785" max="1785" width="32.88671875" style="138" customWidth="1"/>
    <col min="1786" max="1786" width="5.88671875" style="138" customWidth="1"/>
    <col min="1787" max="1787" width="32.88671875" style="138" customWidth="1"/>
    <col min="1788" max="1793" width="8.88671875" style="138"/>
    <col min="1794" max="1794" width="32.88671875" style="138" customWidth="1"/>
    <col min="1795" max="1795" width="5.88671875" style="138" customWidth="1"/>
    <col min="1796" max="1796" width="32.88671875" style="138" customWidth="1"/>
    <col min="1797" max="1797" width="5.88671875" style="138" customWidth="1"/>
    <col min="1798" max="2039" width="8.88671875" style="138"/>
    <col min="2040" max="2040" width="5.88671875" style="138" customWidth="1"/>
    <col min="2041" max="2041" width="32.88671875" style="138" customWidth="1"/>
    <col min="2042" max="2042" width="5.88671875" style="138" customWidth="1"/>
    <col min="2043" max="2043" width="32.88671875" style="138" customWidth="1"/>
    <col min="2044" max="2049" width="8.88671875" style="138"/>
    <col min="2050" max="2050" width="32.88671875" style="138" customWidth="1"/>
    <col min="2051" max="2051" width="5.88671875" style="138" customWidth="1"/>
    <col min="2052" max="2052" width="32.88671875" style="138" customWidth="1"/>
    <col min="2053" max="2053" width="5.88671875" style="138" customWidth="1"/>
    <col min="2054" max="2295" width="8.88671875" style="138"/>
    <col min="2296" max="2296" width="5.88671875" style="138" customWidth="1"/>
    <col min="2297" max="2297" width="32.88671875" style="138" customWidth="1"/>
    <col min="2298" max="2298" width="5.88671875" style="138" customWidth="1"/>
    <col min="2299" max="2299" width="32.88671875" style="138" customWidth="1"/>
    <col min="2300" max="2305" width="8.88671875" style="138"/>
    <col min="2306" max="2306" width="32.88671875" style="138" customWidth="1"/>
    <col min="2307" max="2307" width="5.88671875" style="138" customWidth="1"/>
    <col min="2308" max="2308" width="32.88671875" style="138" customWidth="1"/>
    <col min="2309" max="2309" width="5.88671875" style="138" customWidth="1"/>
    <col min="2310" max="2551" width="8.88671875" style="138"/>
    <col min="2552" max="2552" width="5.88671875" style="138" customWidth="1"/>
    <col min="2553" max="2553" width="32.88671875" style="138" customWidth="1"/>
    <col min="2554" max="2554" width="5.88671875" style="138" customWidth="1"/>
    <col min="2555" max="2555" width="32.88671875" style="138" customWidth="1"/>
    <col min="2556" max="2561" width="8.88671875" style="138"/>
    <col min="2562" max="2562" width="32.88671875" style="138" customWidth="1"/>
    <col min="2563" max="2563" width="5.88671875" style="138" customWidth="1"/>
    <col min="2564" max="2564" width="32.88671875" style="138" customWidth="1"/>
    <col min="2565" max="2565" width="5.88671875" style="138" customWidth="1"/>
    <col min="2566" max="2807" width="8.88671875" style="138"/>
    <col min="2808" max="2808" width="5.88671875" style="138" customWidth="1"/>
    <col min="2809" max="2809" width="32.88671875" style="138" customWidth="1"/>
    <col min="2810" max="2810" width="5.88671875" style="138" customWidth="1"/>
    <col min="2811" max="2811" width="32.88671875" style="138" customWidth="1"/>
    <col min="2812" max="2817" width="8.88671875" style="138"/>
    <col min="2818" max="2818" width="32.88671875" style="138" customWidth="1"/>
    <col min="2819" max="2819" width="5.88671875" style="138" customWidth="1"/>
    <col min="2820" max="2820" width="32.88671875" style="138" customWidth="1"/>
    <col min="2821" max="2821" width="5.88671875" style="138" customWidth="1"/>
    <col min="2822" max="3063" width="8.88671875" style="138"/>
    <col min="3064" max="3064" width="5.88671875" style="138" customWidth="1"/>
    <col min="3065" max="3065" width="32.88671875" style="138" customWidth="1"/>
    <col min="3066" max="3066" width="5.88671875" style="138" customWidth="1"/>
    <col min="3067" max="3067" width="32.88671875" style="138" customWidth="1"/>
    <col min="3068" max="3073" width="8.88671875" style="138"/>
    <col min="3074" max="3074" width="32.88671875" style="138" customWidth="1"/>
    <col min="3075" max="3075" width="5.88671875" style="138" customWidth="1"/>
    <col min="3076" max="3076" width="32.88671875" style="138" customWidth="1"/>
    <col min="3077" max="3077" width="5.88671875" style="138" customWidth="1"/>
    <col min="3078" max="3319" width="8.88671875" style="138"/>
    <col min="3320" max="3320" width="5.88671875" style="138" customWidth="1"/>
    <col min="3321" max="3321" width="32.88671875" style="138" customWidth="1"/>
    <col min="3322" max="3322" width="5.88671875" style="138" customWidth="1"/>
    <col min="3323" max="3323" width="32.88671875" style="138" customWidth="1"/>
    <col min="3324" max="3329" width="8.88671875" style="138"/>
    <col min="3330" max="3330" width="32.88671875" style="138" customWidth="1"/>
    <col min="3331" max="3331" width="5.88671875" style="138" customWidth="1"/>
    <col min="3332" max="3332" width="32.88671875" style="138" customWidth="1"/>
    <col min="3333" max="3333" width="5.88671875" style="138" customWidth="1"/>
    <col min="3334" max="3575" width="8.88671875" style="138"/>
    <col min="3576" max="3576" width="5.88671875" style="138" customWidth="1"/>
    <col min="3577" max="3577" width="32.88671875" style="138" customWidth="1"/>
    <col min="3578" max="3578" width="5.88671875" style="138" customWidth="1"/>
    <col min="3579" max="3579" width="32.88671875" style="138" customWidth="1"/>
    <col min="3580" max="3585" width="8.88671875" style="138"/>
    <col min="3586" max="3586" width="32.88671875" style="138" customWidth="1"/>
    <col min="3587" max="3587" width="5.88671875" style="138" customWidth="1"/>
    <col min="3588" max="3588" width="32.88671875" style="138" customWidth="1"/>
    <col min="3589" max="3589" width="5.88671875" style="138" customWidth="1"/>
    <col min="3590" max="3831" width="8.88671875" style="138"/>
    <col min="3832" max="3832" width="5.88671875" style="138" customWidth="1"/>
    <col min="3833" max="3833" width="32.88671875" style="138" customWidth="1"/>
    <col min="3834" max="3834" width="5.88671875" style="138" customWidth="1"/>
    <col min="3835" max="3835" width="32.88671875" style="138" customWidth="1"/>
    <col min="3836" max="3841" width="8.88671875" style="138"/>
    <col min="3842" max="3842" width="32.88671875" style="138" customWidth="1"/>
    <col min="3843" max="3843" width="5.88671875" style="138" customWidth="1"/>
    <col min="3844" max="3844" width="32.88671875" style="138" customWidth="1"/>
    <col min="3845" max="3845" width="5.88671875" style="138" customWidth="1"/>
    <col min="3846" max="4087" width="8.88671875" style="138"/>
    <col min="4088" max="4088" width="5.88671875" style="138" customWidth="1"/>
    <col min="4089" max="4089" width="32.88671875" style="138" customWidth="1"/>
    <col min="4090" max="4090" width="5.88671875" style="138" customWidth="1"/>
    <col min="4091" max="4091" width="32.88671875" style="138" customWidth="1"/>
    <col min="4092" max="4097" width="8.88671875" style="138"/>
    <col min="4098" max="4098" width="32.88671875" style="138" customWidth="1"/>
    <col min="4099" max="4099" width="5.88671875" style="138" customWidth="1"/>
    <col min="4100" max="4100" width="32.88671875" style="138" customWidth="1"/>
    <col min="4101" max="4101" width="5.88671875" style="138" customWidth="1"/>
    <col min="4102" max="4343" width="8.88671875" style="138"/>
    <col min="4344" max="4344" width="5.88671875" style="138" customWidth="1"/>
    <col min="4345" max="4345" width="32.88671875" style="138" customWidth="1"/>
    <col min="4346" max="4346" width="5.88671875" style="138" customWidth="1"/>
    <col min="4347" max="4347" width="32.88671875" style="138" customWidth="1"/>
    <col min="4348" max="4353" width="8.88671875" style="138"/>
    <col min="4354" max="4354" width="32.88671875" style="138" customWidth="1"/>
    <col min="4355" max="4355" width="5.88671875" style="138" customWidth="1"/>
    <col min="4356" max="4356" width="32.88671875" style="138" customWidth="1"/>
    <col min="4357" max="4357" width="5.88671875" style="138" customWidth="1"/>
    <col min="4358" max="4599" width="8.88671875" style="138"/>
    <col min="4600" max="4600" width="5.88671875" style="138" customWidth="1"/>
    <col min="4601" max="4601" width="32.88671875" style="138" customWidth="1"/>
    <col min="4602" max="4602" width="5.88671875" style="138" customWidth="1"/>
    <col min="4603" max="4603" width="32.88671875" style="138" customWidth="1"/>
    <col min="4604" max="4609" width="8.88671875" style="138"/>
    <col min="4610" max="4610" width="32.88671875" style="138" customWidth="1"/>
    <col min="4611" max="4611" width="5.88671875" style="138" customWidth="1"/>
    <col min="4612" max="4612" width="32.88671875" style="138" customWidth="1"/>
    <col min="4613" max="4613" width="5.88671875" style="138" customWidth="1"/>
    <col min="4614" max="4855" width="8.88671875" style="138"/>
    <col min="4856" max="4856" width="5.88671875" style="138" customWidth="1"/>
    <col min="4857" max="4857" width="32.88671875" style="138" customWidth="1"/>
    <col min="4858" max="4858" width="5.88671875" style="138" customWidth="1"/>
    <col min="4859" max="4859" width="32.88671875" style="138" customWidth="1"/>
    <col min="4860" max="4865" width="8.88671875" style="138"/>
    <col min="4866" max="4866" width="32.88671875" style="138" customWidth="1"/>
    <col min="4867" max="4867" width="5.88671875" style="138" customWidth="1"/>
    <col min="4868" max="4868" width="32.88671875" style="138" customWidth="1"/>
    <col min="4869" max="4869" width="5.88671875" style="138" customWidth="1"/>
    <col min="4870" max="5111" width="8.88671875" style="138"/>
    <col min="5112" max="5112" width="5.88671875" style="138" customWidth="1"/>
    <col min="5113" max="5113" width="32.88671875" style="138" customWidth="1"/>
    <col min="5114" max="5114" width="5.88671875" style="138" customWidth="1"/>
    <col min="5115" max="5115" width="32.88671875" style="138" customWidth="1"/>
    <col min="5116" max="5121" width="8.88671875" style="138"/>
    <col min="5122" max="5122" width="32.88671875" style="138" customWidth="1"/>
    <col min="5123" max="5123" width="5.88671875" style="138" customWidth="1"/>
    <col min="5124" max="5124" width="32.88671875" style="138" customWidth="1"/>
    <col min="5125" max="5125" width="5.88671875" style="138" customWidth="1"/>
    <col min="5126" max="5367" width="8.88671875" style="138"/>
    <col min="5368" max="5368" width="5.88671875" style="138" customWidth="1"/>
    <col min="5369" max="5369" width="32.88671875" style="138" customWidth="1"/>
    <col min="5370" max="5370" width="5.88671875" style="138" customWidth="1"/>
    <col min="5371" max="5371" width="32.88671875" style="138" customWidth="1"/>
    <col min="5372" max="5377" width="8.88671875" style="138"/>
    <col min="5378" max="5378" width="32.88671875" style="138" customWidth="1"/>
    <col min="5379" max="5379" width="5.88671875" style="138" customWidth="1"/>
    <col min="5380" max="5380" width="32.88671875" style="138" customWidth="1"/>
    <col min="5381" max="5381" width="5.88671875" style="138" customWidth="1"/>
    <col min="5382" max="5623" width="8.88671875" style="138"/>
    <col min="5624" max="5624" width="5.88671875" style="138" customWidth="1"/>
    <col min="5625" max="5625" width="32.88671875" style="138" customWidth="1"/>
    <col min="5626" max="5626" width="5.88671875" style="138" customWidth="1"/>
    <col min="5627" max="5627" width="32.88671875" style="138" customWidth="1"/>
    <col min="5628" max="5633" width="8.88671875" style="138"/>
    <col min="5634" max="5634" width="32.88671875" style="138" customWidth="1"/>
    <col min="5635" max="5635" width="5.88671875" style="138" customWidth="1"/>
    <col min="5636" max="5636" width="32.88671875" style="138" customWidth="1"/>
    <col min="5637" max="5637" width="5.88671875" style="138" customWidth="1"/>
    <col min="5638" max="5879" width="8.88671875" style="138"/>
    <col min="5880" max="5880" width="5.88671875" style="138" customWidth="1"/>
    <col min="5881" max="5881" width="32.88671875" style="138" customWidth="1"/>
    <col min="5882" max="5882" width="5.88671875" style="138" customWidth="1"/>
    <col min="5883" max="5883" width="32.88671875" style="138" customWidth="1"/>
    <col min="5884" max="5889" width="8.88671875" style="138"/>
    <col min="5890" max="5890" width="32.88671875" style="138" customWidth="1"/>
    <col min="5891" max="5891" width="5.88671875" style="138" customWidth="1"/>
    <col min="5892" max="5892" width="32.88671875" style="138" customWidth="1"/>
    <col min="5893" max="5893" width="5.88671875" style="138" customWidth="1"/>
    <col min="5894" max="6135" width="8.88671875" style="138"/>
    <col min="6136" max="6136" width="5.88671875" style="138" customWidth="1"/>
    <col min="6137" max="6137" width="32.88671875" style="138" customWidth="1"/>
    <col min="6138" max="6138" width="5.88671875" style="138" customWidth="1"/>
    <col min="6139" max="6139" width="32.88671875" style="138" customWidth="1"/>
    <col min="6140" max="6145" width="8.88671875" style="138"/>
    <col min="6146" max="6146" width="32.88671875" style="138" customWidth="1"/>
    <col min="6147" max="6147" width="5.88671875" style="138" customWidth="1"/>
    <col min="6148" max="6148" width="32.88671875" style="138" customWidth="1"/>
    <col min="6149" max="6149" width="5.88671875" style="138" customWidth="1"/>
    <col min="6150" max="6391" width="8.88671875" style="138"/>
    <col min="6392" max="6392" width="5.88671875" style="138" customWidth="1"/>
    <col min="6393" max="6393" width="32.88671875" style="138" customWidth="1"/>
    <col min="6394" max="6394" width="5.88671875" style="138" customWidth="1"/>
    <col min="6395" max="6395" width="32.88671875" style="138" customWidth="1"/>
    <col min="6396" max="6401" width="8.88671875" style="138"/>
    <col min="6402" max="6402" width="32.88671875" style="138" customWidth="1"/>
    <col min="6403" max="6403" width="5.88671875" style="138" customWidth="1"/>
    <col min="6404" max="6404" width="32.88671875" style="138" customWidth="1"/>
    <col min="6405" max="6405" width="5.88671875" style="138" customWidth="1"/>
    <col min="6406" max="6647" width="8.88671875" style="138"/>
    <col min="6648" max="6648" width="5.88671875" style="138" customWidth="1"/>
    <col min="6649" max="6649" width="32.88671875" style="138" customWidth="1"/>
    <col min="6650" max="6650" width="5.88671875" style="138" customWidth="1"/>
    <col min="6651" max="6651" width="32.88671875" style="138" customWidth="1"/>
    <col min="6652" max="6657" width="8.88671875" style="138"/>
    <col min="6658" max="6658" width="32.88671875" style="138" customWidth="1"/>
    <col min="6659" max="6659" width="5.88671875" style="138" customWidth="1"/>
    <col min="6660" max="6660" width="32.88671875" style="138" customWidth="1"/>
    <col min="6661" max="6661" width="5.88671875" style="138" customWidth="1"/>
    <col min="6662" max="6903" width="8.88671875" style="138"/>
    <col min="6904" max="6904" width="5.88671875" style="138" customWidth="1"/>
    <col min="6905" max="6905" width="32.88671875" style="138" customWidth="1"/>
    <col min="6906" max="6906" width="5.88671875" style="138" customWidth="1"/>
    <col min="6907" max="6907" width="32.88671875" style="138" customWidth="1"/>
    <col min="6908" max="6913" width="8.88671875" style="138"/>
    <col min="6914" max="6914" width="32.88671875" style="138" customWidth="1"/>
    <col min="6915" max="6915" width="5.88671875" style="138" customWidth="1"/>
    <col min="6916" max="6916" width="32.88671875" style="138" customWidth="1"/>
    <col min="6917" max="6917" width="5.88671875" style="138" customWidth="1"/>
    <col min="6918" max="7159" width="8.88671875" style="138"/>
    <col min="7160" max="7160" width="5.88671875" style="138" customWidth="1"/>
    <col min="7161" max="7161" width="32.88671875" style="138" customWidth="1"/>
    <col min="7162" max="7162" width="5.88671875" style="138" customWidth="1"/>
    <col min="7163" max="7163" width="32.88671875" style="138" customWidth="1"/>
    <col min="7164" max="7169" width="8.88671875" style="138"/>
    <col min="7170" max="7170" width="32.88671875" style="138" customWidth="1"/>
    <col min="7171" max="7171" width="5.88671875" style="138" customWidth="1"/>
    <col min="7172" max="7172" width="32.88671875" style="138" customWidth="1"/>
    <col min="7173" max="7173" width="5.88671875" style="138" customWidth="1"/>
    <col min="7174" max="7415" width="8.88671875" style="138"/>
    <col min="7416" max="7416" width="5.88671875" style="138" customWidth="1"/>
    <col min="7417" max="7417" width="32.88671875" style="138" customWidth="1"/>
    <col min="7418" max="7418" width="5.88671875" style="138" customWidth="1"/>
    <col min="7419" max="7419" width="32.88671875" style="138" customWidth="1"/>
    <col min="7420" max="7425" width="8.88671875" style="138"/>
    <col min="7426" max="7426" width="32.88671875" style="138" customWidth="1"/>
    <col min="7427" max="7427" width="5.88671875" style="138" customWidth="1"/>
    <col min="7428" max="7428" width="32.88671875" style="138" customWidth="1"/>
    <col min="7429" max="7429" width="5.88671875" style="138" customWidth="1"/>
    <col min="7430" max="7671" width="8.88671875" style="138"/>
    <col min="7672" max="7672" width="5.88671875" style="138" customWidth="1"/>
    <col min="7673" max="7673" width="32.88671875" style="138" customWidth="1"/>
    <col min="7674" max="7674" width="5.88671875" style="138" customWidth="1"/>
    <col min="7675" max="7675" width="32.88671875" style="138" customWidth="1"/>
    <col min="7676" max="7681" width="8.88671875" style="138"/>
    <col min="7682" max="7682" width="32.88671875" style="138" customWidth="1"/>
    <col min="7683" max="7683" width="5.88671875" style="138" customWidth="1"/>
    <col min="7684" max="7684" width="32.88671875" style="138" customWidth="1"/>
    <col min="7685" max="7685" width="5.88671875" style="138" customWidth="1"/>
    <col min="7686" max="7927" width="8.88671875" style="138"/>
    <col min="7928" max="7928" width="5.88671875" style="138" customWidth="1"/>
    <col min="7929" max="7929" width="32.88671875" style="138" customWidth="1"/>
    <col min="7930" max="7930" width="5.88671875" style="138" customWidth="1"/>
    <col min="7931" max="7931" width="32.88671875" style="138" customWidth="1"/>
    <col min="7932" max="7937" width="8.88671875" style="138"/>
    <col min="7938" max="7938" width="32.88671875" style="138" customWidth="1"/>
    <col min="7939" max="7939" width="5.88671875" style="138" customWidth="1"/>
    <col min="7940" max="7940" width="32.88671875" style="138" customWidth="1"/>
    <col min="7941" max="7941" width="5.88671875" style="138" customWidth="1"/>
    <col min="7942" max="8183" width="8.88671875" style="138"/>
    <col min="8184" max="8184" width="5.88671875" style="138" customWidth="1"/>
    <col min="8185" max="8185" width="32.88671875" style="138" customWidth="1"/>
    <col min="8186" max="8186" width="5.88671875" style="138" customWidth="1"/>
    <col min="8187" max="8187" width="32.88671875" style="138" customWidth="1"/>
    <col min="8188" max="8193" width="8.88671875" style="138"/>
    <col min="8194" max="8194" width="32.88671875" style="138" customWidth="1"/>
    <col min="8195" max="8195" width="5.88671875" style="138" customWidth="1"/>
    <col min="8196" max="8196" width="32.88671875" style="138" customWidth="1"/>
    <col min="8197" max="8197" width="5.88671875" style="138" customWidth="1"/>
    <col min="8198" max="8439" width="8.88671875" style="138"/>
    <col min="8440" max="8440" width="5.88671875" style="138" customWidth="1"/>
    <col min="8441" max="8441" width="32.88671875" style="138" customWidth="1"/>
    <col min="8442" max="8442" width="5.88671875" style="138" customWidth="1"/>
    <col min="8443" max="8443" width="32.88671875" style="138" customWidth="1"/>
    <col min="8444" max="8449" width="8.88671875" style="138"/>
    <col min="8450" max="8450" width="32.88671875" style="138" customWidth="1"/>
    <col min="8451" max="8451" width="5.88671875" style="138" customWidth="1"/>
    <col min="8452" max="8452" width="32.88671875" style="138" customWidth="1"/>
    <col min="8453" max="8453" width="5.88671875" style="138" customWidth="1"/>
    <col min="8454" max="8695" width="8.88671875" style="138"/>
    <col min="8696" max="8696" width="5.88671875" style="138" customWidth="1"/>
    <col min="8697" max="8697" width="32.88671875" style="138" customWidth="1"/>
    <col min="8698" max="8698" width="5.88671875" style="138" customWidth="1"/>
    <col min="8699" max="8699" width="32.88671875" style="138" customWidth="1"/>
    <col min="8700" max="8705" width="8.88671875" style="138"/>
    <col min="8706" max="8706" width="32.88671875" style="138" customWidth="1"/>
    <col min="8707" max="8707" width="5.88671875" style="138" customWidth="1"/>
    <col min="8708" max="8708" width="32.88671875" style="138" customWidth="1"/>
    <col min="8709" max="8709" width="5.88671875" style="138" customWidth="1"/>
    <col min="8710" max="8951" width="8.88671875" style="138"/>
    <col min="8952" max="8952" width="5.88671875" style="138" customWidth="1"/>
    <col min="8953" max="8953" width="32.88671875" style="138" customWidth="1"/>
    <col min="8954" max="8954" width="5.88671875" style="138" customWidth="1"/>
    <col min="8955" max="8955" width="32.88671875" style="138" customWidth="1"/>
    <col min="8956" max="8961" width="8.88671875" style="138"/>
    <col min="8962" max="8962" width="32.88671875" style="138" customWidth="1"/>
    <col min="8963" max="8963" width="5.88671875" style="138" customWidth="1"/>
    <col min="8964" max="8964" width="32.88671875" style="138" customWidth="1"/>
    <col min="8965" max="8965" width="5.88671875" style="138" customWidth="1"/>
    <col min="8966" max="9207" width="8.88671875" style="138"/>
    <col min="9208" max="9208" width="5.88671875" style="138" customWidth="1"/>
    <col min="9209" max="9209" width="32.88671875" style="138" customWidth="1"/>
    <col min="9210" max="9210" width="5.88671875" style="138" customWidth="1"/>
    <col min="9211" max="9211" width="32.88671875" style="138" customWidth="1"/>
    <col min="9212" max="9217" width="8.88671875" style="138"/>
    <col min="9218" max="9218" width="32.88671875" style="138" customWidth="1"/>
    <col min="9219" max="9219" width="5.88671875" style="138" customWidth="1"/>
    <col min="9220" max="9220" width="32.88671875" style="138" customWidth="1"/>
    <col min="9221" max="9221" width="5.88671875" style="138" customWidth="1"/>
    <col min="9222" max="9463" width="8.88671875" style="138"/>
    <col min="9464" max="9464" width="5.88671875" style="138" customWidth="1"/>
    <col min="9465" max="9465" width="32.88671875" style="138" customWidth="1"/>
    <col min="9466" max="9466" width="5.88671875" style="138" customWidth="1"/>
    <col min="9467" max="9467" width="32.88671875" style="138" customWidth="1"/>
    <col min="9468" max="9473" width="8.88671875" style="138"/>
    <col min="9474" max="9474" width="32.88671875" style="138" customWidth="1"/>
    <col min="9475" max="9475" width="5.88671875" style="138" customWidth="1"/>
    <col min="9476" max="9476" width="32.88671875" style="138" customWidth="1"/>
    <col min="9477" max="9477" width="5.88671875" style="138" customWidth="1"/>
    <col min="9478" max="9719" width="8.88671875" style="138"/>
    <col min="9720" max="9720" width="5.88671875" style="138" customWidth="1"/>
    <col min="9721" max="9721" width="32.88671875" style="138" customWidth="1"/>
    <col min="9722" max="9722" width="5.88671875" style="138" customWidth="1"/>
    <col min="9723" max="9723" width="32.88671875" style="138" customWidth="1"/>
    <col min="9724" max="9729" width="8.88671875" style="138"/>
    <col min="9730" max="9730" width="32.88671875" style="138" customWidth="1"/>
    <col min="9731" max="9731" width="5.88671875" style="138" customWidth="1"/>
    <col min="9732" max="9732" width="32.88671875" style="138" customWidth="1"/>
    <col min="9733" max="9733" width="5.88671875" style="138" customWidth="1"/>
    <col min="9734" max="9975" width="8.88671875" style="138"/>
    <col min="9976" max="9976" width="5.88671875" style="138" customWidth="1"/>
    <col min="9977" max="9977" width="32.88671875" style="138" customWidth="1"/>
    <col min="9978" max="9978" width="5.88671875" style="138" customWidth="1"/>
    <col min="9979" max="9979" width="32.88671875" style="138" customWidth="1"/>
    <col min="9980" max="9985" width="8.88671875" style="138"/>
    <col min="9986" max="9986" width="32.88671875" style="138" customWidth="1"/>
    <col min="9987" max="9987" width="5.88671875" style="138" customWidth="1"/>
    <col min="9988" max="9988" width="32.88671875" style="138" customWidth="1"/>
    <col min="9989" max="9989" width="5.88671875" style="138" customWidth="1"/>
    <col min="9990" max="10231" width="8.88671875" style="138"/>
    <col min="10232" max="10232" width="5.88671875" style="138" customWidth="1"/>
    <col min="10233" max="10233" width="32.88671875" style="138" customWidth="1"/>
    <col min="10234" max="10234" width="5.88671875" style="138" customWidth="1"/>
    <col min="10235" max="10235" width="32.88671875" style="138" customWidth="1"/>
    <col min="10236" max="10241" width="8.88671875" style="138"/>
    <col min="10242" max="10242" width="32.88671875" style="138" customWidth="1"/>
    <col min="10243" max="10243" width="5.88671875" style="138" customWidth="1"/>
    <col min="10244" max="10244" width="32.88671875" style="138" customWidth="1"/>
    <col min="10245" max="10245" width="5.88671875" style="138" customWidth="1"/>
    <col min="10246" max="10487" width="8.88671875" style="138"/>
    <col min="10488" max="10488" width="5.88671875" style="138" customWidth="1"/>
    <col min="10489" max="10489" width="32.88671875" style="138" customWidth="1"/>
    <col min="10490" max="10490" width="5.88671875" style="138" customWidth="1"/>
    <col min="10491" max="10491" width="32.88671875" style="138" customWidth="1"/>
    <col min="10492" max="10497" width="8.88671875" style="138"/>
    <col min="10498" max="10498" width="32.88671875" style="138" customWidth="1"/>
    <col min="10499" max="10499" width="5.88671875" style="138" customWidth="1"/>
    <col min="10500" max="10500" width="32.88671875" style="138" customWidth="1"/>
    <col min="10501" max="10501" width="5.88671875" style="138" customWidth="1"/>
    <col min="10502" max="10743" width="8.88671875" style="138"/>
    <col min="10744" max="10744" width="5.88671875" style="138" customWidth="1"/>
    <col min="10745" max="10745" width="32.88671875" style="138" customWidth="1"/>
    <col min="10746" max="10746" width="5.88671875" style="138" customWidth="1"/>
    <col min="10747" max="10747" width="32.88671875" style="138" customWidth="1"/>
    <col min="10748" max="10753" width="8.88671875" style="138"/>
    <col min="10754" max="10754" width="32.88671875" style="138" customWidth="1"/>
    <col min="10755" max="10755" width="5.88671875" style="138" customWidth="1"/>
    <col min="10756" max="10756" width="32.88671875" style="138" customWidth="1"/>
    <col min="10757" max="10757" width="5.88671875" style="138" customWidth="1"/>
    <col min="10758" max="10999" width="8.88671875" style="138"/>
    <col min="11000" max="11000" width="5.88671875" style="138" customWidth="1"/>
    <col min="11001" max="11001" width="32.88671875" style="138" customWidth="1"/>
    <col min="11002" max="11002" width="5.88671875" style="138" customWidth="1"/>
    <col min="11003" max="11003" width="32.88671875" style="138" customWidth="1"/>
    <col min="11004" max="11009" width="8.88671875" style="138"/>
    <col min="11010" max="11010" width="32.88671875" style="138" customWidth="1"/>
    <col min="11011" max="11011" width="5.88671875" style="138" customWidth="1"/>
    <col min="11012" max="11012" width="32.88671875" style="138" customWidth="1"/>
    <col min="11013" max="11013" width="5.88671875" style="138" customWidth="1"/>
    <col min="11014" max="11255" width="8.88671875" style="138"/>
    <col min="11256" max="11256" width="5.88671875" style="138" customWidth="1"/>
    <col min="11257" max="11257" width="32.88671875" style="138" customWidth="1"/>
    <col min="11258" max="11258" width="5.88671875" style="138" customWidth="1"/>
    <col min="11259" max="11259" width="32.88671875" style="138" customWidth="1"/>
    <col min="11260" max="11265" width="8.88671875" style="138"/>
    <col min="11266" max="11266" width="32.88671875" style="138" customWidth="1"/>
    <col min="11267" max="11267" width="5.88671875" style="138" customWidth="1"/>
    <col min="11268" max="11268" width="32.88671875" style="138" customWidth="1"/>
    <col min="11269" max="11269" width="5.88671875" style="138" customWidth="1"/>
    <col min="11270" max="11511" width="8.88671875" style="138"/>
    <col min="11512" max="11512" width="5.88671875" style="138" customWidth="1"/>
    <col min="11513" max="11513" width="32.88671875" style="138" customWidth="1"/>
    <col min="11514" max="11514" width="5.88671875" style="138" customWidth="1"/>
    <col min="11515" max="11515" width="32.88671875" style="138" customWidth="1"/>
    <col min="11516" max="11521" width="8.88671875" style="138"/>
    <col min="11522" max="11522" width="32.88671875" style="138" customWidth="1"/>
    <col min="11523" max="11523" width="5.88671875" style="138" customWidth="1"/>
    <col min="11524" max="11524" width="32.88671875" style="138" customWidth="1"/>
    <col min="11525" max="11525" width="5.88671875" style="138" customWidth="1"/>
    <col min="11526" max="11767" width="8.88671875" style="138"/>
    <col min="11768" max="11768" width="5.88671875" style="138" customWidth="1"/>
    <col min="11769" max="11769" width="32.88671875" style="138" customWidth="1"/>
    <col min="11770" max="11770" width="5.88671875" style="138" customWidth="1"/>
    <col min="11771" max="11771" width="32.88671875" style="138" customWidth="1"/>
    <col min="11772" max="11777" width="8.88671875" style="138"/>
    <col min="11778" max="11778" width="32.88671875" style="138" customWidth="1"/>
    <col min="11779" max="11779" width="5.88671875" style="138" customWidth="1"/>
    <col min="11780" max="11780" width="32.88671875" style="138" customWidth="1"/>
    <col min="11781" max="11781" width="5.88671875" style="138" customWidth="1"/>
    <col min="11782" max="12023" width="8.88671875" style="138"/>
    <col min="12024" max="12024" width="5.88671875" style="138" customWidth="1"/>
    <col min="12025" max="12025" width="32.88671875" style="138" customWidth="1"/>
    <col min="12026" max="12026" width="5.88671875" style="138" customWidth="1"/>
    <col min="12027" max="12027" width="32.88671875" style="138" customWidth="1"/>
    <col min="12028" max="12033" width="8.88671875" style="138"/>
    <col min="12034" max="12034" width="32.88671875" style="138" customWidth="1"/>
    <col min="12035" max="12035" width="5.88671875" style="138" customWidth="1"/>
    <col min="12036" max="12036" width="32.88671875" style="138" customWidth="1"/>
    <col min="12037" max="12037" width="5.88671875" style="138" customWidth="1"/>
    <col min="12038" max="12279" width="8.88671875" style="138"/>
    <col min="12280" max="12280" width="5.88671875" style="138" customWidth="1"/>
    <col min="12281" max="12281" width="32.88671875" style="138" customWidth="1"/>
    <col min="12282" max="12282" width="5.88671875" style="138" customWidth="1"/>
    <col min="12283" max="12283" width="32.88671875" style="138" customWidth="1"/>
    <col min="12284" max="12289" width="8.88671875" style="138"/>
    <col min="12290" max="12290" width="32.88671875" style="138" customWidth="1"/>
    <col min="12291" max="12291" width="5.88671875" style="138" customWidth="1"/>
    <col min="12292" max="12292" width="32.88671875" style="138" customWidth="1"/>
    <col min="12293" max="12293" width="5.88671875" style="138" customWidth="1"/>
    <col min="12294" max="12535" width="8.88671875" style="138"/>
    <col min="12536" max="12536" width="5.88671875" style="138" customWidth="1"/>
    <col min="12537" max="12537" width="32.88671875" style="138" customWidth="1"/>
    <col min="12538" max="12538" width="5.88671875" style="138" customWidth="1"/>
    <col min="12539" max="12539" width="32.88671875" style="138" customWidth="1"/>
    <col min="12540" max="12545" width="8.88671875" style="138"/>
    <col min="12546" max="12546" width="32.88671875" style="138" customWidth="1"/>
    <col min="12547" max="12547" width="5.88671875" style="138" customWidth="1"/>
    <col min="12548" max="12548" width="32.88671875" style="138" customWidth="1"/>
    <col min="12549" max="12549" width="5.88671875" style="138" customWidth="1"/>
    <col min="12550" max="12791" width="8.88671875" style="138"/>
    <col min="12792" max="12792" width="5.88671875" style="138" customWidth="1"/>
    <col min="12793" max="12793" width="32.88671875" style="138" customWidth="1"/>
    <col min="12794" max="12794" width="5.88671875" style="138" customWidth="1"/>
    <col min="12795" max="12795" width="32.88671875" style="138" customWidth="1"/>
    <col min="12796" max="12801" width="8.88671875" style="138"/>
    <col min="12802" max="12802" width="32.88671875" style="138" customWidth="1"/>
    <col min="12803" max="12803" width="5.88671875" style="138" customWidth="1"/>
    <col min="12804" max="12804" width="32.88671875" style="138" customWidth="1"/>
    <col min="12805" max="12805" width="5.88671875" style="138" customWidth="1"/>
    <col min="12806" max="13047" width="8.88671875" style="138"/>
    <col min="13048" max="13048" width="5.88671875" style="138" customWidth="1"/>
    <col min="13049" max="13049" width="32.88671875" style="138" customWidth="1"/>
    <col min="13050" max="13050" width="5.88671875" style="138" customWidth="1"/>
    <col min="13051" max="13051" width="32.88671875" style="138" customWidth="1"/>
    <col min="13052" max="13057" width="8.88671875" style="138"/>
    <col min="13058" max="13058" width="32.88671875" style="138" customWidth="1"/>
    <col min="13059" max="13059" width="5.88671875" style="138" customWidth="1"/>
    <col min="13060" max="13060" width="32.88671875" style="138" customWidth="1"/>
    <col min="13061" max="13061" width="5.88671875" style="138" customWidth="1"/>
    <col min="13062" max="13303" width="8.88671875" style="138"/>
    <col min="13304" max="13304" width="5.88671875" style="138" customWidth="1"/>
    <col min="13305" max="13305" width="32.88671875" style="138" customWidth="1"/>
    <col min="13306" max="13306" width="5.88671875" style="138" customWidth="1"/>
    <col min="13307" max="13307" width="32.88671875" style="138" customWidth="1"/>
    <col min="13308" max="13313" width="8.88671875" style="138"/>
    <col min="13314" max="13314" width="32.88671875" style="138" customWidth="1"/>
    <col min="13315" max="13315" width="5.88671875" style="138" customWidth="1"/>
    <col min="13316" max="13316" width="32.88671875" style="138" customWidth="1"/>
    <col min="13317" max="13317" width="5.88671875" style="138" customWidth="1"/>
    <col min="13318" max="13559" width="8.88671875" style="138"/>
    <col min="13560" max="13560" width="5.88671875" style="138" customWidth="1"/>
    <col min="13561" max="13561" width="32.88671875" style="138" customWidth="1"/>
    <col min="13562" max="13562" width="5.88671875" style="138" customWidth="1"/>
    <col min="13563" max="13563" width="32.88671875" style="138" customWidth="1"/>
    <col min="13564" max="13569" width="8.88671875" style="138"/>
    <col min="13570" max="13570" width="32.88671875" style="138" customWidth="1"/>
    <col min="13571" max="13571" width="5.88671875" style="138" customWidth="1"/>
    <col min="13572" max="13572" width="32.88671875" style="138" customWidth="1"/>
    <col min="13573" max="13573" width="5.88671875" style="138" customWidth="1"/>
    <col min="13574" max="13815" width="8.88671875" style="138"/>
    <col min="13816" max="13816" width="5.88671875" style="138" customWidth="1"/>
    <col min="13817" max="13817" width="32.88671875" style="138" customWidth="1"/>
    <col min="13818" max="13818" width="5.88671875" style="138" customWidth="1"/>
    <col min="13819" max="13819" width="32.88671875" style="138" customWidth="1"/>
    <col min="13820" max="13825" width="8.88671875" style="138"/>
    <col min="13826" max="13826" width="32.88671875" style="138" customWidth="1"/>
    <col min="13827" max="13827" width="5.88671875" style="138" customWidth="1"/>
    <col min="13828" max="13828" width="32.88671875" style="138" customWidth="1"/>
    <col min="13829" max="13829" width="5.88671875" style="138" customWidth="1"/>
    <col min="13830" max="14071" width="8.88671875" style="138"/>
    <col min="14072" max="14072" width="5.88671875" style="138" customWidth="1"/>
    <col min="14073" max="14073" width="32.88671875" style="138" customWidth="1"/>
    <col min="14074" max="14074" width="5.88671875" style="138" customWidth="1"/>
    <col min="14075" max="14075" width="32.88671875" style="138" customWidth="1"/>
    <col min="14076" max="14081" width="8.88671875" style="138"/>
    <col min="14082" max="14082" width="32.88671875" style="138" customWidth="1"/>
    <col min="14083" max="14083" width="5.88671875" style="138" customWidth="1"/>
    <col min="14084" max="14084" width="32.88671875" style="138" customWidth="1"/>
    <col min="14085" max="14085" width="5.88671875" style="138" customWidth="1"/>
    <col min="14086" max="14327" width="8.88671875" style="138"/>
    <col min="14328" max="14328" width="5.88671875" style="138" customWidth="1"/>
    <col min="14329" max="14329" width="32.88671875" style="138" customWidth="1"/>
    <col min="14330" max="14330" width="5.88671875" style="138" customWidth="1"/>
    <col min="14331" max="14331" width="32.88671875" style="138" customWidth="1"/>
    <col min="14332" max="14337" width="8.88671875" style="138"/>
    <col min="14338" max="14338" width="32.88671875" style="138" customWidth="1"/>
    <col min="14339" max="14339" width="5.88671875" style="138" customWidth="1"/>
    <col min="14340" max="14340" width="32.88671875" style="138" customWidth="1"/>
    <col min="14341" max="14341" width="5.88671875" style="138" customWidth="1"/>
    <col min="14342" max="14583" width="8.88671875" style="138"/>
    <col min="14584" max="14584" width="5.88671875" style="138" customWidth="1"/>
    <col min="14585" max="14585" width="32.88671875" style="138" customWidth="1"/>
    <col min="14586" max="14586" width="5.88671875" style="138" customWidth="1"/>
    <col min="14587" max="14587" width="32.88671875" style="138" customWidth="1"/>
    <col min="14588" max="14593" width="8.88671875" style="138"/>
    <col min="14594" max="14594" width="32.88671875" style="138" customWidth="1"/>
    <col min="14595" max="14595" width="5.88671875" style="138" customWidth="1"/>
    <col min="14596" max="14596" width="32.88671875" style="138" customWidth="1"/>
    <col min="14597" max="14597" width="5.88671875" style="138" customWidth="1"/>
    <col min="14598" max="14839" width="8.88671875" style="138"/>
    <col min="14840" max="14840" width="5.88671875" style="138" customWidth="1"/>
    <col min="14841" max="14841" width="32.88671875" style="138" customWidth="1"/>
    <col min="14842" max="14842" width="5.88671875" style="138" customWidth="1"/>
    <col min="14843" max="14843" width="32.88671875" style="138" customWidth="1"/>
    <col min="14844" max="14849" width="8.88671875" style="138"/>
    <col min="14850" max="14850" width="32.88671875" style="138" customWidth="1"/>
    <col min="14851" max="14851" width="5.88671875" style="138" customWidth="1"/>
    <col min="14852" max="14852" width="32.88671875" style="138" customWidth="1"/>
    <col min="14853" max="14853" width="5.88671875" style="138" customWidth="1"/>
    <col min="14854" max="15095" width="8.88671875" style="138"/>
    <col min="15096" max="15096" width="5.88671875" style="138" customWidth="1"/>
    <col min="15097" max="15097" width="32.88671875" style="138" customWidth="1"/>
    <col min="15098" max="15098" width="5.88671875" style="138" customWidth="1"/>
    <col min="15099" max="15099" width="32.88671875" style="138" customWidth="1"/>
    <col min="15100" max="15105" width="8.88671875" style="138"/>
    <col min="15106" max="15106" width="32.88671875" style="138" customWidth="1"/>
    <col min="15107" max="15107" width="5.88671875" style="138" customWidth="1"/>
    <col min="15108" max="15108" width="32.88671875" style="138" customWidth="1"/>
    <col min="15109" max="15109" width="5.88671875" style="138" customWidth="1"/>
    <col min="15110" max="15351" width="8.88671875" style="138"/>
    <col min="15352" max="15352" width="5.88671875" style="138" customWidth="1"/>
    <col min="15353" max="15353" width="32.88671875" style="138" customWidth="1"/>
    <col min="15354" max="15354" width="5.88671875" style="138" customWidth="1"/>
    <col min="15355" max="15355" width="32.88671875" style="138" customWidth="1"/>
    <col min="15356" max="15361" width="8.88671875" style="138"/>
    <col min="15362" max="15362" width="32.88671875" style="138" customWidth="1"/>
    <col min="15363" max="15363" width="5.88671875" style="138" customWidth="1"/>
    <col min="15364" max="15364" width="32.88671875" style="138" customWidth="1"/>
    <col min="15365" max="15365" width="5.88671875" style="138" customWidth="1"/>
    <col min="15366" max="15607" width="8.88671875" style="138"/>
    <col min="15608" max="15608" width="5.88671875" style="138" customWidth="1"/>
    <col min="15609" max="15609" width="32.88671875" style="138" customWidth="1"/>
    <col min="15610" max="15610" width="5.88671875" style="138" customWidth="1"/>
    <col min="15611" max="15611" width="32.88671875" style="138" customWidth="1"/>
    <col min="15612" max="15617" width="8.88671875" style="138"/>
    <col min="15618" max="15618" width="32.88671875" style="138" customWidth="1"/>
    <col min="15619" max="15619" width="5.88671875" style="138" customWidth="1"/>
    <col min="15620" max="15620" width="32.88671875" style="138" customWidth="1"/>
    <col min="15621" max="15621" width="5.88671875" style="138" customWidth="1"/>
    <col min="15622" max="15863" width="8.88671875" style="138"/>
    <col min="15864" max="15864" width="5.88671875" style="138" customWidth="1"/>
    <col min="15865" max="15865" width="32.88671875" style="138" customWidth="1"/>
    <col min="15866" max="15866" width="5.88671875" style="138" customWidth="1"/>
    <col min="15867" max="15867" width="32.88671875" style="138" customWidth="1"/>
    <col min="15868" max="15873" width="8.88671875" style="138"/>
    <col min="15874" max="15874" width="32.88671875" style="138" customWidth="1"/>
    <col min="15875" max="15875" width="5.88671875" style="138" customWidth="1"/>
    <col min="15876" max="15876" width="32.88671875" style="138" customWidth="1"/>
    <col min="15877" max="15877" width="5.88671875" style="138" customWidth="1"/>
    <col min="15878" max="16119" width="8.88671875" style="138"/>
    <col min="16120" max="16120" width="5.88671875" style="138" customWidth="1"/>
    <col min="16121" max="16121" width="32.88671875" style="138" customWidth="1"/>
    <col min="16122" max="16122" width="5.88671875" style="138" customWidth="1"/>
    <col min="16123" max="16123" width="32.88671875" style="138" customWidth="1"/>
    <col min="16124" max="16129" width="8.88671875" style="138"/>
    <col min="16130" max="16130" width="32.88671875" style="138" customWidth="1"/>
    <col min="16131" max="16131" width="5.88671875" style="138" customWidth="1"/>
    <col min="16132" max="16132" width="32.88671875" style="138" customWidth="1"/>
    <col min="16133" max="16133" width="5.88671875" style="138" customWidth="1"/>
    <col min="16134" max="16384" width="8.88671875" style="138"/>
  </cols>
  <sheetData>
    <row r="1" spans="1:13" s="73" customFormat="1" ht="57.6" customHeight="1" x14ac:dyDescent="0.5">
      <c r="L1" s="78"/>
      <c r="M1" s="74"/>
    </row>
    <row r="2" spans="1:13" s="79" customFormat="1" ht="18" customHeight="1" x14ac:dyDescent="0.5">
      <c r="A2" s="34" t="s">
        <v>607</v>
      </c>
      <c r="B2" s="34"/>
      <c r="C2" s="34"/>
      <c r="D2" s="34"/>
      <c r="E2" s="34"/>
      <c r="F2" s="34"/>
      <c r="G2" s="34"/>
      <c r="H2" s="34"/>
      <c r="I2" s="34"/>
      <c r="L2" s="87"/>
    </row>
    <row r="3" spans="1:13" s="79" customFormat="1" ht="18" customHeight="1" x14ac:dyDescent="0.5">
      <c r="A3" s="16" t="s">
        <v>620</v>
      </c>
      <c r="B3" s="16"/>
      <c r="C3" s="16"/>
      <c r="D3" s="16"/>
      <c r="E3" s="16"/>
      <c r="F3" s="16"/>
      <c r="G3" s="16"/>
      <c r="H3" s="16"/>
      <c r="I3" s="16"/>
      <c r="L3" s="87"/>
    </row>
    <row r="4" spans="1:13" s="89" customFormat="1" ht="36" customHeight="1" x14ac:dyDescent="0.5">
      <c r="A4" s="302" t="s">
        <v>33</v>
      </c>
      <c r="B4" s="304" t="s">
        <v>34</v>
      </c>
      <c r="C4" s="88" t="s">
        <v>696</v>
      </c>
      <c r="D4" s="88" t="s">
        <v>675</v>
      </c>
      <c r="E4" s="88" t="s">
        <v>696</v>
      </c>
      <c r="F4" s="291" t="s">
        <v>644</v>
      </c>
      <c r="G4" s="292"/>
      <c r="H4" s="300" t="s">
        <v>302</v>
      </c>
      <c r="I4" s="303" t="s">
        <v>304</v>
      </c>
      <c r="L4" s="115"/>
    </row>
    <row r="5" spans="1:13" s="89" customFormat="1" ht="36" customHeight="1" thickBot="1" x14ac:dyDescent="0.55000000000000004">
      <c r="A5" s="302"/>
      <c r="B5" s="304"/>
      <c r="C5" s="90">
        <v>2024</v>
      </c>
      <c r="D5" s="90" t="s">
        <v>601</v>
      </c>
      <c r="E5" s="90" t="s">
        <v>601</v>
      </c>
      <c r="F5" s="52" t="s">
        <v>647</v>
      </c>
      <c r="G5" s="53" t="s">
        <v>646</v>
      </c>
      <c r="H5" s="300"/>
      <c r="I5" s="303"/>
    </row>
    <row r="6" spans="1:13" ht="18" customHeight="1" thickBot="1" x14ac:dyDescent="0.55000000000000004">
      <c r="A6" s="177"/>
      <c r="B6" s="177" t="s">
        <v>589</v>
      </c>
      <c r="C6" s="178">
        <v>5798.0375519999998</v>
      </c>
      <c r="D6" s="178">
        <v>6709.6452500000005</v>
      </c>
      <c r="E6" s="178">
        <v>8577.4044599999997</v>
      </c>
      <c r="F6" s="172">
        <v>27.836929381624142</v>
      </c>
      <c r="G6" s="172">
        <v>47.936338512351881</v>
      </c>
      <c r="H6" s="199" t="s">
        <v>595</v>
      </c>
      <c r="I6" s="177"/>
      <c r="L6" s="138"/>
      <c r="M6" s="138"/>
    </row>
    <row r="7" spans="1:13" ht="18" customHeight="1" x14ac:dyDescent="0.5">
      <c r="A7" s="116">
        <v>1</v>
      </c>
      <c r="B7" s="200" t="s">
        <v>550</v>
      </c>
      <c r="C7" s="181">
        <v>2798.6141600000001</v>
      </c>
      <c r="D7" s="181">
        <v>4114.5632210000003</v>
      </c>
      <c r="E7" s="181">
        <v>5895.3715920000004</v>
      </c>
      <c r="F7" s="157">
        <v>43.280617537022415</v>
      </c>
      <c r="G7" s="157">
        <v>110.65324674838348</v>
      </c>
      <c r="H7" s="201" t="s">
        <v>570</v>
      </c>
      <c r="I7" s="202">
        <v>1</v>
      </c>
      <c r="L7" s="138"/>
      <c r="M7" s="138"/>
    </row>
    <row r="8" spans="1:13" ht="18" customHeight="1" x14ac:dyDescent="0.5">
      <c r="A8" s="123"/>
      <c r="B8" s="203" t="s">
        <v>590</v>
      </c>
      <c r="C8" s="184"/>
      <c r="D8" s="184"/>
      <c r="E8" s="184"/>
      <c r="F8" s="162"/>
      <c r="G8" s="162"/>
      <c r="H8" s="204" t="s">
        <v>596</v>
      </c>
      <c r="I8" s="205"/>
      <c r="L8" s="138"/>
      <c r="M8" s="138"/>
    </row>
    <row r="9" spans="1:13" ht="18" customHeight="1" x14ac:dyDescent="0.5">
      <c r="A9" s="116">
        <v>2</v>
      </c>
      <c r="B9" s="200" t="s">
        <v>551</v>
      </c>
      <c r="C9" s="181">
        <v>1139.5251760000001</v>
      </c>
      <c r="D9" s="181">
        <v>1150.356239</v>
      </c>
      <c r="E9" s="181">
        <v>1548.2419669999999</v>
      </c>
      <c r="F9" s="157">
        <v>34.588044512705075</v>
      </c>
      <c r="G9" s="157">
        <v>35.86728925416913</v>
      </c>
      <c r="H9" s="201" t="s">
        <v>571</v>
      </c>
      <c r="I9" s="202">
        <v>2</v>
      </c>
      <c r="L9" s="138"/>
      <c r="M9" s="138"/>
    </row>
    <row r="10" spans="1:13" ht="18" customHeight="1" x14ac:dyDescent="0.5">
      <c r="A10" s="123">
        <v>3</v>
      </c>
      <c r="B10" s="203" t="s">
        <v>552</v>
      </c>
      <c r="C10" s="184">
        <v>24.960867</v>
      </c>
      <c r="D10" s="184">
        <v>29.181448</v>
      </c>
      <c r="E10" s="184">
        <v>32.351298999999997</v>
      </c>
      <c r="F10" s="162">
        <v>10.862555552418085</v>
      </c>
      <c r="G10" s="162">
        <v>29.60807411056674</v>
      </c>
      <c r="H10" s="204" t="s">
        <v>572</v>
      </c>
      <c r="I10" s="205">
        <v>3</v>
      </c>
      <c r="L10" s="138"/>
      <c r="M10" s="138"/>
    </row>
    <row r="11" spans="1:13" ht="18" customHeight="1" x14ac:dyDescent="0.5">
      <c r="A11" s="116">
        <v>4</v>
      </c>
      <c r="B11" s="200" t="s">
        <v>553</v>
      </c>
      <c r="C11" s="181">
        <v>759.68490999999995</v>
      </c>
      <c r="D11" s="181">
        <v>1049.2290860000001</v>
      </c>
      <c r="E11" s="181">
        <v>739.22608700000001</v>
      </c>
      <c r="F11" s="157">
        <v>-29.545787772795318</v>
      </c>
      <c r="G11" s="157">
        <v>-2.6930669190204037</v>
      </c>
      <c r="H11" s="201" t="s">
        <v>573</v>
      </c>
      <c r="I11" s="202">
        <v>4</v>
      </c>
      <c r="L11" s="220"/>
      <c r="M11" s="138"/>
    </row>
    <row r="12" spans="1:13" ht="18" customHeight="1" thickBot="1" x14ac:dyDescent="0.55000000000000004">
      <c r="A12" s="123">
        <v>5</v>
      </c>
      <c r="B12" s="203" t="s">
        <v>554</v>
      </c>
      <c r="C12" s="184">
        <v>1075.2524390000001</v>
      </c>
      <c r="D12" s="184">
        <v>366.31525599999998</v>
      </c>
      <c r="E12" s="184">
        <v>362.21351499999997</v>
      </c>
      <c r="F12" s="162">
        <v>-1.1197297772386539</v>
      </c>
      <c r="G12" s="162">
        <v>-66.313630003307537</v>
      </c>
      <c r="H12" s="204" t="s">
        <v>574</v>
      </c>
      <c r="I12" s="205">
        <v>5</v>
      </c>
      <c r="L12" s="138"/>
      <c r="M12" s="138"/>
    </row>
    <row r="13" spans="1:13" ht="18" customHeight="1" thickBot="1" x14ac:dyDescent="0.55000000000000004">
      <c r="A13" s="177"/>
      <c r="B13" s="177" t="s">
        <v>591</v>
      </c>
      <c r="C13" s="178">
        <v>5387.3251389999996</v>
      </c>
      <c r="D13" s="178">
        <v>6350.5894349999999</v>
      </c>
      <c r="E13" s="178">
        <v>4714.1202979999998</v>
      </c>
      <c r="F13" s="172">
        <v>-25.768775540439258</v>
      </c>
      <c r="G13" s="172">
        <v>-12.496087086456431</v>
      </c>
      <c r="H13" s="199" t="s">
        <v>597</v>
      </c>
      <c r="I13" s="177"/>
      <c r="L13" s="138"/>
      <c r="M13" s="138"/>
    </row>
    <row r="14" spans="1:13" ht="18" customHeight="1" x14ac:dyDescent="0.5">
      <c r="A14" s="116">
        <v>6</v>
      </c>
      <c r="B14" s="206" t="s">
        <v>555</v>
      </c>
      <c r="C14" s="181">
        <v>4105.7010419999997</v>
      </c>
      <c r="D14" s="181">
        <v>4667.86481</v>
      </c>
      <c r="E14" s="181">
        <v>3305.4294960000002</v>
      </c>
      <c r="F14" s="157">
        <v>-29.187548685669839</v>
      </c>
      <c r="G14" s="157">
        <v>-19.491715003442266</v>
      </c>
      <c r="H14" s="207" t="s">
        <v>575</v>
      </c>
      <c r="I14" s="202">
        <v>6</v>
      </c>
      <c r="L14" s="138"/>
      <c r="M14" s="138"/>
    </row>
    <row r="15" spans="1:13" ht="18" customHeight="1" x14ac:dyDescent="0.5">
      <c r="A15" s="123"/>
      <c r="B15" s="208" t="s">
        <v>592</v>
      </c>
      <c r="C15" s="184"/>
      <c r="D15" s="184"/>
      <c r="E15" s="184"/>
      <c r="F15" s="162"/>
      <c r="G15" s="162"/>
      <c r="H15" s="209" t="s">
        <v>598</v>
      </c>
      <c r="I15" s="205"/>
      <c r="L15" s="138"/>
      <c r="M15" s="138"/>
    </row>
    <row r="16" spans="1:13" ht="18" customHeight="1" x14ac:dyDescent="0.5">
      <c r="A16" s="116">
        <v>7</v>
      </c>
      <c r="B16" s="200" t="s">
        <v>556</v>
      </c>
      <c r="C16" s="181">
        <v>8.970167</v>
      </c>
      <c r="D16" s="181">
        <v>165.46242599999999</v>
      </c>
      <c r="E16" s="181">
        <v>20.601972</v>
      </c>
      <c r="F16" s="157">
        <v>-87.548851725406223</v>
      </c>
      <c r="G16" s="157">
        <v>129.67211201307626</v>
      </c>
      <c r="H16" s="201" t="s">
        <v>576</v>
      </c>
      <c r="I16" s="202">
        <v>7</v>
      </c>
      <c r="L16" s="138"/>
      <c r="M16" s="138"/>
    </row>
    <row r="17" spans="1:13" ht="18" customHeight="1" x14ac:dyDescent="0.5">
      <c r="A17" s="123">
        <v>8</v>
      </c>
      <c r="B17" s="203" t="s">
        <v>557</v>
      </c>
      <c r="C17" s="184">
        <v>32.986651999999999</v>
      </c>
      <c r="D17" s="184">
        <v>563.97346300000004</v>
      </c>
      <c r="E17" s="184">
        <v>32.265739000000004</v>
      </c>
      <c r="F17" s="162">
        <v>-94.278855102797635</v>
      </c>
      <c r="G17" s="162">
        <v>-2.1854688375164466</v>
      </c>
      <c r="H17" s="204" t="s">
        <v>577</v>
      </c>
      <c r="I17" s="205">
        <v>8</v>
      </c>
      <c r="L17" s="138"/>
      <c r="M17" s="138"/>
    </row>
    <row r="18" spans="1:13" ht="18" customHeight="1" thickBot="1" x14ac:dyDescent="0.55000000000000004">
      <c r="A18" s="116">
        <v>9</v>
      </c>
      <c r="B18" s="200" t="s">
        <v>558</v>
      </c>
      <c r="C18" s="181">
        <v>1239.6672779999999</v>
      </c>
      <c r="D18" s="181">
        <v>953.28873599999997</v>
      </c>
      <c r="E18" s="181">
        <v>1355.823091</v>
      </c>
      <c r="F18" s="157">
        <v>42.225858734997161</v>
      </c>
      <c r="G18" s="157">
        <v>9.3699184500052759</v>
      </c>
      <c r="H18" s="201" t="s">
        <v>303</v>
      </c>
      <c r="I18" s="202">
        <v>9</v>
      </c>
      <c r="L18" s="138"/>
      <c r="M18" s="138"/>
    </row>
    <row r="19" spans="1:13" ht="18" customHeight="1" thickBot="1" x14ac:dyDescent="0.55000000000000004">
      <c r="A19" s="177"/>
      <c r="B19" s="177" t="s">
        <v>593</v>
      </c>
      <c r="C19" s="178">
        <v>64121.867374000001</v>
      </c>
      <c r="D19" s="178">
        <v>64234.512025000004</v>
      </c>
      <c r="E19" s="178">
        <v>65092.117163999996</v>
      </c>
      <c r="F19" s="172">
        <v>1.3351158309822919</v>
      </c>
      <c r="G19" s="172">
        <v>1.5131340207871213</v>
      </c>
      <c r="H19" s="199" t="s">
        <v>599</v>
      </c>
      <c r="I19" s="177"/>
      <c r="L19" s="138"/>
      <c r="M19" s="138"/>
    </row>
    <row r="20" spans="1:13" ht="18" customHeight="1" x14ac:dyDescent="0.5">
      <c r="A20" s="116">
        <v>10</v>
      </c>
      <c r="B20" s="206" t="s">
        <v>559</v>
      </c>
      <c r="C20" s="181">
        <v>7.7498990000000001</v>
      </c>
      <c r="D20" s="181">
        <v>6.1522459999999999</v>
      </c>
      <c r="E20" s="181">
        <v>76.429361999999998</v>
      </c>
      <c r="F20" s="157">
        <v>1142.3001615995199</v>
      </c>
      <c r="G20" s="157">
        <v>886.19816851806718</v>
      </c>
      <c r="H20" s="207" t="s">
        <v>578</v>
      </c>
      <c r="I20" s="202">
        <v>10</v>
      </c>
      <c r="L20" s="138"/>
      <c r="M20" s="138"/>
    </row>
    <row r="21" spans="1:13" ht="18" customHeight="1" x14ac:dyDescent="0.5">
      <c r="A21" s="123">
        <v>11</v>
      </c>
      <c r="B21" s="208" t="s">
        <v>560</v>
      </c>
      <c r="C21" s="184">
        <v>34554.349450000002</v>
      </c>
      <c r="D21" s="184">
        <v>27728.64471</v>
      </c>
      <c r="E21" s="184">
        <v>31376.247556999999</v>
      </c>
      <c r="F21" s="162">
        <v>13.154638047219569</v>
      </c>
      <c r="G21" s="162">
        <v>-9.1974004534471234</v>
      </c>
      <c r="H21" s="209" t="s">
        <v>579</v>
      </c>
      <c r="I21" s="205">
        <v>11</v>
      </c>
      <c r="L21" s="138"/>
      <c r="M21" s="138"/>
    </row>
    <row r="22" spans="1:13" ht="18" customHeight="1" x14ac:dyDescent="0.5">
      <c r="A22" s="116">
        <v>12</v>
      </c>
      <c r="B22" s="206" t="s">
        <v>561</v>
      </c>
      <c r="C22" s="181">
        <v>6588.2696969999997</v>
      </c>
      <c r="D22" s="181">
        <v>7154.6369519999998</v>
      </c>
      <c r="E22" s="181">
        <v>6451.6690399999998</v>
      </c>
      <c r="F22" s="157">
        <v>-9.8253470681484814</v>
      </c>
      <c r="G22" s="157">
        <v>-2.0733920024889385</v>
      </c>
      <c r="H22" s="207" t="s">
        <v>580</v>
      </c>
      <c r="I22" s="202">
        <v>12</v>
      </c>
      <c r="L22" s="138"/>
      <c r="M22" s="138"/>
    </row>
    <row r="23" spans="1:13" ht="18" customHeight="1" x14ac:dyDescent="0.5">
      <c r="A23" s="123">
        <v>13</v>
      </c>
      <c r="B23" s="208" t="s">
        <v>562</v>
      </c>
      <c r="C23" s="184">
        <v>8842.5448219999998</v>
      </c>
      <c r="D23" s="184">
        <v>9446.8787420000008</v>
      </c>
      <c r="E23" s="184">
        <v>9933.1241279999995</v>
      </c>
      <c r="F23" s="162">
        <v>5.1471538830936137</v>
      </c>
      <c r="G23" s="162">
        <v>12.33331951325447</v>
      </c>
      <c r="H23" s="209" t="s">
        <v>581</v>
      </c>
      <c r="I23" s="205">
        <v>13</v>
      </c>
      <c r="L23" s="138"/>
      <c r="M23" s="138"/>
    </row>
    <row r="24" spans="1:13" ht="18" customHeight="1" thickBot="1" x14ac:dyDescent="0.55000000000000004">
      <c r="A24" s="116">
        <v>14</v>
      </c>
      <c r="B24" s="206" t="s">
        <v>563</v>
      </c>
      <c r="C24" s="181">
        <v>14128.953506</v>
      </c>
      <c r="D24" s="181">
        <v>19898.199375</v>
      </c>
      <c r="E24" s="181">
        <v>17254.647077000001</v>
      </c>
      <c r="F24" s="157">
        <v>-13.285384512336051</v>
      </c>
      <c r="G24" s="157">
        <v>22.122612051010314</v>
      </c>
      <c r="H24" s="207" t="s">
        <v>582</v>
      </c>
      <c r="I24" s="202">
        <v>14</v>
      </c>
      <c r="L24" s="138"/>
      <c r="M24" s="138"/>
    </row>
    <row r="25" spans="1:13" ht="18" customHeight="1" thickBot="1" x14ac:dyDescent="0.55000000000000004">
      <c r="A25" s="177"/>
      <c r="B25" s="177" t="s">
        <v>594</v>
      </c>
      <c r="C25" s="178">
        <v>13360.307115</v>
      </c>
      <c r="D25" s="178">
        <v>13089.493420000001</v>
      </c>
      <c r="E25" s="178">
        <v>13502.842852000002</v>
      </c>
      <c r="F25" s="172">
        <v>3.1578718804230244</v>
      </c>
      <c r="G25" s="172">
        <v>1.0668597343842068</v>
      </c>
      <c r="H25" s="199" t="s">
        <v>600</v>
      </c>
      <c r="I25" s="177"/>
      <c r="L25" s="138"/>
      <c r="M25" s="138"/>
    </row>
    <row r="26" spans="1:13" ht="18" customHeight="1" x14ac:dyDescent="0.5">
      <c r="A26" s="116">
        <v>15</v>
      </c>
      <c r="B26" s="206" t="s">
        <v>564</v>
      </c>
      <c r="C26" s="181">
        <v>4321.7334700000001</v>
      </c>
      <c r="D26" s="181">
        <v>2470.248951</v>
      </c>
      <c r="E26" s="181">
        <v>2774.5941400000002</v>
      </c>
      <c r="F26" s="157">
        <v>12.320425796630573</v>
      </c>
      <c r="G26" s="157">
        <v>-35.799045469594859</v>
      </c>
      <c r="H26" s="207" t="s">
        <v>583</v>
      </c>
      <c r="I26" s="202">
        <v>15</v>
      </c>
      <c r="L26" s="220"/>
      <c r="M26" s="138"/>
    </row>
    <row r="27" spans="1:13" ht="18" customHeight="1" x14ac:dyDescent="0.5">
      <c r="A27" s="123">
        <v>16</v>
      </c>
      <c r="B27" s="208" t="s">
        <v>565</v>
      </c>
      <c r="C27" s="184">
        <v>123.78868</v>
      </c>
      <c r="D27" s="184">
        <v>1368.596573</v>
      </c>
      <c r="E27" s="184">
        <v>1012.459528</v>
      </c>
      <c r="F27" s="162">
        <v>-26.022061725563017</v>
      </c>
      <c r="G27" s="162">
        <v>717.89346812648773</v>
      </c>
      <c r="H27" s="209" t="s">
        <v>584</v>
      </c>
      <c r="I27" s="205">
        <v>16</v>
      </c>
      <c r="L27" s="138"/>
      <c r="M27" s="138"/>
    </row>
    <row r="28" spans="1:13" ht="18" customHeight="1" x14ac:dyDescent="0.5">
      <c r="A28" s="116">
        <v>17</v>
      </c>
      <c r="B28" s="206" t="s">
        <v>566</v>
      </c>
      <c r="C28" s="181">
        <v>4787.5613910000002</v>
      </c>
      <c r="D28" s="181">
        <v>5421.5707480000001</v>
      </c>
      <c r="E28" s="181">
        <v>5498.911419</v>
      </c>
      <c r="F28" s="157">
        <v>1.4265362308244489</v>
      </c>
      <c r="G28" s="157">
        <v>14.858295693862988</v>
      </c>
      <c r="H28" s="207" t="s">
        <v>585</v>
      </c>
      <c r="I28" s="202">
        <v>17</v>
      </c>
      <c r="L28" s="138"/>
      <c r="M28" s="138"/>
    </row>
    <row r="29" spans="1:13" ht="18" customHeight="1" thickBot="1" x14ac:dyDescent="0.55000000000000004">
      <c r="A29" s="123">
        <v>18</v>
      </c>
      <c r="B29" s="208" t="s">
        <v>567</v>
      </c>
      <c r="C29" s="184">
        <v>4127.2235739999996</v>
      </c>
      <c r="D29" s="184">
        <v>3829.0771479999999</v>
      </c>
      <c r="E29" s="184">
        <v>4216.8777650000002</v>
      </c>
      <c r="F29" s="162">
        <v>10.127782805383179</v>
      </c>
      <c r="G29" s="162">
        <v>2.1722639782537856</v>
      </c>
      <c r="H29" s="209" t="s">
        <v>586</v>
      </c>
      <c r="I29" s="205">
        <v>18</v>
      </c>
      <c r="L29" s="138"/>
      <c r="M29" s="138"/>
    </row>
    <row r="30" spans="1:13" ht="18" customHeight="1" thickBot="1" x14ac:dyDescent="0.55000000000000004">
      <c r="A30" s="221">
        <v>19</v>
      </c>
      <c r="B30" s="177" t="s">
        <v>568</v>
      </c>
      <c r="C30" s="178">
        <v>148.106234</v>
      </c>
      <c r="D30" s="178">
        <v>346.208167</v>
      </c>
      <c r="E30" s="178">
        <v>242.97087400000001</v>
      </c>
      <c r="F30" s="172">
        <v>-29.819427396696852</v>
      </c>
      <c r="G30" s="172">
        <v>64.051753554141413</v>
      </c>
      <c r="H30" s="199" t="s">
        <v>587</v>
      </c>
      <c r="I30" s="221">
        <v>19</v>
      </c>
      <c r="L30" s="138"/>
      <c r="M30" s="138"/>
    </row>
    <row r="31" spans="1:13" ht="18" customHeight="1" thickBot="1" x14ac:dyDescent="0.55000000000000004">
      <c r="A31" s="221">
        <v>20</v>
      </c>
      <c r="B31" s="177" t="s">
        <v>569</v>
      </c>
      <c r="C31" s="178">
        <v>0</v>
      </c>
      <c r="D31" s="178">
        <v>0</v>
      </c>
      <c r="E31" s="178">
        <v>0</v>
      </c>
      <c r="F31" s="172" t="s">
        <v>67</v>
      </c>
      <c r="G31" s="172" t="s">
        <v>67</v>
      </c>
      <c r="H31" s="199" t="s">
        <v>588</v>
      </c>
      <c r="I31" s="221">
        <v>20</v>
      </c>
      <c r="L31" s="138"/>
      <c r="M31" s="138"/>
    </row>
    <row r="32" spans="1:13" ht="18" customHeight="1" thickBot="1" x14ac:dyDescent="0.55000000000000004">
      <c r="A32" s="130"/>
      <c r="B32" s="131" t="s">
        <v>32</v>
      </c>
      <c r="C32" s="178">
        <v>88815.643414000006</v>
      </c>
      <c r="D32" s="178">
        <v>90730.44829700001</v>
      </c>
      <c r="E32" s="178">
        <v>92129.455648000003</v>
      </c>
      <c r="F32" s="172">
        <v>1.5419381004494026</v>
      </c>
      <c r="G32" s="172">
        <v>3.7311132438158312</v>
      </c>
      <c r="H32" s="135" t="s">
        <v>301</v>
      </c>
      <c r="I32" s="222"/>
      <c r="L32" s="138"/>
      <c r="M32" s="138"/>
    </row>
    <row r="33" spans="1:13" ht="18" customHeight="1" x14ac:dyDescent="0.5">
      <c r="A33" s="137" t="s">
        <v>658</v>
      </c>
      <c r="B33" s="47"/>
      <c r="C33" s="50"/>
      <c r="D33" s="50"/>
      <c r="E33" s="50"/>
      <c r="F33" s="50"/>
      <c r="G33" s="50"/>
      <c r="I33" s="51" t="s">
        <v>659</v>
      </c>
      <c r="L33" s="138"/>
      <c r="M33" s="138"/>
    </row>
    <row r="34" spans="1:13" x14ac:dyDescent="0.5">
      <c r="A34" s="137"/>
      <c r="B34" s="47"/>
      <c r="C34" s="47"/>
      <c r="D34" s="47"/>
      <c r="E34" s="223"/>
      <c r="F34" s="223"/>
      <c r="G34" s="223"/>
      <c r="L34" s="138"/>
      <c r="M34" s="138"/>
    </row>
    <row r="35" spans="1:13" x14ac:dyDescent="0.5">
      <c r="A35" s="47"/>
      <c r="B35" s="47"/>
      <c r="C35" s="47"/>
      <c r="D35" s="47"/>
      <c r="E35" s="47"/>
      <c r="F35" s="47"/>
      <c r="G35" s="47"/>
      <c r="L35" s="138"/>
      <c r="M35" s="138"/>
    </row>
    <row r="36" spans="1:13" x14ac:dyDescent="0.5">
      <c r="A36" s="47"/>
      <c r="B36" s="47"/>
      <c r="C36" s="47"/>
      <c r="D36" s="47"/>
      <c r="E36" s="47"/>
      <c r="F36" s="47"/>
      <c r="G36" s="47"/>
      <c r="L36" s="138"/>
      <c r="M36" s="138"/>
    </row>
    <row r="37" spans="1:13" x14ac:dyDescent="0.5">
      <c r="A37" s="47"/>
      <c r="B37" s="47"/>
      <c r="C37" s="47"/>
      <c r="D37" s="47"/>
      <c r="E37" s="47"/>
      <c r="F37" s="47"/>
      <c r="G37" s="47"/>
      <c r="L37" s="138"/>
      <c r="M37" s="138"/>
    </row>
    <row r="38" spans="1:13" x14ac:dyDescent="0.5">
      <c r="A38" s="47"/>
      <c r="B38" s="47"/>
      <c r="C38" s="47"/>
      <c r="D38" s="47"/>
      <c r="E38" s="47"/>
      <c r="F38" s="47"/>
      <c r="G38" s="47"/>
      <c r="L38" s="138"/>
      <c r="M38" s="138"/>
    </row>
    <row r="39" spans="1:13" x14ac:dyDescent="0.5">
      <c r="A39" s="47"/>
      <c r="B39" s="47"/>
      <c r="C39" s="47"/>
      <c r="D39" s="47"/>
      <c r="E39" s="47"/>
      <c r="F39" s="47"/>
      <c r="G39" s="47"/>
      <c r="L39" s="138"/>
      <c r="M39" s="138"/>
    </row>
    <row r="40" spans="1:13" x14ac:dyDescent="0.5">
      <c r="A40" s="47"/>
      <c r="B40" s="47"/>
      <c r="C40" s="47"/>
      <c r="D40" s="47"/>
      <c r="E40" s="47"/>
      <c r="F40" s="47"/>
      <c r="G40" s="47"/>
      <c r="L40" s="138"/>
      <c r="M40" s="138"/>
    </row>
    <row r="41" spans="1:13" x14ac:dyDescent="0.5">
      <c r="A41" s="47"/>
      <c r="B41" s="47"/>
      <c r="C41" s="47"/>
      <c r="D41" s="47"/>
      <c r="E41" s="47"/>
      <c r="F41" s="47"/>
      <c r="G41" s="47"/>
      <c r="L41" s="224"/>
      <c r="M41" s="138"/>
    </row>
    <row r="42" spans="1:13" x14ac:dyDescent="0.5">
      <c r="A42" s="47"/>
      <c r="B42" s="47"/>
      <c r="C42" s="47"/>
      <c r="D42" s="47"/>
      <c r="E42" s="47"/>
      <c r="F42" s="47"/>
      <c r="G42" s="47"/>
      <c r="L42" s="138"/>
      <c r="M42" s="138"/>
    </row>
    <row r="43" spans="1:13" x14ac:dyDescent="0.5">
      <c r="A43" s="47"/>
      <c r="B43" s="47"/>
      <c r="C43" s="47"/>
      <c r="D43" s="47"/>
      <c r="E43" s="47"/>
      <c r="F43" s="47"/>
      <c r="G43" s="47"/>
      <c r="L43" s="138"/>
      <c r="M43" s="138"/>
    </row>
    <row r="44" spans="1:13" x14ac:dyDescent="0.5">
      <c r="A44" s="47"/>
      <c r="B44" s="47"/>
      <c r="C44" s="47"/>
      <c r="D44" s="47"/>
      <c r="E44" s="47"/>
      <c r="F44" s="47"/>
      <c r="G44" s="47"/>
      <c r="L44" s="138"/>
      <c r="M44" s="138"/>
    </row>
    <row r="45" spans="1:13" x14ac:dyDescent="0.5">
      <c r="A45" s="47"/>
      <c r="B45" s="47"/>
      <c r="C45" s="47"/>
      <c r="D45" s="47"/>
      <c r="E45" s="47"/>
      <c r="F45" s="47"/>
      <c r="G45" s="47"/>
      <c r="L45" s="138"/>
      <c r="M45" s="138"/>
    </row>
    <row r="46" spans="1:13" x14ac:dyDescent="0.5">
      <c r="A46" s="47"/>
      <c r="B46" s="47"/>
      <c r="C46" s="47"/>
      <c r="D46" s="47"/>
      <c r="E46" s="47"/>
      <c r="F46" s="47"/>
      <c r="G46" s="47"/>
      <c r="L46" s="138"/>
      <c r="M46" s="138"/>
    </row>
    <row r="47" spans="1:13" x14ac:dyDescent="0.5">
      <c r="A47" s="47"/>
      <c r="B47" s="47"/>
      <c r="C47" s="47"/>
      <c r="D47" s="47"/>
      <c r="E47" s="47"/>
      <c r="F47" s="47"/>
      <c r="G47" s="47"/>
      <c r="L47" s="138"/>
      <c r="M47" s="138"/>
    </row>
    <row r="48" spans="1:13" x14ac:dyDescent="0.5">
      <c r="A48" s="47"/>
      <c r="B48" s="47"/>
      <c r="C48" s="47"/>
      <c r="D48" s="47"/>
      <c r="E48" s="47"/>
      <c r="F48" s="47"/>
      <c r="G48" s="47"/>
      <c r="L48" s="138"/>
      <c r="M48" s="138"/>
    </row>
    <row r="49" spans="1:13" x14ac:dyDescent="0.5">
      <c r="A49" s="47"/>
      <c r="B49" s="47"/>
      <c r="C49" s="47"/>
      <c r="D49" s="47"/>
      <c r="E49" s="47"/>
      <c r="F49" s="47"/>
      <c r="G49" s="47"/>
      <c r="L49" s="138"/>
      <c r="M49" s="138"/>
    </row>
    <row r="50" spans="1:13" x14ac:dyDescent="0.5">
      <c r="A50" s="47"/>
      <c r="B50" s="47"/>
      <c r="C50" s="47"/>
      <c r="D50" s="47"/>
      <c r="E50" s="47"/>
      <c r="F50" s="47"/>
      <c r="G50" s="47"/>
      <c r="L50" s="138"/>
      <c r="M50" s="138"/>
    </row>
    <row r="51" spans="1:13" x14ac:dyDescent="0.5">
      <c r="A51" s="47"/>
      <c r="B51" s="47"/>
      <c r="C51" s="47"/>
      <c r="D51" s="47"/>
      <c r="E51" s="47"/>
      <c r="F51" s="47"/>
      <c r="G51" s="47"/>
      <c r="L51" s="138"/>
      <c r="M51" s="138"/>
    </row>
    <row r="52" spans="1:13" x14ac:dyDescent="0.5">
      <c r="A52" s="47"/>
      <c r="B52" s="47"/>
      <c r="C52" s="47"/>
      <c r="D52" s="47"/>
      <c r="E52" s="47"/>
      <c r="F52" s="47"/>
      <c r="G52" s="47"/>
      <c r="L52" s="138"/>
      <c r="M52" s="138"/>
    </row>
    <row r="53" spans="1:13" x14ac:dyDescent="0.5">
      <c r="A53" s="47"/>
      <c r="B53" s="47"/>
      <c r="C53" s="47"/>
      <c r="D53" s="47"/>
      <c r="E53" s="47"/>
      <c r="F53" s="47"/>
      <c r="G53" s="47"/>
      <c r="L53" s="138"/>
      <c r="M53" s="138"/>
    </row>
    <row r="54" spans="1:13" x14ac:dyDescent="0.5">
      <c r="A54" s="47"/>
      <c r="B54" s="47"/>
      <c r="C54" s="47"/>
      <c r="D54" s="47"/>
      <c r="E54" s="47"/>
      <c r="F54" s="47"/>
      <c r="G54" s="47"/>
      <c r="L54" s="138"/>
      <c r="M54" s="138"/>
    </row>
    <row r="55" spans="1:13" x14ac:dyDescent="0.5">
      <c r="A55" s="47"/>
      <c r="B55" s="47"/>
      <c r="C55" s="47"/>
      <c r="D55" s="47"/>
      <c r="E55" s="47"/>
      <c r="F55" s="47"/>
      <c r="G55" s="47"/>
      <c r="L55" s="138"/>
      <c r="M55" s="138"/>
    </row>
    <row r="56" spans="1:13" x14ac:dyDescent="0.5">
      <c r="A56" s="47"/>
      <c r="B56" s="47"/>
      <c r="C56" s="47"/>
      <c r="D56" s="47"/>
      <c r="E56" s="47"/>
      <c r="F56" s="47"/>
      <c r="G56" s="47"/>
      <c r="L56" s="138"/>
      <c r="M56" s="138"/>
    </row>
    <row r="57" spans="1:13" x14ac:dyDescent="0.5">
      <c r="A57" s="47"/>
      <c r="B57" s="47"/>
      <c r="C57" s="47"/>
      <c r="D57" s="47"/>
      <c r="E57" s="47"/>
      <c r="F57" s="47"/>
      <c r="G57" s="47"/>
      <c r="L57" s="138"/>
      <c r="M57" s="138"/>
    </row>
    <row r="58" spans="1:13" x14ac:dyDescent="0.5">
      <c r="A58" s="47"/>
      <c r="B58" s="47"/>
      <c r="C58" s="47"/>
      <c r="D58" s="47"/>
      <c r="E58" s="47"/>
      <c r="F58" s="47"/>
      <c r="G58" s="47"/>
      <c r="L58" s="138"/>
      <c r="M58" s="138"/>
    </row>
    <row r="59" spans="1:13" x14ac:dyDescent="0.5">
      <c r="A59" s="47"/>
      <c r="B59" s="47"/>
      <c r="C59" s="47"/>
      <c r="D59" s="47"/>
      <c r="E59" s="47"/>
      <c r="F59" s="47"/>
      <c r="G59" s="47"/>
      <c r="L59" s="138"/>
      <c r="M59" s="138"/>
    </row>
    <row r="60" spans="1:13" x14ac:dyDescent="0.5">
      <c r="A60" s="47"/>
      <c r="B60" s="47"/>
      <c r="C60" s="47"/>
      <c r="D60" s="47"/>
      <c r="E60" s="47"/>
      <c r="F60" s="47"/>
      <c r="G60" s="47"/>
      <c r="L60" s="138"/>
      <c r="M60" s="138"/>
    </row>
    <row r="61" spans="1:13" x14ac:dyDescent="0.5">
      <c r="A61" s="47"/>
      <c r="B61" s="47"/>
      <c r="C61" s="47"/>
      <c r="D61" s="47"/>
      <c r="E61" s="47"/>
      <c r="F61" s="47"/>
      <c r="G61" s="47"/>
      <c r="L61" s="138"/>
      <c r="M61" s="138"/>
    </row>
    <row r="62" spans="1:13" x14ac:dyDescent="0.5">
      <c r="A62" s="47"/>
      <c r="B62" s="47"/>
      <c r="C62" s="47"/>
      <c r="D62" s="47"/>
      <c r="E62" s="47"/>
      <c r="F62" s="47"/>
      <c r="G62" s="47"/>
      <c r="L62" s="138"/>
      <c r="M62" s="138"/>
    </row>
    <row r="63" spans="1:13" x14ac:dyDescent="0.5">
      <c r="A63" s="47"/>
      <c r="B63" s="47"/>
      <c r="C63" s="47"/>
      <c r="D63" s="47"/>
      <c r="E63" s="47"/>
      <c r="F63" s="47"/>
      <c r="G63" s="47"/>
      <c r="L63" s="138"/>
      <c r="M63" s="138"/>
    </row>
    <row r="64" spans="1:13" x14ac:dyDescent="0.5">
      <c r="A64" s="47"/>
      <c r="B64" s="47"/>
      <c r="C64" s="47"/>
      <c r="D64" s="47"/>
      <c r="E64" s="47"/>
      <c r="F64" s="47"/>
      <c r="G64" s="47"/>
      <c r="L64" s="138"/>
      <c r="M64" s="138"/>
    </row>
    <row r="65" spans="1:13" x14ac:dyDescent="0.5">
      <c r="A65" s="47"/>
      <c r="B65" s="47"/>
      <c r="C65" s="47"/>
      <c r="D65" s="47"/>
      <c r="E65" s="47"/>
      <c r="F65" s="47"/>
      <c r="G65" s="47"/>
      <c r="L65" s="138"/>
      <c r="M65" s="138"/>
    </row>
    <row r="66" spans="1:13" x14ac:dyDescent="0.5">
      <c r="A66" s="47"/>
      <c r="B66" s="47"/>
      <c r="C66" s="47"/>
      <c r="D66" s="47"/>
      <c r="E66" s="47"/>
      <c r="F66" s="47"/>
      <c r="G66" s="47"/>
      <c r="L66" s="138"/>
      <c r="M66" s="138"/>
    </row>
    <row r="67" spans="1:13" x14ac:dyDescent="0.5">
      <c r="A67" s="47"/>
      <c r="B67" s="47"/>
      <c r="C67" s="47"/>
      <c r="D67" s="47"/>
      <c r="E67" s="47"/>
      <c r="F67" s="47"/>
      <c r="G67" s="47"/>
      <c r="L67" s="138"/>
      <c r="M67" s="138"/>
    </row>
    <row r="68" spans="1:13" x14ac:dyDescent="0.5">
      <c r="A68" s="47"/>
      <c r="B68" s="47"/>
      <c r="C68" s="47"/>
      <c r="D68" s="47"/>
      <c r="E68" s="47"/>
      <c r="F68" s="47"/>
      <c r="G68" s="47"/>
      <c r="L68" s="138"/>
      <c r="M68" s="138"/>
    </row>
    <row r="69" spans="1:13" x14ac:dyDescent="0.5">
      <c r="A69" s="47"/>
      <c r="B69" s="47"/>
      <c r="C69" s="47"/>
      <c r="D69" s="47"/>
      <c r="E69" s="47"/>
      <c r="F69" s="47"/>
      <c r="G69" s="47"/>
      <c r="L69" s="138"/>
      <c r="M69" s="138"/>
    </row>
    <row r="70" spans="1:13" x14ac:dyDescent="0.5">
      <c r="A70" s="47"/>
      <c r="B70" s="47"/>
      <c r="C70" s="47"/>
      <c r="D70" s="47"/>
      <c r="E70" s="47"/>
      <c r="F70" s="47"/>
      <c r="G70" s="47"/>
      <c r="L70" s="138"/>
      <c r="M70" s="138"/>
    </row>
    <row r="71" spans="1:13" x14ac:dyDescent="0.5">
      <c r="A71" s="47"/>
      <c r="B71" s="47"/>
      <c r="C71" s="47"/>
      <c r="D71" s="47"/>
      <c r="E71" s="47"/>
      <c r="F71" s="47"/>
      <c r="G71" s="47"/>
      <c r="L71" s="138"/>
      <c r="M71" s="138"/>
    </row>
    <row r="72" spans="1:13" x14ac:dyDescent="0.5">
      <c r="A72" s="47"/>
      <c r="B72" s="47"/>
      <c r="C72" s="47"/>
      <c r="D72" s="47"/>
      <c r="E72" s="47"/>
      <c r="F72" s="47"/>
      <c r="G72" s="47"/>
      <c r="L72" s="138"/>
      <c r="M72" s="138"/>
    </row>
    <row r="73" spans="1:13" x14ac:dyDescent="0.5">
      <c r="A73" s="47"/>
      <c r="B73" s="47"/>
      <c r="C73" s="47"/>
      <c r="D73" s="47"/>
      <c r="E73" s="47"/>
      <c r="F73" s="47"/>
      <c r="G73" s="47"/>
      <c r="L73" s="138"/>
      <c r="M73" s="138"/>
    </row>
    <row r="74" spans="1:13" x14ac:dyDescent="0.5">
      <c r="A74" s="47"/>
      <c r="B74" s="47"/>
      <c r="C74" s="47"/>
      <c r="D74" s="47"/>
      <c r="E74" s="47"/>
      <c r="F74" s="47"/>
      <c r="G74" s="47"/>
      <c r="L74" s="138"/>
      <c r="M74" s="138"/>
    </row>
    <row r="75" spans="1:13" x14ac:dyDescent="0.5">
      <c r="A75" s="47"/>
      <c r="B75" s="47"/>
      <c r="C75" s="47"/>
      <c r="D75" s="47"/>
      <c r="E75" s="47"/>
      <c r="F75" s="47"/>
      <c r="G75" s="47"/>
      <c r="L75" s="138"/>
      <c r="M75" s="138"/>
    </row>
    <row r="76" spans="1:13" x14ac:dyDescent="0.5">
      <c r="A76" s="47"/>
      <c r="B76" s="47"/>
      <c r="C76" s="47"/>
      <c r="D76" s="47"/>
      <c r="E76" s="47"/>
      <c r="F76" s="47"/>
      <c r="G76" s="47"/>
      <c r="L76" s="138"/>
      <c r="M76" s="138"/>
    </row>
    <row r="77" spans="1:13" x14ac:dyDescent="0.5">
      <c r="A77" s="47"/>
      <c r="B77" s="47"/>
      <c r="C77" s="47"/>
      <c r="D77" s="47"/>
      <c r="E77" s="47"/>
      <c r="F77" s="47"/>
      <c r="G77" s="47"/>
      <c r="L77" s="138"/>
      <c r="M77" s="138"/>
    </row>
    <row r="78" spans="1:13" x14ac:dyDescent="0.5">
      <c r="A78" s="47"/>
      <c r="B78" s="47"/>
      <c r="C78" s="47"/>
      <c r="D78" s="47"/>
      <c r="E78" s="47"/>
      <c r="F78" s="47"/>
      <c r="G78" s="47"/>
      <c r="L78" s="220"/>
      <c r="M78" s="138"/>
    </row>
    <row r="79" spans="1:13" x14ac:dyDescent="0.5">
      <c r="A79" s="47"/>
      <c r="B79" s="47"/>
      <c r="C79" s="47"/>
      <c r="D79" s="47"/>
      <c r="E79" s="47"/>
      <c r="F79" s="47"/>
      <c r="G79" s="47"/>
      <c r="L79" s="138"/>
      <c r="M79" s="138"/>
    </row>
    <row r="80" spans="1:13" x14ac:dyDescent="0.5">
      <c r="A80" s="47"/>
      <c r="B80" s="47"/>
      <c r="C80" s="47"/>
      <c r="D80" s="47"/>
      <c r="E80" s="47"/>
      <c r="F80" s="47"/>
      <c r="G80" s="47"/>
      <c r="L80" s="138"/>
      <c r="M80" s="138"/>
    </row>
    <row r="81" spans="1:13" x14ac:dyDescent="0.5">
      <c r="A81" s="47"/>
      <c r="B81" s="47"/>
      <c r="C81" s="47"/>
      <c r="D81" s="47"/>
      <c r="E81" s="47"/>
      <c r="F81" s="47"/>
      <c r="G81" s="47"/>
      <c r="L81" s="138"/>
      <c r="M81" s="138"/>
    </row>
    <row r="82" spans="1:13" x14ac:dyDescent="0.5">
      <c r="A82" s="47"/>
      <c r="B82" s="47"/>
      <c r="C82" s="47"/>
      <c r="D82" s="47"/>
      <c r="E82" s="47"/>
      <c r="F82" s="47"/>
      <c r="G82" s="47"/>
      <c r="L82" s="138"/>
      <c r="M82" s="138"/>
    </row>
    <row r="83" spans="1:13" x14ac:dyDescent="0.5">
      <c r="A83" s="47"/>
      <c r="B83" s="47"/>
      <c r="C83" s="47"/>
      <c r="D83" s="47"/>
      <c r="E83" s="47"/>
      <c r="F83" s="47"/>
      <c r="G83" s="47"/>
      <c r="L83" s="138"/>
      <c r="M83" s="138"/>
    </row>
    <row r="84" spans="1:13" x14ac:dyDescent="0.5">
      <c r="A84" s="47"/>
      <c r="B84" s="47"/>
      <c r="C84" s="47"/>
      <c r="D84" s="47"/>
      <c r="E84" s="47"/>
      <c r="F84" s="47"/>
      <c r="G84" s="47"/>
      <c r="L84" s="138"/>
      <c r="M84" s="138"/>
    </row>
    <row r="85" spans="1:13" x14ac:dyDescent="0.5">
      <c r="A85" s="47"/>
      <c r="B85" s="47"/>
      <c r="C85" s="47"/>
      <c r="D85" s="47"/>
      <c r="E85" s="47"/>
      <c r="F85" s="47"/>
      <c r="G85" s="47"/>
      <c r="L85" s="138"/>
      <c r="M85" s="138"/>
    </row>
    <row r="86" spans="1:13" x14ac:dyDescent="0.5">
      <c r="A86" s="47"/>
      <c r="B86" s="47"/>
      <c r="C86" s="47"/>
      <c r="D86" s="47"/>
      <c r="E86" s="47"/>
      <c r="F86" s="47"/>
      <c r="G86" s="47"/>
      <c r="L86" s="138"/>
      <c r="M86" s="138"/>
    </row>
    <row r="87" spans="1:13" x14ac:dyDescent="0.5">
      <c r="A87" s="47"/>
      <c r="B87" s="47"/>
      <c r="C87" s="47"/>
      <c r="D87" s="47"/>
      <c r="E87" s="47"/>
      <c r="F87" s="47"/>
      <c r="G87" s="47"/>
      <c r="L87" s="138"/>
      <c r="M87" s="138"/>
    </row>
    <row r="88" spans="1:13" x14ac:dyDescent="0.5">
      <c r="A88" s="47"/>
      <c r="B88" s="47"/>
      <c r="C88" s="47"/>
      <c r="D88" s="47"/>
      <c r="E88" s="47"/>
      <c r="F88" s="47"/>
      <c r="G88" s="47"/>
      <c r="L88" s="138"/>
      <c r="M88" s="138"/>
    </row>
    <row r="89" spans="1:13" x14ac:dyDescent="0.5">
      <c r="A89" s="47"/>
      <c r="B89" s="47"/>
      <c r="C89" s="47"/>
      <c r="D89" s="47"/>
      <c r="E89" s="47"/>
      <c r="F89" s="47"/>
      <c r="G89" s="47"/>
      <c r="L89" s="138"/>
      <c r="M89" s="138"/>
    </row>
    <row r="90" spans="1:13" x14ac:dyDescent="0.5">
      <c r="A90" s="47"/>
      <c r="B90" s="47"/>
      <c r="C90" s="47"/>
      <c r="D90" s="47"/>
      <c r="E90" s="47"/>
      <c r="F90" s="47"/>
      <c r="G90" s="47"/>
      <c r="L90" s="138"/>
      <c r="M90" s="138"/>
    </row>
    <row r="91" spans="1:13" x14ac:dyDescent="0.5">
      <c r="A91" s="47"/>
      <c r="B91" s="47"/>
      <c r="C91" s="47"/>
      <c r="D91" s="47"/>
      <c r="E91" s="47"/>
      <c r="F91" s="47"/>
      <c r="G91" s="47"/>
      <c r="L91" s="138"/>
      <c r="M91" s="138"/>
    </row>
    <row r="92" spans="1:13" x14ac:dyDescent="0.5">
      <c r="A92" s="47"/>
      <c r="B92" s="47"/>
      <c r="C92" s="47"/>
      <c r="D92" s="47"/>
      <c r="E92" s="47"/>
      <c r="F92" s="47"/>
      <c r="G92" s="47"/>
      <c r="L92" s="138"/>
      <c r="M92" s="138"/>
    </row>
    <row r="93" spans="1:13" x14ac:dyDescent="0.5">
      <c r="A93" s="47"/>
      <c r="B93" s="47"/>
      <c r="C93" s="47"/>
      <c r="D93" s="47"/>
      <c r="E93" s="47"/>
      <c r="F93" s="47"/>
      <c r="G93" s="47"/>
      <c r="L93" s="138"/>
      <c r="M93" s="138"/>
    </row>
    <row r="94" spans="1:13" x14ac:dyDescent="0.5">
      <c r="A94" s="47"/>
      <c r="B94" s="47"/>
      <c r="C94" s="47"/>
      <c r="D94" s="47"/>
      <c r="E94" s="47"/>
      <c r="F94" s="47"/>
      <c r="G94" s="47"/>
      <c r="L94" s="138"/>
      <c r="M94" s="138"/>
    </row>
    <row r="95" spans="1:13" x14ac:dyDescent="0.5">
      <c r="A95" s="47"/>
      <c r="B95" s="47"/>
      <c r="C95" s="47"/>
      <c r="D95" s="47"/>
      <c r="E95" s="47"/>
      <c r="F95" s="47"/>
      <c r="G95" s="47"/>
      <c r="L95" s="138"/>
      <c r="M95" s="138"/>
    </row>
    <row r="96" spans="1:13" x14ac:dyDescent="0.5">
      <c r="A96" s="47"/>
      <c r="B96" s="47"/>
      <c r="C96" s="47"/>
      <c r="D96" s="47"/>
      <c r="E96" s="47"/>
      <c r="F96" s="47"/>
      <c r="G96" s="47"/>
      <c r="L96" s="138"/>
      <c r="M96" s="138"/>
    </row>
    <row r="97" spans="1:13" x14ac:dyDescent="0.5">
      <c r="A97" s="47"/>
      <c r="B97" s="47"/>
      <c r="C97" s="47"/>
      <c r="D97" s="47"/>
      <c r="E97" s="47"/>
      <c r="F97" s="47"/>
      <c r="G97" s="47"/>
      <c r="L97" s="138"/>
      <c r="M97" s="138"/>
    </row>
    <row r="98" spans="1:13" x14ac:dyDescent="0.5">
      <c r="A98" s="47"/>
      <c r="B98" s="47"/>
      <c r="C98" s="47"/>
      <c r="D98" s="47"/>
      <c r="E98" s="47"/>
      <c r="F98" s="47"/>
      <c r="G98" s="47"/>
      <c r="L98" s="138"/>
      <c r="M98" s="138"/>
    </row>
    <row r="99" spans="1:13" x14ac:dyDescent="0.5">
      <c r="A99" s="47"/>
      <c r="B99" s="47"/>
      <c r="C99" s="47"/>
      <c r="D99" s="47"/>
      <c r="E99" s="47"/>
      <c r="F99" s="47"/>
      <c r="G99" s="47"/>
      <c r="L99" s="138"/>
      <c r="M99" s="138"/>
    </row>
    <row r="100" spans="1:13" x14ac:dyDescent="0.5">
      <c r="A100" s="47"/>
      <c r="B100" s="47"/>
      <c r="C100" s="47"/>
      <c r="D100" s="47"/>
      <c r="E100" s="47"/>
      <c r="F100" s="47"/>
      <c r="G100" s="47"/>
      <c r="L100" s="138"/>
      <c r="M100" s="138"/>
    </row>
    <row r="101" spans="1:13" x14ac:dyDescent="0.5">
      <c r="A101" s="47"/>
      <c r="B101" s="47"/>
      <c r="C101" s="47"/>
      <c r="D101" s="47"/>
      <c r="E101" s="47"/>
      <c r="F101" s="47"/>
      <c r="G101" s="47"/>
      <c r="L101" s="138"/>
      <c r="M101" s="138"/>
    </row>
    <row r="102" spans="1:13" x14ac:dyDescent="0.5">
      <c r="A102" s="47"/>
      <c r="B102" s="47"/>
      <c r="C102" s="47"/>
      <c r="D102" s="47"/>
      <c r="E102" s="47"/>
      <c r="F102" s="47"/>
      <c r="G102" s="47"/>
      <c r="L102" s="138"/>
      <c r="M102" s="138"/>
    </row>
    <row r="103" spans="1:13" x14ac:dyDescent="0.5">
      <c r="A103" s="47"/>
      <c r="B103" s="47"/>
      <c r="C103" s="47"/>
      <c r="D103" s="47"/>
      <c r="E103" s="47"/>
      <c r="F103" s="47"/>
      <c r="G103" s="47"/>
      <c r="L103" s="138"/>
      <c r="M103" s="138"/>
    </row>
    <row r="104" spans="1:13" x14ac:dyDescent="0.5">
      <c r="A104" s="47"/>
      <c r="B104" s="47"/>
      <c r="C104" s="47"/>
      <c r="D104" s="47"/>
      <c r="E104" s="47"/>
      <c r="F104" s="47"/>
      <c r="G104" s="47"/>
      <c r="L104" s="138"/>
      <c r="M104" s="138"/>
    </row>
    <row r="105" spans="1:13" x14ac:dyDescent="0.5">
      <c r="A105" s="47"/>
      <c r="B105" s="47"/>
      <c r="C105" s="47"/>
      <c r="D105" s="47"/>
      <c r="E105" s="47"/>
      <c r="F105" s="47"/>
      <c r="G105" s="47"/>
      <c r="L105" s="138"/>
      <c r="M105" s="138"/>
    </row>
    <row r="106" spans="1:13" x14ac:dyDescent="0.5">
      <c r="A106" s="47"/>
      <c r="B106" s="47"/>
      <c r="C106" s="47"/>
      <c r="D106" s="47"/>
      <c r="E106" s="47"/>
      <c r="F106" s="47"/>
      <c r="G106" s="47"/>
      <c r="L106" s="138"/>
      <c r="M106" s="138"/>
    </row>
    <row r="107" spans="1:13" x14ac:dyDescent="0.5">
      <c r="A107" s="47"/>
      <c r="B107" s="47"/>
      <c r="C107" s="47"/>
      <c r="D107" s="47"/>
      <c r="E107" s="47"/>
      <c r="F107" s="47"/>
      <c r="G107" s="47"/>
      <c r="L107" s="138"/>
      <c r="M107" s="138"/>
    </row>
    <row r="108" spans="1:13" x14ac:dyDescent="0.5">
      <c r="L108" s="138"/>
    </row>
    <row r="109" spans="1:13" x14ac:dyDescent="0.5">
      <c r="L109" s="220"/>
    </row>
    <row r="110" spans="1:13" x14ac:dyDescent="0.5">
      <c r="L110" s="138"/>
    </row>
    <row r="111" spans="1:13" x14ac:dyDescent="0.5">
      <c r="L111" s="138"/>
    </row>
    <row r="112" spans="1:13" x14ac:dyDescent="0.5">
      <c r="L112" s="138"/>
    </row>
    <row r="113" spans="12:12" x14ac:dyDescent="0.5">
      <c r="L113" s="138"/>
    </row>
    <row r="114" spans="12:12" x14ac:dyDescent="0.5">
      <c r="L114" s="138"/>
    </row>
    <row r="115" spans="12:12" x14ac:dyDescent="0.5">
      <c r="L115" s="138"/>
    </row>
    <row r="116" spans="12:12" x14ac:dyDescent="0.5">
      <c r="L116" s="138"/>
    </row>
    <row r="117" spans="12:12" x14ac:dyDescent="0.5">
      <c r="L117" s="138"/>
    </row>
    <row r="118" spans="12:12" x14ac:dyDescent="0.5">
      <c r="L118" s="138"/>
    </row>
    <row r="119" spans="12:12" x14ac:dyDescent="0.5">
      <c r="L119" s="138"/>
    </row>
    <row r="120" spans="12:12" x14ac:dyDescent="0.5">
      <c r="L120" s="138"/>
    </row>
    <row r="121" spans="12:12" x14ac:dyDescent="0.5">
      <c r="L121" s="138"/>
    </row>
    <row r="122" spans="12:12" x14ac:dyDescent="0.5">
      <c r="L122" s="138"/>
    </row>
    <row r="123" spans="12:12" x14ac:dyDescent="0.5">
      <c r="L123" s="138"/>
    </row>
    <row r="124" spans="12:12" x14ac:dyDescent="0.5">
      <c r="L124" s="138"/>
    </row>
    <row r="125" spans="12:12" x14ac:dyDescent="0.5">
      <c r="L125" s="138"/>
    </row>
    <row r="126" spans="12:12" x14ac:dyDescent="0.5">
      <c r="L126" s="138"/>
    </row>
    <row r="127" spans="12:12" x14ac:dyDescent="0.5">
      <c r="L127" s="138"/>
    </row>
    <row r="128" spans="12:12" x14ac:dyDescent="0.5">
      <c r="L128" s="138"/>
    </row>
    <row r="129" spans="12:12" x14ac:dyDescent="0.5">
      <c r="L129" s="138"/>
    </row>
    <row r="130" spans="12:12" x14ac:dyDescent="0.5">
      <c r="L130" s="138"/>
    </row>
    <row r="131" spans="12:12" x14ac:dyDescent="0.5">
      <c r="L131" s="138"/>
    </row>
    <row r="132" spans="12:12" x14ac:dyDescent="0.5">
      <c r="L132" s="138"/>
    </row>
    <row r="133" spans="12:12" x14ac:dyDescent="0.5">
      <c r="L133" s="138"/>
    </row>
    <row r="134" spans="12:12" x14ac:dyDescent="0.5">
      <c r="L134" s="138"/>
    </row>
    <row r="135" spans="12:12" x14ac:dyDescent="0.5">
      <c r="L135" s="138"/>
    </row>
    <row r="136" spans="12:12" x14ac:dyDescent="0.5">
      <c r="L136" s="138"/>
    </row>
    <row r="137" spans="12:12" x14ac:dyDescent="0.5">
      <c r="L137" s="138"/>
    </row>
    <row r="138" spans="12:12" x14ac:dyDescent="0.5">
      <c r="L138" s="138"/>
    </row>
    <row r="139" spans="12:12" x14ac:dyDescent="0.5">
      <c r="L139" s="138"/>
    </row>
    <row r="140" spans="12:12" x14ac:dyDescent="0.5">
      <c r="L140" s="138"/>
    </row>
    <row r="141" spans="12:12" x14ac:dyDescent="0.5">
      <c r="L141" s="220"/>
    </row>
    <row r="142" spans="12:12" x14ac:dyDescent="0.5">
      <c r="L142" s="138"/>
    </row>
    <row r="143" spans="12:12" x14ac:dyDescent="0.5">
      <c r="L143" s="138"/>
    </row>
    <row r="144" spans="12:12" x14ac:dyDescent="0.5">
      <c r="L144" s="138"/>
    </row>
    <row r="145" spans="12:12" x14ac:dyDescent="0.5">
      <c r="L145" s="138"/>
    </row>
    <row r="146" spans="12:12" x14ac:dyDescent="0.5">
      <c r="L146" s="138"/>
    </row>
    <row r="147" spans="12:12" x14ac:dyDescent="0.5">
      <c r="L147" s="138"/>
    </row>
    <row r="148" spans="12:12" x14ac:dyDescent="0.5">
      <c r="L148" s="138"/>
    </row>
    <row r="149" spans="12:12" x14ac:dyDescent="0.5">
      <c r="L149" s="138"/>
    </row>
    <row r="150" spans="12:12" x14ac:dyDescent="0.5">
      <c r="L150" s="138"/>
    </row>
    <row r="151" spans="12:12" x14ac:dyDescent="0.5">
      <c r="L151" s="138"/>
    </row>
    <row r="152" spans="12:12" x14ac:dyDescent="0.5">
      <c r="L152" s="138"/>
    </row>
    <row r="153" spans="12:12" x14ac:dyDescent="0.5">
      <c r="L153" s="138"/>
    </row>
    <row r="154" spans="12:12" x14ac:dyDescent="0.5">
      <c r="L154" s="138"/>
    </row>
    <row r="155" spans="12:12" x14ac:dyDescent="0.5">
      <c r="L155" s="138"/>
    </row>
    <row r="156" spans="12:12" x14ac:dyDescent="0.5">
      <c r="L156" s="138"/>
    </row>
    <row r="157" spans="12:12" x14ac:dyDescent="0.5">
      <c r="L157" s="138"/>
    </row>
    <row r="158" spans="12:12" x14ac:dyDescent="0.5">
      <c r="L158" s="138"/>
    </row>
    <row r="159" spans="12:12" x14ac:dyDescent="0.5">
      <c r="L159" s="138"/>
    </row>
    <row r="160" spans="12:12" x14ac:dyDescent="0.5">
      <c r="L160" s="138"/>
    </row>
    <row r="161" spans="12:12" x14ac:dyDescent="0.5">
      <c r="L161" s="138"/>
    </row>
    <row r="162" spans="12:12" x14ac:dyDescent="0.5">
      <c r="L162" s="138"/>
    </row>
    <row r="163" spans="12:12" x14ac:dyDescent="0.5">
      <c r="L163" s="138"/>
    </row>
    <row r="164" spans="12:12" x14ac:dyDescent="0.5">
      <c r="L164" s="220"/>
    </row>
    <row r="165" spans="12:12" x14ac:dyDescent="0.5">
      <c r="L165" s="138"/>
    </row>
    <row r="166" spans="12:12" x14ac:dyDescent="0.5">
      <c r="L166" s="138"/>
    </row>
    <row r="167" spans="12:12" x14ac:dyDescent="0.5">
      <c r="L167" s="220"/>
    </row>
    <row r="168" spans="12:12" x14ac:dyDescent="0.5">
      <c r="L168" s="138"/>
    </row>
    <row r="169" spans="12:12" x14ac:dyDescent="0.5">
      <c r="L169" s="138"/>
    </row>
    <row r="170" spans="12:12" x14ac:dyDescent="0.5">
      <c r="L170" s="138"/>
    </row>
    <row r="171" spans="12:12" x14ac:dyDescent="0.5">
      <c r="L171" s="138"/>
    </row>
    <row r="172" spans="12:12" x14ac:dyDescent="0.5">
      <c r="L172" s="138"/>
    </row>
    <row r="173" spans="12:12" x14ac:dyDescent="0.5">
      <c r="L173" s="138"/>
    </row>
    <row r="174" spans="12:12" x14ac:dyDescent="0.5">
      <c r="L174" s="138"/>
    </row>
    <row r="175" spans="12:12" x14ac:dyDescent="0.5">
      <c r="L175" s="138"/>
    </row>
    <row r="176" spans="12:12" x14ac:dyDescent="0.5">
      <c r="L176" s="138"/>
    </row>
    <row r="177" spans="12:12" x14ac:dyDescent="0.5">
      <c r="L177" s="138"/>
    </row>
    <row r="178" spans="12:12" x14ac:dyDescent="0.5">
      <c r="L178" s="138"/>
    </row>
    <row r="179" spans="12:12" x14ac:dyDescent="0.5">
      <c r="L179" s="138"/>
    </row>
    <row r="180" spans="12:12" x14ac:dyDescent="0.5">
      <c r="L180" s="138"/>
    </row>
    <row r="181" spans="12:12" x14ac:dyDescent="0.5">
      <c r="L181" s="138"/>
    </row>
    <row r="182" spans="12:12" x14ac:dyDescent="0.5">
      <c r="L182" s="138"/>
    </row>
    <row r="183" spans="12:12" x14ac:dyDescent="0.5">
      <c r="L183" s="138"/>
    </row>
    <row r="184" spans="12:12" x14ac:dyDescent="0.5">
      <c r="L184" s="138"/>
    </row>
    <row r="185" spans="12:12" x14ac:dyDescent="0.5">
      <c r="L185" s="138"/>
    </row>
    <row r="186" spans="12:12" x14ac:dyDescent="0.5">
      <c r="L186" s="138"/>
    </row>
    <row r="187" spans="12:12" x14ac:dyDescent="0.5">
      <c r="L187" s="138"/>
    </row>
    <row r="188" spans="12:12" x14ac:dyDescent="0.5">
      <c r="L188" s="138"/>
    </row>
    <row r="189" spans="12:12" x14ac:dyDescent="0.5">
      <c r="L189" s="138"/>
    </row>
    <row r="190" spans="12:12" x14ac:dyDescent="0.5">
      <c r="L190" s="138"/>
    </row>
    <row r="191" spans="12:12" x14ac:dyDescent="0.5">
      <c r="L191" s="138"/>
    </row>
    <row r="192" spans="12:12" x14ac:dyDescent="0.5">
      <c r="L192" s="138"/>
    </row>
    <row r="193" spans="12:12" x14ac:dyDescent="0.5">
      <c r="L193" s="138"/>
    </row>
    <row r="194" spans="12:12" x14ac:dyDescent="0.5">
      <c r="L194" s="138"/>
    </row>
    <row r="195" spans="12:12" x14ac:dyDescent="0.5">
      <c r="L195" s="138"/>
    </row>
    <row r="196" spans="12:12" x14ac:dyDescent="0.5">
      <c r="L196" s="138"/>
    </row>
    <row r="197" spans="12:12" x14ac:dyDescent="0.5">
      <c r="L197" s="138"/>
    </row>
    <row r="198" spans="12:12" x14ac:dyDescent="0.5">
      <c r="L198" s="138"/>
    </row>
    <row r="199" spans="12:12" x14ac:dyDescent="0.5">
      <c r="L199" s="138"/>
    </row>
    <row r="200" spans="12:12" x14ac:dyDescent="0.5">
      <c r="L200" s="138"/>
    </row>
    <row r="201" spans="12:12" x14ac:dyDescent="0.5">
      <c r="L201" s="138"/>
    </row>
    <row r="202" spans="12:12" x14ac:dyDescent="0.5">
      <c r="L202" s="138"/>
    </row>
    <row r="203" spans="12:12" x14ac:dyDescent="0.5">
      <c r="L203" s="138"/>
    </row>
    <row r="204" spans="12:12" x14ac:dyDescent="0.5">
      <c r="L204" s="138"/>
    </row>
    <row r="205" spans="12:12" x14ac:dyDescent="0.5">
      <c r="L205" s="138"/>
    </row>
    <row r="206" spans="12:12" x14ac:dyDescent="0.5">
      <c r="L206" s="138"/>
    </row>
    <row r="207" spans="12:12" x14ac:dyDescent="0.5">
      <c r="L207" s="138"/>
    </row>
    <row r="208" spans="12:12" x14ac:dyDescent="0.5">
      <c r="L208" s="138"/>
    </row>
    <row r="209" spans="12:12" x14ac:dyDescent="0.5">
      <c r="L209" s="138"/>
    </row>
    <row r="210" spans="12:12" x14ac:dyDescent="0.5">
      <c r="L210" s="138"/>
    </row>
    <row r="211" spans="12:12" x14ac:dyDescent="0.5">
      <c r="L211" s="138"/>
    </row>
    <row r="212" spans="12:12" x14ac:dyDescent="0.5">
      <c r="L212" s="138"/>
    </row>
    <row r="213" spans="12:12" x14ac:dyDescent="0.5">
      <c r="L213" s="138"/>
    </row>
    <row r="214" spans="12:12" x14ac:dyDescent="0.5">
      <c r="L214" s="138"/>
    </row>
    <row r="215" spans="12:12" x14ac:dyDescent="0.5">
      <c r="L215" s="138"/>
    </row>
    <row r="216" spans="12:12" x14ac:dyDescent="0.5">
      <c r="L216" s="138"/>
    </row>
    <row r="217" spans="12:12" x14ac:dyDescent="0.5">
      <c r="L217" s="138"/>
    </row>
    <row r="218" spans="12:12" x14ac:dyDescent="0.5">
      <c r="L218" s="220"/>
    </row>
    <row r="219" spans="12:12" x14ac:dyDescent="0.5">
      <c r="L219" s="138"/>
    </row>
    <row r="220" spans="12:12" x14ac:dyDescent="0.5">
      <c r="L220" s="138"/>
    </row>
    <row r="221" spans="12:12" x14ac:dyDescent="0.5">
      <c r="L221" s="138"/>
    </row>
    <row r="222" spans="12:12" x14ac:dyDescent="0.5">
      <c r="L222" s="138"/>
    </row>
    <row r="223" spans="12:12" x14ac:dyDescent="0.5">
      <c r="L223" s="138"/>
    </row>
    <row r="224" spans="12:12" x14ac:dyDescent="0.5">
      <c r="L224" s="138"/>
    </row>
    <row r="225" spans="12:12" x14ac:dyDescent="0.5">
      <c r="L225" s="138"/>
    </row>
    <row r="226" spans="12:12" x14ac:dyDescent="0.5">
      <c r="L226" s="138"/>
    </row>
    <row r="227" spans="12:12" x14ac:dyDescent="0.5">
      <c r="L227" s="138"/>
    </row>
    <row r="228" spans="12:12" x14ac:dyDescent="0.5">
      <c r="L228" s="138"/>
    </row>
    <row r="229" spans="12:12" x14ac:dyDescent="0.5">
      <c r="L229" s="138"/>
    </row>
    <row r="230" spans="12:12" x14ac:dyDescent="0.5">
      <c r="L230" s="138"/>
    </row>
    <row r="231" spans="12:12" x14ac:dyDescent="0.5">
      <c r="L231" s="138"/>
    </row>
    <row r="232" spans="12:12" x14ac:dyDescent="0.5">
      <c r="L232" s="138"/>
    </row>
    <row r="233" spans="12:12" x14ac:dyDescent="0.5">
      <c r="L233" s="138"/>
    </row>
    <row r="234" spans="12:12" x14ac:dyDescent="0.5">
      <c r="L234" s="138"/>
    </row>
    <row r="235" spans="12:12" x14ac:dyDescent="0.5">
      <c r="L235" s="138"/>
    </row>
    <row r="236" spans="12:12" x14ac:dyDescent="0.5">
      <c r="L236" s="138"/>
    </row>
    <row r="237" spans="12:12" x14ac:dyDescent="0.5">
      <c r="L237" s="138"/>
    </row>
    <row r="238" spans="12:12" x14ac:dyDescent="0.5">
      <c r="L238" s="138"/>
    </row>
    <row r="239" spans="12:12" x14ac:dyDescent="0.5">
      <c r="L239" s="138"/>
    </row>
    <row r="240" spans="12:12" x14ac:dyDescent="0.5">
      <c r="L240" s="138"/>
    </row>
    <row r="241" spans="12:12" x14ac:dyDescent="0.5">
      <c r="L241" s="138"/>
    </row>
    <row r="242" spans="12:12" x14ac:dyDescent="0.5">
      <c r="L242" s="138"/>
    </row>
    <row r="243" spans="12:12" x14ac:dyDescent="0.5">
      <c r="L243" s="138"/>
    </row>
    <row r="244" spans="12:12" x14ac:dyDescent="0.5">
      <c r="L244" s="138"/>
    </row>
    <row r="245" spans="12:12" x14ac:dyDescent="0.5">
      <c r="L245" s="138"/>
    </row>
    <row r="246" spans="12:12" x14ac:dyDescent="0.5">
      <c r="L246" s="138"/>
    </row>
    <row r="247" spans="12:12" x14ac:dyDescent="0.5">
      <c r="L247" s="220"/>
    </row>
    <row r="248" spans="12:12" x14ac:dyDescent="0.5">
      <c r="L248" s="138"/>
    </row>
    <row r="249" spans="12:12" x14ac:dyDescent="0.5">
      <c r="L249" s="138"/>
    </row>
    <row r="250" spans="12:12" x14ac:dyDescent="0.5">
      <c r="L250" s="138"/>
    </row>
    <row r="251" spans="12:12" x14ac:dyDescent="0.5">
      <c r="L251" s="138"/>
    </row>
    <row r="252" spans="12:12" x14ac:dyDescent="0.5">
      <c r="L252" s="138"/>
    </row>
    <row r="253" spans="12:12" x14ac:dyDescent="0.5">
      <c r="L253" s="138"/>
    </row>
    <row r="254" spans="12:12" x14ac:dyDescent="0.5">
      <c r="L254" s="138"/>
    </row>
    <row r="255" spans="12:12" x14ac:dyDescent="0.5">
      <c r="L255" s="138"/>
    </row>
    <row r="256" spans="12:12" x14ac:dyDescent="0.5">
      <c r="L256" s="138"/>
    </row>
    <row r="257" spans="12:12" x14ac:dyDescent="0.5">
      <c r="L257" s="138"/>
    </row>
    <row r="258" spans="12:12" x14ac:dyDescent="0.5">
      <c r="L258" s="138"/>
    </row>
    <row r="259" spans="12:12" x14ac:dyDescent="0.5">
      <c r="L259" s="138"/>
    </row>
    <row r="260" spans="12:12" x14ac:dyDescent="0.5">
      <c r="L260" s="138"/>
    </row>
    <row r="261" spans="12:12" x14ac:dyDescent="0.5">
      <c r="L261" s="138"/>
    </row>
    <row r="262" spans="12:12" x14ac:dyDescent="0.5">
      <c r="L262" s="138"/>
    </row>
    <row r="263" spans="12:12" x14ac:dyDescent="0.5">
      <c r="L263" s="138"/>
    </row>
    <row r="264" spans="12:12" x14ac:dyDescent="0.5">
      <c r="L264" s="138"/>
    </row>
    <row r="265" spans="12:12" x14ac:dyDescent="0.5">
      <c r="L265" s="138"/>
    </row>
    <row r="266" spans="12:12" x14ac:dyDescent="0.5">
      <c r="L266" s="138"/>
    </row>
    <row r="267" spans="12:12" x14ac:dyDescent="0.5">
      <c r="L267" s="138"/>
    </row>
    <row r="268" spans="12:12" x14ac:dyDescent="0.5">
      <c r="L268" s="138"/>
    </row>
    <row r="269" spans="12:12" x14ac:dyDescent="0.5">
      <c r="L269" s="138"/>
    </row>
    <row r="270" spans="12:12" x14ac:dyDescent="0.5">
      <c r="L270" s="138"/>
    </row>
    <row r="271" spans="12:12" x14ac:dyDescent="0.5">
      <c r="L271" s="138"/>
    </row>
    <row r="272" spans="12:12" x14ac:dyDescent="0.5">
      <c r="L272" s="138"/>
    </row>
    <row r="273" spans="12:12" x14ac:dyDescent="0.5">
      <c r="L273" s="138"/>
    </row>
    <row r="274" spans="12:12" x14ac:dyDescent="0.5">
      <c r="L274" s="138"/>
    </row>
    <row r="275" spans="12:12" x14ac:dyDescent="0.5">
      <c r="L275" s="138"/>
    </row>
    <row r="276" spans="12:12" x14ac:dyDescent="0.5">
      <c r="L276" s="138"/>
    </row>
    <row r="277" spans="12:12" x14ac:dyDescent="0.5">
      <c r="L277" s="138"/>
    </row>
    <row r="278" spans="12:12" x14ac:dyDescent="0.5">
      <c r="L278" s="138"/>
    </row>
    <row r="279" spans="12:12" x14ac:dyDescent="0.5">
      <c r="L279" s="138"/>
    </row>
    <row r="280" spans="12:12" x14ac:dyDescent="0.5">
      <c r="L280" s="138"/>
    </row>
    <row r="281" spans="12:12" x14ac:dyDescent="0.5">
      <c r="L281" s="220"/>
    </row>
    <row r="282" spans="12:12" x14ac:dyDescent="0.5">
      <c r="L282" s="138"/>
    </row>
  </sheetData>
  <mergeCells count="5">
    <mergeCell ref="I4:I5"/>
    <mergeCell ref="A4:A5"/>
    <mergeCell ref="B4:B5"/>
    <mergeCell ref="H4:H5"/>
    <mergeCell ref="F4:G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BA8C2"/>
    <pageSetUpPr autoPageBreaks="0" fitToPage="1"/>
  </sheetPr>
  <dimension ref="A1:J306"/>
  <sheetViews>
    <sheetView showGridLines="0" rightToLeft="1" zoomScaleNormal="100" workbookViewId="0">
      <selection activeCell="P8" sqref="P8"/>
    </sheetView>
  </sheetViews>
  <sheetFormatPr defaultColWidth="8.88671875" defaultRowHeight="18" customHeight="1" x14ac:dyDescent="0.5"/>
  <cols>
    <col min="1" max="1" width="6.44140625" style="138" customWidth="1"/>
    <col min="2" max="2" width="26.109375" style="138" customWidth="1"/>
    <col min="3" max="5" width="10" style="138" customWidth="1"/>
    <col min="6" max="7" width="7" style="138" customWidth="1"/>
    <col min="8" max="8" width="26.109375" style="138" customWidth="1"/>
    <col min="9" max="9" width="6.44140625" style="138" customWidth="1"/>
    <col min="10" max="211" width="8.88671875" style="138"/>
    <col min="212" max="212" width="5.88671875" style="138" customWidth="1"/>
    <col min="213" max="213" width="32.88671875" style="138" customWidth="1"/>
    <col min="214" max="214" width="5.88671875" style="138" customWidth="1"/>
    <col min="215" max="215" width="32.88671875" style="138" customWidth="1"/>
    <col min="216" max="221" width="8.88671875" style="138"/>
    <col min="222" max="222" width="32.88671875" style="138" customWidth="1"/>
    <col min="223" max="223" width="5.88671875" style="138" customWidth="1"/>
    <col min="224" max="224" width="32.88671875" style="138" customWidth="1"/>
    <col min="225" max="225" width="5.88671875" style="138" customWidth="1"/>
    <col min="226" max="467" width="8.88671875" style="138"/>
    <col min="468" max="468" width="5.88671875" style="138" customWidth="1"/>
    <col min="469" max="469" width="32.88671875" style="138" customWidth="1"/>
    <col min="470" max="470" width="5.88671875" style="138" customWidth="1"/>
    <col min="471" max="471" width="32.88671875" style="138" customWidth="1"/>
    <col min="472" max="477" width="8.88671875" style="138"/>
    <col min="478" max="478" width="32.88671875" style="138" customWidth="1"/>
    <col min="479" max="479" width="5.88671875" style="138" customWidth="1"/>
    <col min="480" max="480" width="32.88671875" style="138" customWidth="1"/>
    <col min="481" max="481" width="5.88671875" style="138" customWidth="1"/>
    <col min="482" max="723" width="8.88671875" style="138"/>
    <col min="724" max="724" width="5.88671875" style="138" customWidth="1"/>
    <col min="725" max="725" width="32.88671875" style="138" customWidth="1"/>
    <col min="726" max="726" width="5.88671875" style="138" customWidth="1"/>
    <col min="727" max="727" width="32.88671875" style="138" customWidth="1"/>
    <col min="728" max="733" width="8.88671875" style="138"/>
    <col min="734" max="734" width="32.88671875" style="138" customWidth="1"/>
    <col min="735" max="735" width="5.88671875" style="138" customWidth="1"/>
    <col min="736" max="736" width="32.88671875" style="138" customWidth="1"/>
    <col min="737" max="737" width="5.88671875" style="138" customWidth="1"/>
    <col min="738" max="979" width="8.88671875" style="138"/>
    <col min="980" max="980" width="5.88671875" style="138" customWidth="1"/>
    <col min="981" max="981" width="32.88671875" style="138" customWidth="1"/>
    <col min="982" max="982" width="5.88671875" style="138" customWidth="1"/>
    <col min="983" max="983" width="32.88671875" style="138" customWidth="1"/>
    <col min="984" max="989" width="8.88671875" style="138"/>
    <col min="990" max="990" width="32.88671875" style="138" customWidth="1"/>
    <col min="991" max="991" width="5.88671875" style="138" customWidth="1"/>
    <col min="992" max="992" width="32.88671875" style="138" customWidth="1"/>
    <col min="993" max="993" width="5.88671875" style="138" customWidth="1"/>
    <col min="994" max="1235" width="8.88671875" style="138"/>
    <col min="1236" max="1236" width="5.88671875" style="138" customWidth="1"/>
    <col min="1237" max="1237" width="32.88671875" style="138" customWidth="1"/>
    <col min="1238" max="1238" width="5.88671875" style="138" customWidth="1"/>
    <col min="1239" max="1239" width="32.88671875" style="138" customWidth="1"/>
    <col min="1240" max="1245" width="8.88671875" style="138"/>
    <col min="1246" max="1246" width="32.88671875" style="138" customWidth="1"/>
    <col min="1247" max="1247" width="5.88671875" style="138" customWidth="1"/>
    <col min="1248" max="1248" width="32.88671875" style="138" customWidth="1"/>
    <col min="1249" max="1249" width="5.88671875" style="138" customWidth="1"/>
    <col min="1250" max="1491" width="8.88671875" style="138"/>
    <col min="1492" max="1492" width="5.88671875" style="138" customWidth="1"/>
    <col min="1493" max="1493" width="32.88671875" style="138" customWidth="1"/>
    <col min="1494" max="1494" width="5.88671875" style="138" customWidth="1"/>
    <col min="1495" max="1495" width="32.88671875" style="138" customWidth="1"/>
    <col min="1496" max="1501" width="8.88671875" style="138"/>
    <col min="1502" max="1502" width="32.88671875" style="138" customWidth="1"/>
    <col min="1503" max="1503" width="5.88671875" style="138" customWidth="1"/>
    <col min="1504" max="1504" width="32.88671875" style="138" customWidth="1"/>
    <col min="1505" max="1505" width="5.88671875" style="138" customWidth="1"/>
    <col min="1506" max="1747" width="8.88671875" style="138"/>
    <col min="1748" max="1748" width="5.88671875" style="138" customWidth="1"/>
    <col min="1749" max="1749" width="32.88671875" style="138" customWidth="1"/>
    <col min="1750" max="1750" width="5.88671875" style="138" customWidth="1"/>
    <col min="1751" max="1751" width="32.88671875" style="138" customWidth="1"/>
    <col min="1752" max="1757" width="8.88671875" style="138"/>
    <col min="1758" max="1758" width="32.88671875" style="138" customWidth="1"/>
    <col min="1759" max="1759" width="5.88671875" style="138" customWidth="1"/>
    <col min="1760" max="1760" width="32.88671875" style="138" customWidth="1"/>
    <col min="1761" max="1761" width="5.88671875" style="138" customWidth="1"/>
    <col min="1762" max="2003" width="8.88671875" style="138"/>
    <col min="2004" max="2004" width="5.88671875" style="138" customWidth="1"/>
    <col min="2005" max="2005" width="32.88671875" style="138" customWidth="1"/>
    <col min="2006" max="2006" width="5.88671875" style="138" customWidth="1"/>
    <col min="2007" max="2007" width="32.88671875" style="138" customWidth="1"/>
    <col min="2008" max="2013" width="8.88671875" style="138"/>
    <col min="2014" max="2014" width="32.88671875" style="138" customWidth="1"/>
    <col min="2015" max="2015" width="5.88671875" style="138" customWidth="1"/>
    <col min="2016" max="2016" width="32.88671875" style="138" customWidth="1"/>
    <col min="2017" max="2017" width="5.88671875" style="138" customWidth="1"/>
    <col min="2018" max="2259" width="8.88671875" style="138"/>
    <col min="2260" max="2260" width="5.88671875" style="138" customWidth="1"/>
    <col min="2261" max="2261" width="32.88671875" style="138" customWidth="1"/>
    <col min="2262" max="2262" width="5.88671875" style="138" customWidth="1"/>
    <col min="2263" max="2263" width="32.88671875" style="138" customWidth="1"/>
    <col min="2264" max="2269" width="8.88671875" style="138"/>
    <col min="2270" max="2270" width="32.88671875" style="138" customWidth="1"/>
    <col min="2271" max="2271" width="5.88671875" style="138" customWidth="1"/>
    <col min="2272" max="2272" width="32.88671875" style="138" customWidth="1"/>
    <col min="2273" max="2273" width="5.88671875" style="138" customWidth="1"/>
    <col min="2274" max="2515" width="8.88671875" style="138"/>
    <col min="2516" max="2516" width="5.88671875" style="138" customWidth="1"/>
    <col min="2517" max="2517" width="32.88671875" style="138" customWidth="1"/>
    <col min="2518" max="2518" width="5.88671875" style="138" customWidth="1"/>
    <col min="2519" max="2519" width="32.88671875" style="138" customWidth="1"/>
    <col min="2520" max="2525" width="8.88671875" style="138"/>
    <col min="2526" max="2526" width="32.88671875" style="138" customWidth="1"/>
    <col min="2527" max="2527" width="5.88671875" style="138" customWidth="1"/>
    <col min="2528" max="2528" width="32.88671875" style="138" customWidth="1"/>
    <col min="2529" max="2529" width="5.88671875" style="138" customWidth="1"/>
    <col min="2530" max="2771" width="8.88671875" style="138"/>
    <col min="2772" max="2772" width="5.88671875" style="138" customWidth="1"/>
    <col min="2773" max="2773" width="32.88671875" style="138" customWidth="1"/>
    <col min="2774" max="2774" width="5.88671875" style="138" customWidth="1"/>
    <col min="2775" max="2775" width="32.88671875" style="138" customWidth="1"/>
    <col min="2776" max="2781" width="8.88671875" style="138"/>
    <col min="2782" max="2782" width="32.88671875" style="138" customWidth="1"/>
    <col min="2783" max="2783" width="5.88671875" style="138" customWidth="1"/>
    <col min="2784" max="2784" width="32.88671875" style="138" customWidth="1"/>
    <col min="2785" max="2785" width="5.88671875" style="138" customWidth="1"/>
    <col min="2786" max="3027" width="8.88671875" style="138"/>
    <col min="3028" max="3028" width="5.88671875" style="138" customWidth="1"/>
    <col min="3029" max="3029" width="32.88671875" style="138" customWidth="1"/>
    <col min="3030" max="3030" width="5.88671875" style="138" customWidth="1"/>
    <col min="3031" max="3031" width="32.88671875" style="138" customWidth="1"/>
    <col min="3032" max="3037" width="8.88671875" style="138"/>
    <col min="3038" max="3038" width="32.88671875" style="138" customWidth="1"/>
    <col min="3039" max="3039" width="5.88671875" style="138" customWidth="1"/>
    <col min="3040" max="3040" width="32.88671875" style="138" customWidth="1"/>
    <col min="3041" max="3041" width="5.88671875" style="138" customWidth="1"/>
    <col min="3042" max="3283" width="8.88671875" style="138"/>
    <col min="3284" max="3284" width="5.88671875" style="138" customWidth="1"/>
    <col min="3285" max="3285" width="32.88671875" style="138" customWidth="1"/>
    <col min="3286" max="3286" width="5.88671875" style="138" customWidth="1"/>
    <col min="3287" max="3287" width="32.88671875" style="138" customWidth="1"/>
    <col min="3288" max="3293" width="8.88671875" style="138"/>
    <col min="3294" max="3294" width="32.88671875" style="138" customWidth="1"/>
    <col min="3295" max="3295" width="5.88671875" style="138" customWidth="1"/>
    <col min="3296" max="3296" width="32.88671875" style="138" customWidth="1"/>
    <col min="3297" max="3297" width="5.88671875" style="138" customWidth="1"/>
    <col min="3298" max="3539" width="8.88671875" style="138"/>
    <col min="3540" max="3540" width="5.88671875" style="138" customWidth="1"/>
    <col min="3541" max="3541" width="32.88671875" style="138" customWidth="1"/>
    <col min="3542" max="3542" width="5.88671875" style="138" customWidth="1"/>
    <col min="3543" max="3543" width="32.88671875" style="138" customWidth="1"/>
    <col min="3544" max="3549" width="8.88671875" style="138"/>
    <col min="3550" max="3550" width="32.88671875" style="138" customWidth="1"/>
    <col min="3551" max="3551" width="5.88671875" style="138" customWidth="1"/>
    <col min="3552" max="3552" width="32.88671875" style="138" customWidth="1"/>
    <col min="3553" max="3553" width="5.88671875" style="138" customWidth="1"/>
    <col min="3554" max="3795" width="8.88671875" style="138"/>
    <col min="3796" max="3796" width="5.88671875" style="138" customWidth="1"/>
    <col min="3797" max="3797" width="32.88671875" style="138" customWidth="1"/>
    <col min="3798" max="3798" width="5.88671875" style="138" customWidth="1"/>
    <col min="3799" max="3799" width="32.88671875" style="138" customWidth="1"/>
    <col min="3800" max="3805" width="8.88671875" style="138"/>
    <col min="3806" max="3806" width="32.88671875" style="138" customWidth="1"/>
    <col min="3807" max="3807" width="5.88671875" style="138" customWidth="1"/>
    <col min="3808" max="3808" width="32.88671875" style="138" customWidth="1"/>
    <col min="3809" max="3809" width="5.88671875" style="138" customWidth="1"/>
    <col min="3810" max="4051" width="8.88671875" style="138"/>
    <col min="4052" max="4052" width="5.88671875" style="138" customWidth="1"/>
    <col min="4053" max="4053" width="32.88671875" style="138" customWidth="1"/>
    <col min="4054" max="4054" width="5.88671875" style="138" customWidth="1"/>
    <col min="4055" max="4055" width="32.88671875" style="138" customWidth="1"/>
    <col min="4056" max="4061" width="8.88671875" style="138"/>
    <col min="4062" max="4062" width="32.88671875" style="138" customWidth="1"/>
    <col min="4063" max="4063" width="5.88671875" style="138" customWidth="1"/>
    <col min="4064" max="4064" width="32.88671875" style="138" customWidth="1"/>
    <col min="4065" max="4065" width="5.88671875" style="138" customWidth="1"/>
    <col min="4066" max="4307" width="8.88671875" style="138"/>
    <col min="4308" max="4308" width="5.88671875" style="138" customWidth="1"/>
    <col min="4309" max="4309" width="32.88671875" style="138" customWidth="1"/>
    <col min="4310" max="4310" width="5.88671875" style="138" customWidth="1"/>
    <col min="4311" max="4311" width="32.88671875" style="138" customWidth="1"/>
    <col min="4312" max="4317" width="8.88671875" style="138"/>
    <col min="4318" max="4318" width="32.88671875" style="138" customWidth="1"/>
    <col min="4319" max="4319" width="5.88671875" style="138" customWidth="1"/>
    <col min="4320" max="4320" width="32.88671875" style="138" customWidth="1"/>
    <col min="4321" max="4321" width="5.88671875" style="138" customWidth="1"/>
    <col min="4322" max="4563" width="8.88671875" style="138"/>
    <col min="4564" max="4564" width="5.88671875" style="138" customWidth="1"/>
    <col min="4565" max="4565" width="32.88671875" style="138" customWidth="1"/>
    <col min="4566" max="4566" width="5.88671875" style="138" customWidth="1"/>
    <col min="4567" max="4567" width="32.88671875" style="138" customWidth="1"/>
    <col min="4568" max="4573" width="8.88671875" style="138"/>
    <col min="4574" max="4574" width="32.88671875" style="138" customWidth="1"/>
    <col min="4575" max="4575" width="5.88671875" style="138" customWidth="1"/>
    <col min="4576" max="4576" width="32.88671875" style="138" customWidth="1"/>
    <col min="4577" max="4577" width="5.88671875" style="138" customWidth="1"/>
    <col min="4578" max="4819" width="8.88671875" style="138"/>
    <col min="4820" max="4820" width="5.88671875" style="138" customWidth="1"/>
    <col min="4821" max="4821" width="32.88671875" style="138" customWidth="1"/>
    <col min="4822" max="4822" width="5.88671875" style="138" customWidth="1"/>
    <col min="4823" max="4823" width="32.88671875" style="138" customWidth="1"/>
    <col min="4824" max="4829" width="8.88671875" style="138"/>
    <col min="4830" max="4830" width="32.88671875" style="138" customWidth="1"/>
    <col min="4831" max="4831" width="5.88671875" style="138" customWidth="1"/>
    <col min="4832" max="4832" width="32.88671875" style="138" customWidth="1"/>
    <col min="4833" max="4833" width="5.88671875" style="138" customWidth="1"/>
    <col min="4834" max="5075" width="8.88671875" style="138"/>
    <col min="5076" max="5076" width="5.88671875" style="138" customWidth="1"/>
    <col min="5077" max="5077" width="32.88671875" style="138" customWidth="1"/>
    <col min="5078" max="5078" width="5.88671875" style="138" customWidth="1"/>
    <col min="5079" max="5079" width="32.88671875" style="138" customWidth="1"/>
    <col min="5080" max="5085" width="8.88671875" style="138"/>
    <col min="5086" max="5086" width="32.88671875" style="138" customWidth="1"/>
    <col min="5087" max="5087" width="5.88671875" style="138" customWidth="1"/>
    <col min="5088" max="5088" width="32.88671875" style="138" customWidth="1"/>
    <col min="5089" max="5089" width="5.88671875" style="138" customWidth="1"/>
    <col min="5090" max="5331" width="8.88671875" style="138"/>
    <col min="5332" max="5332" width="5.88671875" style="138" customWidth="1"/>
    <col min="5333" max="5333" width="32.88671875" style="138" customWidth="1"/>
    <col min="5334" max="5334" width="5.88671875" style="138" customWidth="1"/>
    <col min="5335" max="5335" width="32.88671875" style="138" customWidth="1"/>
    <col min="5336" max="5341" width="8.88671875" style="138"/>
    <col min="5342" max="5342" width="32.88671875" style="138" customWidth="1"/>
    <col min="5343" max="5343" width="5.88671875" style="138" customWidth="1"/>
    <col min="5344" max="5344" width="32.88671875" style="138" customWidth="1"/>
    <col min="5345" max="5345" width="5.88671875" style="138" customWidth="1"/>
    <col min="5346" max="5587" width="8.88671875" style="138"/>
    <col min="5588" max="5588" width="5.88671875" style="138" customWidth="1"/>
    <col min="5589" max="5589" width="32.88671875" style="138" customWidth="1"/>
    <col min="5590" max="5590" width="5.88671875" style="138" customWidth="1"/>
    <col min="5591" max="5591" width="32.88671875" style="138" customWidth="1"/>
    <col min="5592" max="5597" width="8.88671875" style="138"/>
    <col min="5598" max="5598" width="32.88671875" style="138" customWidth="1"/>
    <col min="5599" max="5599" width="5.88671875" style="138" customWidth="1"/>
    <col min="5600" max="5600" width="32.88671875" style="138" customWidth="1"/>
    <col min="5601" max="5601" width="5.88671875" style="138" customWidth="1"/>
    <col min="5602" max="5843" width="8.88671875" style="138"/>
    <col min="5844" max="5844" width="5.88671875" style="138" customWidth="1"/>
    <col min="5845" max="5845" width="32.88671875" style="138" customWidth="1"/>
    <col min="5846" max="5846" width="5.88671875" style="138" customWidth="1"/>
    <col min="5847" max="5847" width="32.88671875" style="138" customWidth="1"/>
    <col min="5848" max="5853" width="8.88671875" style="138"/>
    <col min="5854" max="5854" width="32.88671875" style="138" customWidth="1"/>
    <col min="5855" max="5855" width="5.88671875" style="138" customWidth="1"/>
    <col min="5856" max="5856" width="32.88671875" style="138" customWidth="1"/>
    <col min="5857" max="5857" width="5.88671875" style="138" customWidth="1"/>
    <col min="5858" max="6099" width="8.88671875" style="138"/>
    <col min="6100" max="6100" width="5.88671875" style="138" customWidth="1"/>
    <col min="6101" max="6101" width="32.88671875" style="138" customWidth="1"/>
    <col min="6102" max="6102" width="5.88671875" style="138" customWidth="1"/>
    <col min="6103" max="6103" width="32.88671875" style="138" customWidth="1"/>
    <col min="6104" max="6109" width="8.88671875" style="138"/>
    <col min="6110" max="6110" width="32.88671875" style="138" customWidth="1"/>
    <col min="6111" max="6111" width="5.88671875" style="138" customWidth="1"/>
    <col min="6112" max="6112" width="32.88671875" style="138" customWidth="1"/>
    <col min="6113" max="6113" width="5.88671875" style="138" customWidth="1"/>
    <col min="6114" max="6355" width="8.88671875" style="138"/>
    <col min="6356" max="6356" width="5.88671875" style="138" customWidth="1"/>
    <col min="6357" max="6357" width="32.88671875" style="138" customWidth="1"/>
    <col min="6358" max="6358" width="5.88671875" style="138" customWidth="1"/>
    <col min="6359" max="6359" width="32.88671875" style="138" customWidth="1"/>
    <col min="6360" max="6365" width="8.88671875" style="138"/>
    <col min="6366" max="6366" width="32.88671875" style="138" customWidth="1"/>
    <col min="6367" max="6367" width="5.88671875" style="138" customWidth="1"/>
    <col min="6368" max="6368" width="32.88671875" style="138" customWidth="1"/>
    <col min="6369" max="6369" width="5.88671875" style="138" customWidth="1"/>
    <col min="6370" max="6611" width="8.88671875" style="138"/>
    <col min="6612" max="6612" width="5.88671875" style="138" customWidth="1"/>
    <col min="6613" max="6613" width="32.88671875" style="138" customWidth="1"/>
    <col min="6614" max="6614" width="5.88671875" style="138" customWidth="1"/>
    <col min="6615" max="6615" width="32.88671875" style="138" customWidth="1"/>
    <col min="6616" max="6621" width="8.88671875" style="138"/>
    <col min="6622" max="6622" width="32.88671875" style="138" customWidth="1"/>
    <col min="6623" max="6623" width="5.88671875" style="138" customWidth="1"/>
    <col min="6624" max="6624" width="32.88671875" style="138" customWidth="1"/>
    <col min="6625" max="6625" width="5.88671875" style="138" customWidth="1"/>
    <col min="6626" max="6867" width="8.88671875" style="138"/>
    <col min="6868" max="6868" width="5.88671875" style="138" customWidth="1"/>
    <col min="6869" max="6869" width="32.88671875" style="138" customWidth="1"/>
    <col min="6870" max="6870" width="5.88671875" style="138" customWidth="1"/>
    <col min="6871" max="6871" width="32.88671875" style="138" customWidth="1"/>
    <col min="6872" max="6877" width="8.88671875" style="138"/>
    <col min="6878" max="6878" width="32.88671875" style="138" customWidth="1"/>
    <col min="6879" max="6879" width="5.88671875" style="138" customWidth="1"/>
    <col min="6880" max="6880" width="32.88671875" style="138" customWidth="1"/>
    <col min="6881" max="6881" width="5.88671875" style="138" customWidth="1"/>
    <col min="6882" max="7123" width="8.88671875" style="138"/>
    <col min="7124" max="7124" width="5.88671875" style="138" customWidth="1"/>
    <col min="7125" max="7125" width="32.88671875" style="138" customWidth="1"/>
    <col min="7126" max="7126" width="5.88671875" style="138" customWidth="1"/>
    <col min="7127" max="7127" width="32.88671875" style="138" customWidth="1"/>
    <col min="7128" max="7133" width="8.88671875" style="138"/>
    <col min="7134" max="7134" width="32.88671875" style="138" customWidth="1"/>
    <col min="7135" max="7135" width="5.88671875" style="138" customWidth="1"/>
    <col min="7136" max="7136" width="32.88671875" style="138" customWidth="1"/>
    <col min="7137" max="7137" width="5.88671875" style="138" customWidth="1"/>
    <col min="7138" max="7379" width="8.88671875" style="138"/>
    <col min="7380" max="7380" width="5.88671875" style="138" customWidth="1"/>
    <col min="7381" max="7381" width="32.88671875" style="138" customWidth="1"/>
    <col min="7382" max="7382" width="5.88671875" style="138" customWidth="1"/>
    <col min="7383" max="7383" width="32.88671875" style="138" customWidth="1"/>
    <col min="7384" max="7389" width="8.88671875" style="138"/>
    <col min="7390" max="7390" width="32.88671875" style="138" customWidth="1"/>
    <col min="7391" max="7391" width="5.88671875" style="138" customWidth="1"/>
    <col min="7392" max="7392" width="32.88671875" style="138" customWidth="1"/>
    <col min="7393" max="7393" width="5.88671875" style="138" customWidth="1"/>
    <col min="7394" max="7635" width="8.88671875" style="138"/>
    <col min="7636" max="7636" width="5.88671875" style="138" customWidth="1"/>
    <col min="7637" max="7637" width="32.88671875" style="138" customWidth="1"/>
    <col min="7638" max="7638" width="5.88671875" style="138" customWidth="1"/>
    <col min="7639" max="7639" width="32.88671875" style="138" customWidth="1"/>
    <col min="7640" max="7645" width="8.88671875" style="138"/>
    <col min="7646" max="7646" width="32.88671875" style="138" customWidth="1"/>
    <col min="7647" max="7647" width="5.88671875" style="138" customWidth="1"/>
    <col min="7648" max="7648" width="32.88671875" style="138" customWidth="1"/>
    <col min="7649" max="7649" width="5.88671875" style="138" customWidth="1"/>
    <col min="7650" max="7891" width="8.88671875" style="138"/>
    <col min="7892" max="7892" width="5.88671875" style="138" customWidth="1"/>
    <col min="7893" max="7893" width="32.88671875" style="138" customWidth="1"/>
    <col min="7894" max="7894" width="5.88671875" style="138" customWidth="1"/>
    <col min="7895" max="7895" width="32.88671875" style="138" customWidth="1"/>
    <col min="7896" max="7901" width="8.88671875" style="138"/>
    <col min="7902" max="7902" width="32.88671875" style="138" customWidth="1"/>
    <col min="7903" max="7903" width="5.88671875" style="138" customWidth="1"/>
    <col min="7904" max="7904" width="32.88671875" style="138" customWidth="1"/>
    <col min="7905" max="7905" width="5.88671875" style="138" customWidth="1"/>
    <col min="7906" max="8147" width="8.88671875" style="138"/>
    <col min="8148" max="8148" width="5.88671875" style="138" customWidth="1"/>
    <col min="8149" max="8149" width="32.88671875" style="138" customWidth="1"/>
    <col min="8150" max="8150" width="5.88671875" style="138" customWidth="1"/>
    <col min="8151" max="8151" width="32.88671875" style="138" customWidth="1"/>
    <col min="8152" max="8157" width="8.88671875" style="138"/>
    <col min="8158" max="8158" width="32.88671875" style="138" customWidth="1"/>
    <col min="8159" max="8159" width="5.88671875" style="138" customWidth="1"/>
    <col min="8160" max="8160" width="32.88671875" style="138" customWidth="1"/>
    <col min="8161" max="8161" width="5.88671875" style="138" customWidth="1"/>
    <col min="8162" max="8403" width="8.88671875" style="138"/>
    <col min="8404" max="8404" width="5.88671875" style="138" customWidth="1"/>
    <col min="8405" max="8405" width="32.88671875" style="138" customWidth="1"/>
    <col min="8406" max="8406" width="5.88671875" style="138" customWidth="1"/>
    <col min="8407" max="8407" width="32.88671875" style="138" customWidth="1"/>
    <col min="8408" max="8413" width="8.88671875" style="138"/>
    <col min="8414" max="8414" width="32.88671875" style="138" customWidth="1"/>
    <col min="8415" max="8415" width="5.88671875" style="138" customWidth="1"/>
    <col min="8416" max="8416" width="32.88671875" style="138" customWidth="1"/>
    <col min="8417" max="8417" width="5.88671875" style="138" customWidth="1"/>
    <col min="8418" max="8659" width="8.88671875" style="138"/>
    <col min="8660" max="8660" width="5.88671875" style="138" customWidth="1"/>
    <col min="8661" max="8661" width="32.88671875" style="138" customWidth="1"/>
    <col min="8662" max="8662" width="5.88671875" style="138" customWidth="1"/>
    <col min="8663" max="8663" width="32.88671875" style="138" customWidth="1"/>
    <col min="8664" max="8669" width="8.88671875" style="138"/>
    <col min="8670" max="8670" width="32.88671875" style="138" customWidth="1"/>
    <col min="8671" max="8671" width="5.88671875" style="138" customWidth="1"/>
    <col min="8672" max="8672" width="32.88671875" style="138" customWidth="1"/>
    <col min="8673" max="8673" width="5.88671875" style="138" customWidth="1"/>
    <col min="8674" max="8915" width="8.88671875" style="138"/>
    <col min="8916" max="8916" width="5.88671875" style="138" customWidth="1"/>
    <col min="8917" max="8917" width="32.88671875" style="138" customWidth="1"/>
    <col min="8918" max="8918" width="5.88671875" style="138" customWidth="1"/>
    <col min="8919" max="8919" width="32.88671875" style="138" customWidth="1"/>
    <col min="8920" max="8925" width="8.88671875" style="138"/>
    <col min="8926" max="8926" width="32.88671875" style="138" customWidth="1"/>
    <col min="8927" max="8927" width="5.88671875" style="138" customWidth="1"/>
    <col min="8928" max="8928" width="32.88671875" style="138" customWidth="1"/>
    <col min="8929" max="8929" width="5.88671875" style="138" customWidth="1"/>
    <col min="8930" max="9171" width="8.88671875" style="138"/>
    <col min="9172" max="9172" width="5.88671875" style="138" customWidth="1"/>
    <col min="9173" max="9173" width="32.88671875" style="138" customWidth="1"/>
    <col min="9174" max="9174" width="5.88671875" style="138" customWidth="1"/>
    <col min="9175" max="9175" width="32.88671875" style="138" customWidth="1"/>
    <col min="9176" max="9181" width="8.88671875" style="138"/>
    <col min="9182" max="9182" width="32.88671875" style="138" customWidth="1"/>
    <col min="9183" max="9183" width="5.88671875" style="138" customWidth="1"/>
    <col min="9184" max="9184" width="32.88671875" style="138" customWidth="1"/>
    <col min="9185" max="9185" width="5.88671875" style="138" customWidth="1"/>
    <col min="9186" max="9427" width="8.88671875" style="138"/>
    <col min="9428" max="9428" width="5.88671875" style="138" customWidth="1"/>
    <col min="9429" max="9429" width="32.88671875" style="138" customWidth="1"/>
    <col min="9430" max="9430" width="5.88671875" style="138" customWidth="1"/>
    <col min="9431" max="9431" width="32.88671875" style="138" customWidth="1"/>
    <col min="9432" max="9437" width="8.88671875" style="138"/>
    <col min="9438" max="9438" width="32.88671875" style="138" customWidth="1"/>
    <col min="9439" max="9439" width="5.88671875" style="138" customWidth="1"/>
    <col min="9440" max="9440" width="32.88671875" style="138" customWidth="1"/>
    <col min="9441" max="9441" width="5.88671875" style="138" customWidth="1"/>
    <col min="9442" max="9683" width="8.88671875" style="138"/>
    <col min="9684" max="9684" width="5.88671875" style="138" customWidth="1"/>
    <col min="9685" max="9685" width="32.88671875" style="138" customWidth="1"/>
    <col min="9686" max="9686" width="5.88671875" style="138" customWidth="1"/>
    <col min="9687" max="9687" width="32.88671875" style="138" customWidth="1"/>
    <col min="9688" max="9693" width="8.88671875" style="138"/>
    <col min="9694" max="9694" width="32.88671875" style="138" customWidth="1"/>
    <col min="9695" max="9695" width="5.88671875" style="138" customWidth="1"/>
    <col min="9696" max="9696" width="32.88671875" style="138" customWidth="1"/>
    <col min="9697" max="9697" width="5.88671875" style="138" customWidth="1"/>
    <col min="9698" max="9939" width="8.88671875" style="138"/>
    <col min="9940" max="9940" width="5.88671875" style="138" customWidth="1"/>
    <col min="9941" max="9941" width="32.88671875" style="138" customWidth="1"/>
    <col min="9942" max="9942" width="5.88671875" style="138" customWidth="1"/>
    <col min="9943" max="9943" width="32.88671875" style="138" customWidth="1"/>
    <col min="9944" max="9949" width="8.88671875" style="138"/>
    <col min="9950" max="9950" width="32.88671875" style="138" customWidth="1"/>
    <col min="9951" max="9951" width="5.88671875" style="138" customWidth="1"/>
    <col min="9952" max="9952" width="32.88671875" style="138" customWidth="1"/>
    <col min="9953" max="9953" width="5.88671875" style="138" customWidth="1"/>
    <col min="9954" max="10195" width="8.88671875" style="138"/>
    <col min="10196" max="10196" width="5.88671875" style="138" customWidth="1"/>
    <col min="10197" max="10197" width="32.88671875" style="138" customWidth="1"/>
    <col min="10198" max="10198" width="5.88671875" style="138" customWidth="1"/>
    <col min="10199" max="10199" width="32.88671875" style="138" customWidth="1"/>
    <col min="10200" max="10205" width="8.88671875" style="138"/>
    <col min="10206" max="10206" width="32.88671875" style="138" customWidth="1"/>
    <col min="10207" max="10207" width="5.88671875" style="138" customWidth="1"/>
    <col min="10208" max="10208" width="32.88671875" style="138" customWidth="1"/>
    <col min="10209" max="10209" width="5.88671875" style="138" customWidth="1"/>
    <col min="10210" max="10451" width="8.88671875" style="138"/>
    <col min="10452" max="10452" width="5.88671875" style="138" customWidth="1"/>
    <col min="10453" max="10453" width="32.88671875" style="138" customWidth="1"/>
    <col min="10454" max="10454" width="5.88671875" style="138" customWidth="1"/>
    <col min="10455" max="10455" width="32.88671875" style="138" customWidth="1"/>
    <col min="10456" max="10461" width="8.88671875" style="138"/>
    <col min="10462" max="10462" width="32.88671875" style="138" customWidth="1"/>
    <col min="10463" max="10463" width="5.88671875" style="138" customWidth="1"/>
    <col min="10464" max="10464" width="32.88671875" style="138" customWidth="1"/>
    <col min="10465" max="10465" width="5.88671875" style="138" customWidth="1"/>
    <col min="10466" max="10707" width="8.88671875" style="138"/>
    <col min="10708" max="10708" width="5.88671875" style="138" customWidth="1"/>
    <col min="10709" max="10709" width="32.88671875" style="138" customWidth="1"/>
    <col min="10710" max="10710" width="5.88671875" style="138" customWidth="1"/>
    <col min="10711" max="10711" width="32.88671875" style="138" customWidth="1"/>
    <col min="10712" max="10717" width="8.88671875" style="138"/>
    <col min="10718" max="10718" width="32.88671875" style="138" customWidth="1"/>
    <col min="10719" max="10719" width="5.88671875" style="138" customWidth="1"/>
    <col min="10720" max="10720" width="32.88671875" style="138" customWidth="1"/>
    <col min="10721" max="10721" width="5.88671875" style="138" customWidth="1"/>
    <col min="10722" max="10963" width="8.88671875" style="138"/>
    <col min="10964" max="10964" width="5.88671875" style="138" customWidth="1"/>
    <col min="10965" max="10965" width="32.88671875" style="138" customWidth="1"/>
    <col min="10966" max="10966" width="5.88671875" style="138" customWidth="1"/>
    <col min="10967" max="10967" width="32.88671875" style="138" customWidth="1"/>
    <col min="10968" max="10973" width="8.88671875" style="138"/>
    <col min="10974" max="10974" width="32.88671875" style="138" customWidth="1"/>
    <col min="10975" max="10975" width="5.88671875" style="138" customWidth="1"/>
    <col min="10976" max="10976" width="32.88671875" style="138" customWidth="1"/>
    <col min="10977" max="10977" width="5.88671875" style="138" customWidth="1"/>
    <col min="10978" max="11219" width="8.88671875" style="138"/>
    <col min="11220" max="11220" width="5.88671875" style="138" customWidth="1"/>
    <col min="11221" max="11221" width="32.88671875" style="138" customWidth="1"/>
    <col min="11222" max="11222" width="5.88671875" style="138" customWidth="1"/>
    <col min="11223" max="11223" width="32.88671875" style="138" customWidth="1"/>
    <col min="11224" max="11229" width="8.88671875" style="138"/>
    <col min="11230" max="11230" width="32.88671875" style="138" customWidth="1"/>
    <col min="11231" max="11231" width="5.88671875" style="138" customWidth="1"/>
    <col min="11232" max="11232" width="32.88671875" style="138" customWidth="1"/>
    <col min="11233" max="11233" width="5.88671875" style="138" customWidth="1"/>
    <col min="11234" max="11475" width="8.88671875" style="138"/>
    <col min="11476" max="11476" width="5.88671875" style="138" customWidth="1"/>
    <col min="11477" max="11477" width="32.88671875" style="138" customWidth="1"/>
    <col min="11478" max="11478" width="5.88671875" style="138" customWidth="1"/>
    <col min="11479" max="11479" width="32.88671875" style="138" customWidth="1"/>
    <col min="11480" max="11485" width="8.88671875" style="138"/>
    <col min="11486" max="11486" width="32.88671875" style="138" customWidth="1"/>
    <col min="11487" max="11487" width="5.88671875" style="138" customWidth="1"/>
    <col min="11488" max="11488" width="32.88671875" style="138" customWidth="1"/>
    <col min="11489" max="11489" width="5.88671875" style="138" customWidth="1"/>
    <col min="11490" max="11731" width="8.88671875" style="138"/>
    <col min="11732" max="11732" width="5.88671875" style="138" customWidth="1"/>
    <col min="11733" max="11733" width="32.88671875" style="138" customWidth="1"/>
    <col min="11734" max="11734" width="5.88671875" style="138" customWidth="1"/>
    <col min="11735" max="11735" width="32.88671875" style="138" customWidth="1"/>
    <col min="11736" max="11741" width="8.88671875" style="138"/>
    <col min="11742" max="11742" width="32.88671875" style="138" customWidth="1"/>
    <col min="11743" max="11743" width="5.88671875" style="138" customWidth="1"/>
    <col min="11744" max="11744" width="32.88671875" style="138" customWidth="1"/>
    <col min="11745" max="11745" width="5.88671875" style="138" customWidth="1"/>
    <col min="11746" max="11987" width="8.88671875" style="138"/>
    <col min="11988" max="11988" width="5.88671875" style="138" customWidth="1"/>
    <col min="11989" max="11989" width="32.88671875" style="138" customWidth="1"/>
    <col min="11990" max="11990" width="5.88671875" style="138" customWidth="1"/>
    <col min="11991" max="11991" width="32.88671875" style="138" customWidth="1"/>
    <col min="11992" max="11997" width="8.88671875" style="138"/>
    <col min="11998" max="11998" width="32.88671875" style="138" customWidth="1"/>
    <col min="11999" max="11999" width="5.88671875" style="138" customWidth="1"/>
    <col min="12000" max="12000" width="32.88671875" style="138" customWidth="1"/>
    <col min="12001" max="12001" width="5.88671875" style="138" customWidth="1"/>
    <col min="12002" max="12243" width="8.88671875" style="138"/>
    <col min="12244" max="12244" width="5.88671875" style="138" customWidth="1"/>
    <col min="12245" max="12245" width="32.88671875" style="138" customWidth="1"/>
    <col min="12246" max="12246" width="5.88671875" style="138" customWidth="1"/>
    <col min="12247" max="12247" width="32.88671875" style="138" customWidth="1"/>
    <col min="12248" max="12253" width="8.88671875" style="138"/>
    <col min="12254" max="12254" width="32.88671875" style="138" customWidth="1"/>
    <col min="12255" max="12255" width="5.88671875" style="138" customWidth="1"/>
    <col min="12256" max="12256" width="32.88671875" style="138" customWidth="1"/>
    <col min="12257" max="12257" width="5.88671875" style="138" customWidth="1"/>
    <col min="12258" max="12499" width="8.88671875" style="138"/>
    <col min="12500" max="12500" width="5.88671875" style="138" customWidth="1"/>
    <col min="12501" max="12501" width="32.88671875" style="138" customWidth="1"/>
    <col min="12502" max="12502" width="5.88671875" style="138" customWidth="1"/>
    <col min="12503" max="12503" width="32.88671875" style="138" customWidth="1"/>
    <col min="12504" max="12509" width="8.88671875" style="138"/>
    <col min="12510" max="12510" width="32.88671875" style="138" customWidth="1"/>
    <col min="12511" max="12511" width="5.88671875" style="138" customWidth="1"/>
    <col min="12512" max="12512" width="32.88671875" style="138" customWidth="1"/>
    <col min="12513" max="12513" width="5.88671875" style="138" customWidth="1"/>
    <col min="12514" max="12755" width="8.88671875" style="138"/>
    <col min="12756" max="12756" width="5.88671875" style="138" customWidth="1"/>
    <col min="12757" max="12757" width="32.88671875" style="138" customWidth="1"/>
    <col min="12758" max="12758" width="5.88671875" style="138" customWidth="1"/>
    <col min="12759" max="12759" width="32.88671875" style="138" customWidth="1"/>
    <col min="12760" max="12765" width="8.88671875" style="138"/>
    <col min="12766" max="12766" width="32.88671875" style="138" customWidth="1"/>
    <col min="12767" max="12767" width="5.88671875" style="138" customWidth="1"/>
    <col min="12768" max="12768" width="32.88671875" style="138" customWidth="1"/>
    <col min="12769" max="12769" width="5.88671875" style="138" customWidth="1"/>
    <col min="12770" max="13011" width="8.88671875" style="138"/>
    <col min="13012" max="13012" width="5.88671875" style="138" customWidth="1"/>
    <col min="13013" max="13013" width="32.88671875" style="138" customWidth="1"/>
    <col min="13014" max="13014" width="5.88671875" style="138" customWidth="1"/>
    <col min="13015" max="13015" width="32.88671875" style="138" customWidth="1"/>
    <col min="13016" max="13021" width="8.88671875" style="138"/>
    <col min="13022" max="13022" width="32.88671875" style="138" customWidth="1"/>
    <col min="13023" max="13023" width="5.88671875" style="138" customWidth="1"/>
    <col min="13024" max="13024" width="32.88671875" style="138" customWidth="1"/>
    <col min="13025" max="13025" width="5.88671875" style="138" customWidth="1"/>
    <col min="13026" max="13267" width="8.88671875" style="138"/>
    <col min="13268" max="13268" width="5.88671875" style="138" customWidth="1"/>
    <col min="13269" max="13269" width="32.88671875" style="138" customWidth="1"/>
    <col min="13270" max="13270" width="5.88671875" style="138" customWidth="1"/>
    <col min="13271" max="13271" width="32.88671875" style="138" customWidth="1"/>
    <col min="13272" max="13277" width="8.88671875" style="138"/>
    <col min="13278" max="13278" width="32.88671875" style="138" customWidth="1"/>
    <col min="13279" max="13279" width="5.88671875" style="138" customWidth="1"/>
    <col min="13280" max="13280" width="32.88671875" style="138" customWidth="1"/>
    <col min="13281" max="13281" width="5.88671875" style="138" customWidth="1"/>
    <col min="13282" max="13523" width="8.88671875" style="138"/>
    <col min="13524" max="13524" width="5.88671875" style="138" customWidth="1"/>
    <col min="13525" max="13525" width="32.88671875" style="138" customWidth="1"/>
    <col min="13526" max="13526" width="5.88671875" style="138" customWidth="1"/>
    <col min="13527" max="13527" width="32.88671875" style="138" customWidth="1"/>
    <col min="13528" max="13533" width="8.88671875" style="138"/>
    <col min="13534" max="13534" width="32.88671875" style="138" customWidth="1"/>
    <col min="13535" max="13535" width="5.88671875" style="138" customWidth="1"/>
    <col min="13536" max="13536" width="32.88671875" style="138" customWidth="1"/>
    <col min="13537" max="13537" width="5.88671875" style="138" customWidth="1"/>
    <col min="13538" max="13779" width="8.88671875" style="138"/>
    <col min="13780" max="13780" width="5.88671875" style="138" customWidth="1"/>
    <col min="13781" max="13781" width="32.88671875" style="138" customWidth="1"/>
    <col min="13782" max="13782" width="5.88671875" style="138" customWidth="1"/>
    <col min="13783" max="13783" width="32.88671875" style="138" customWidth="1"/>
    <col min="13784" max="13789" width="8.88671875" style="138"/>
    <col min="13790" max="13790" width="32.88671875" style="138" customWidth="1"/>
    <col min="13791" max="13791" width="5.88671875" style="138" customWidth="1"/>
    <col min="13792" max="13792" width="32.88671875" style="138" customWidth="1"/>
    <col min="13793" max="13793" width="5.88671875" style="138" customWidth="1"/>
    <col min="13794" max="14035" width="8.88671875" style="138"/>
    <col min="14036" max="14036" width="5.88671875" style="138" customWidth="1"/>
    <col min="14037" max="14037" width="32.88671875" style="138" customWidth="1"/>
    <col min="14038" max="14038" width="5.88671875" style="138" customWidth="1"/>
    <col min="14039" max="14039" width="32.88671875" style="138" customWidth="1"/>
    <col min="14040" max="14045" width="8.88671875" style="138"/>
    <col min="14046" max="14046" width="32.88671875" style="138" customWidth="1"/>
    <col min="14047" max="14047" width="5.88671875" style="138" customWidth="1"/>
    <col min="14048" max="14048" width="32.88671875" style="138" customWidth="1"/>
    <col min="14049" max="14049" width="5.88671875" style="138" customWidth="1"/>
    <col min="14050" max="14291" width="8.88671875" style="138"/>
    <col min="14292" max="14292" width="5.88671875" style="138" customWidth="1"/>
    <col min="14293" max="14293" width="32.88671875" style="138" customWidth="1"/>
    <col min="14294" max="14294" width="5.88671875" style="138" customWidth="1"/>
    <col min="14295" max="14295" width="32.88671875" style="138" customWidth="1"/>
    <col min="14296" max="14301" width="8.88671875" style="138"/>
    <col min="14302" max="14302" width="32.88671875" style="138" customWidth="1"/>
    <col min="14303" max="14303" width="5.88671875" style="138" customWidth="1"/>
    <col min="14304" max="14304" width="32.88671875" style="138" customWidth="1"/>
    <col min="14305" max="14305" width="5.88671875" style="138" customWidth="1"/>
    <col min="14306" max="14547" width="8.88671875" style="138"/>
    <col min="14548" max="14548" width="5.88671875" style="138" customWidth="1"/>
    <col min="14549" max="14549" width="32.88671875" style="138" customWidth="1"/>
    <col min="14550" max="14550" width="5.88671875" style="138" customWidth="1"/>
    <col min="14551" max="14551" width="32.88671875" style="138" customWidth="1"/>
    <col min="14552" max="14557" width="8.88671875" style="138"/>
    <col min="14558" max="14558" width="32.88671875" style="138" customWidth="1"/>
    <col min="14559" max="14559" width="5.88671875" style="138" customWidth="1"/>
    <col min="14560" max="14560" width="32.88671875" style="138" customWidth="1"/>
    <col min="14561" max="14561" width="5.88671875" style="138" customWidth="1"/>
    <col min="14562" max="14803" width="8.88671875" style="138"/>
    <col min="14804" max="14804" width="5.88671875" style="138" customWidth="1"/>
    <col min="14805" max="14805" width="32.88671875" style="138" customWidth="1"/>
    <col min="14806" max="14806" width="5.88671875" style="138" customWidth="1"/>
    <col min="14807" max="14807" width="32.88671875" style="138" customWidth="1"/>
    <col min="14808" max="14813" width="8.88671875" style="138"/>
    <col min="14814" max="14814" width="32.88671875" style="138" customWidth="1"/>
    <col min="14815" max="14815" width="5.88671875" style="138" customWidth="1"/>
    <col min="14816" max="14816" width="32.88671875" style="138" customWidth="1"/>
    <col min="14817" max="14817" width="5.88671875" style="138" customWidth="1"/>
    <col min="14818" max="15059" width="8.88671875" style="138"/>
    <col min="15060" max="15060" width="5.88671875" style="138" customWidth="1"/>
    <col min="15061" max="15061" width="32.88671875" style="138" customWidth="1"/>
    <col min="15062" max="15062" width="5.88671875" style="138" customWidth="1"/>
    <col min="15063" max="15063" width="32.88671875" style="138" customWidth="1"/>
    <col min="15064" max="15069" width="8.88671875" style="138"/>
    <col min="15070" max="15070" width="32.88671875" style="138" customWidth="1"/>
    <col min="15071" max="15071" width="5.88671875" style="138" customWidth="1"/>
    <col min="15072" max="15072" width="32.88671875" style="138" customWidth="1"/>
    <col min="15073" max="15073" width="5.88671875" style="138" customWidth="1"/>
    <col min="15074" max="15315" width="8.88671875" style="138"/>
    <col min="15316" max="15316" width="5.88671875" style="138" customWidth="1"/>
    <col min="15317" max="15317" width="32.88671875" style="138" customWidth="1"/>
    <col min="15318" max="15318" width="5.88671875" style="138" customWidth="1"/>
    <col min="15319" max="15319" width="32.88671875" style="138" customWidth="1"/>
    <col min="15320" max="15325" width="8.88671875" style="138"/>
    <col min="15326" max="15326" width="32.88671875" style="138" customWidth="1"/>
    <col min="15327" max="15327" width="5.88671875" style="138" customWidth="1"/>
    <col min="15328" max="15328" width="32.88671875" style="138" customWidth="1"/>
    <col min="15329" max="15329" width="5.88671875" style="138" customWidth="1"/>
    <col min="15330" max="15571" width="8.88671875" style="138"/>
    <col min="15572" max="15572" width="5.88671875" style="138" customWidth="1"/>
    <col min="15573" max="15573" width="32.88671875" style="138" customWidth="1"/>
    <col min="15574" max="15574" width="5.88671875" style="138" customWidth="1"/>
    <col min="15575" max="15575" width="32.88671875" style="138" customWidth="1"/>
    <col min="15576" max="15581" width="8.88671875" style="138"/>
    <col min="15582" max="15582" width="32.88671875" style="138" customWidth="1"/>
    <col min="15583" max="15583" width="5.88671875" style="138" customWidth="1"/>
    <col min="15584" max="15584" width="32.88671875" style="138" customWidth="1"/>
    <col min="15585" max="15585" width="5.88671875" style="138" customWidth="1"/>
    <col min="15586" max="15827" width="8.88671875" style="138"/>
    <col min="15828" max="15828" width="5.88671875" style="138" customWidth="1"/>
    <col min="15829" max="15829" width="32.88671875" style="138" customWidth="1"/>
    <col min="15830" max="15830" width="5.88671875" style="138" customWidth="1"/>
    <col min="15831" max="15831" width="32.88671875" style="138" customWidth="1"/>
    <col min="15832" max="15837" width="8.88671875" style="138"/>
    <col min="15838" max="15838" width="32.88671875" style="138" customWidth="1"/>
    <col min="15839" max="15839" width="5.88671875" style="138" customWidth="1"/>
    <col min="15840" max="15840" width="32.88671875" style="138" customWidth="1"/>
    <col min="15841" max="15841" width="5.88671875" style="138" customWidth="1"/>
    <col min="15842" max="16083" width="8.88671875" style="138"/>
    <col min="16084" max="16084" width="5.88671875" style="138" customWidth="1"/>
    <col min="16085" max="16085" width="32.88671875" style="138" customWidth="1"/>
    <col min="16086" max="16086" width="5.88671875" style="138" customWidth="1"/>
    <col min="16087" max="16087" width="32.88671875" style="138" customWidth="1"/>
    <col min="16088" max="16093" width="8.88671875" style="138"/>
    <col min="16094" max="16094" width="32.88671875" style="138" customWidth="1"/>
    <col min="16095" max="16095" width="5.88671875" style="138" customWidth="1"/>
    <col min="16096" max="16096" width="32.88671875" style="138" customWidth="1"/>
    <col min="16097" max="16097" width="5.88671875" style="138" customWidth="1"/>
    <col min="16098" max="16384" width="8.88671875" style="138"/>
  </cols>
  <sheetData>
    <row r="1" spans="1:10" s="73" customFormat="1" ht="57.6" customHeight="1" x14ac:dyDescent="0.5">
      <c r="I1" s="77"/>
      <c r="J1" s="77"/>
    </row>
    <row r="2" spans="1:10" s="79" customFormat="1" ht="18" customHeight="1" x14ac:dyDescent="0.5">
      <c r="A2" s="34" t="s">
        <v>608</v>
      </c>
      <c r="B2" s="34"/>
      <c r="C2" s="34"/>
      <c r="D2" s="34"/>
      <c r="E2" s="34"/>
      <c r="F2" s="34"/>
      <c r="G2" s="34"/>
      <c r="H2" s="34"/>
      <c r="I2" s="34"/>
      <c r="J2" s="87"/>
    </row>
    <row r="3" spans="1:10" s="79" customFormat="1" ht="18" customHeight="1" x14ac:dyDescent="0.5">
      <c r="A3" s="16" t="s">
        <v>621</v>
      </c>
      <c r="B3" s="16"/>
      <c r="C3" s="16"/>
      <c r="D3" s="16"/>
      <c r="E3" s="16"/>
      <c r="F3" s="16"/>
      <c r="G3" s="16"/>
      <c r="H3" s="16"/>
      <c r="I3" s="16"/>
      <c r="J3" s="87"/>
    </row>
    <row r="4" spans="1:10" s="89" customFormat="1" ht="36" customHeight="1" x14ac:dyDescent="0.5">
      <c r="A4" s="302" t="s">
        <v>35</v>
      </c>
      <c r="B4" s="304" t="s">
        <v>36</v>
      </c>
      <c r="C4" s="88" t="s">
        <v>696</v>
      </c>
      <c r="D4" s="88" t="s">
        <v>675</v>
      </c>
      <c r="E4" s="88" t="s">
        <v>696</v>
      </c>
      <c r="F4" s="291" t="s">
        <v>644</v>
      </c>
      <c r="G4" s="292"/>
      <c r="H4" s="306" t="s">
        <v>305</v>
      </c>
      <c r="I4" s="305" t="s">
        <v>437</v>
      </c>
    </row>
    <row r="5" spans="1:10" s="89" customFormat="1" ht="36" customHeight="1" x14ac:dyDescent="0.5">
      <c r="A5" s="302"/>
      <c r="B5" s="304"/>
      <c r="C5" s="90">
        <v>2024</v>
      </c>
      <c r="D5" s="90" t="s">
        <v>601</v>
      </c>
      <c r="E5" s="90" t="s">
        <v>601</v>
      </c>
      <c r="F5" s="52" t="s">
        <v>647</v>
      </c>
      <c r="G5" s="53" t="s">
        <v>646</v>
      </c>
      <c r="H5" s="306"/>
      <c r="I5" s="305"/>
    </row>
    <row r="6" spans="1:10" ht="18" customHeight="1" x14ac:dyDescent="0.5">
      <c r="A6" s="116">
        <v>1</v>
      </c>
      <c r="B6" s="117" t="s">
        <v>37</v>
      </c>
      <c r="C6" s="181">
        <v>14800.682015</v>
      </c>
      <c r="D6" s="181">
        <v>12734.843440000001</v>
      </c>
      <c r="E6" s="181">
        <v>14321.98545</v>
      </c>
      <c r="F6" s="119">
        <v>12.462988001994635</v>
      </c>
      <c r="G6" s="120">
        <v>-3.2342872072709694</v>
      </c>
      <c r="H6" s="216" t="s">
        <v>306</v>
      </c>
      <c r="I6" s="217">
        <v>1</v>
      </c>
    </row>
    <row r="7" spans="1:10" ht="18" customHeight="1" x14ac:dyDescent="0.5">
      <c r="A7" s="123">
        <v>2</v>
      </c>
      <c r="B7" s="124" t="s">
        <v>223</v>
      </c>
      <c r="C7" s="184">
        <v>5860.4812469999997</v>
      </c>
      <c r="D7" s="184">
        <v>10130.672063</v>
      </c>
      <c r="E7" s="184">
        <v>8407.4265950000008</v>
      </c>
      <c r="F7" s="126">
        <v>-17.010179159719975</v>
      </c>
      <c r="G7" s="127">
        <v>43.459662110578236</v>
      </c>
      <c r="H7" s="218" t="s">
        <v>310</v>
      </c>
      <c r="I7" s="219">
        <v>2</v>
      </c>
    </row>
    <row r="8" spans="1:10" ht="18" customHeight="1" x14ac:dyDescent="0.5">
      <c r="A8" s="116">
        <v>3</v>
      </c>
      <c r="B8" s="117" t="s">
        <v>38</v>
      </c>
      <c r="C8" s="181">
        <v>7170.0328069999996</v>
      </c>
      <c r="D8" s="181">
        <v>8074.8027620000003</v>
      </c>
      <c r="E8" s="181">
        <v>8338.6407319999998</v>
      </c>
      <c r="F8" s="119">
        <v>3.2674230910211266</v>
      </c>
      <c r="G8" s="120">
        <v>16.298501784526074</v>
      </c>
      <c r="H8" s="216" t="s">
        <v>307</v>
      </c>
      <c r="I8" s="217">
        <v>3</v>
      </c>
    </row>
    <row r="9" spans="1:10" ht="18" customHeight="1" x14ac:dyDescent="0.5">
      <c r="A9" s="123">
        <v>4</v>
      </c>
      <c r="B9" s="124" t="s">
        <v>40</v>
      </c>
      <c r="C9" s="184">
        <v>8256.1225680000007</v>
      </c>
      <c r="D9" s="184">
        <v>7425.966445</v>
      </c>
      <c r="E9" s="184">
        <v>8224.4385760000005</v>
      </c>
      <c r="F9" s="126">
        <v>10.752433867212297</v>
      </c>
      <c r="G9" s="127">
        <v>-0.38376358561832413</v>
      </c>
      <c r="H9" s="218" t="s">
        <v>309</v>
      </c>
      <c r="I9" s="219">
        <v>4</v>
      </c>
    </row>
    <row r="10" spans="1:10" ht="18" customHeight="1" x14ac:dyDescent="0.5">
      <c r="A10" s="116">
        <v>5</v>
      </c>
      <c r="B10" s="117" t="s">
        <v>39</v>
      </c>
      <c r="C10" s="181">
        <v>9254.4070080000001</v>
      </c>
      <c r="D10" s="181">
        <v>5995.8123729999998</v>
      </c>
      <c r="E10" s="181">
        <v>6652.6339470000003</v>
      </c>
      <c r="F10" s="119">
        <v>10.954671913313408</v>
      </c>
      <c r="G10" s="120">
        <v>-28.113881945659934</v>
      </c>
      <c r="H10" s="216" t="s">
        <v>308</v>
      </c>
      <c r="I10" s="217">
        <v>5</v>
      </c>
    </row>
    <row r="11" spans="1:10" ht="18" customHeight="1" x14ac:dyDescent="0.5">
      <c r="A11" s="123">
        <v>6</v>
      </c>
      <c r="B11" s="124" t="s">
        <v>41</v>
      </c>
      <c r="C11" s="184">
        <v>1630.86223</v>
      </c>
      <c r="D11" s="184">
        <v>2979.7751910000002</v>
      </c>
      <c r="E11" s="184">
        <v>4489.5243289999999</v>
      </c>
      <c r="F11" s="126">
        <v>50.666544998427689</v>
      </c>
      <c r="G11" s="127">
        <v>175.28532124997463</v>
      </c>
      <c r="H11" s="218" t="s">
        <v>311</v>
      </c>
      <c r="I11" s="219">
        <v>6</v>
      </c>
    </row>
    <row r="12" spans="1:10" ht="18" customHeight="1" x14ac:dyDescent="0.5">
      <c r="A12" s="116">
        <v>7</v>
      </c>
      <c r="B12" s="117" t="s">
        <v>158</v>
      </c>
      <c r="C12" s="181">
        <v>3732.7777470000001</v>
      </c>
      <c r="D12" s="181">
        <v>3680.4915169999999</v>
      </c>
      <c r="E12" s="181">
        <v>2879.2597009999999</v>
      </c>
      <c r="F12" s="119">
        <v>-21.769696039215191</v>
      </c>
      <c r="G12" s="120">
        <v>-22.865493309532425</v>
      </c>
      <c r="H12" s="216" t="s">
        <v>314</v>
      </c>
      <c r="I12" s="217">
        <v>7</v>
      </c>
    </row>
    <row r="13" spans="1:10" ht="18" customHeight="1" x14ac:dyDescent="0.5">
      <c r="A13" s="123">
        <v>8</v>
      </c>
      <c r="B13" s="124" t="s">
        <v>45</v>
      </c>
      <c r="C13" s="184">
        <v>1611.246682</v>
      </c>
      <c r="D13" s="184">
        <v>1817.514623</v>
      </c>
      <c r="E13" s="184">
        <v>2381.3625029999998</v>
      </c>
      <c r="F13" s="126">
        <v>31.0230175242997</v>
      </c>
      <c r="G13" s="127">
        <v>47.796270403739463</v>
      </c>
      <c r="H13" s="218" t="s">
        <v>317</v>
      </c>
      <c r="I13" s="219">
        <v>8</v>
      </c>
    </row>
    <row r="14" spans="1:10" ht="18" customHeight="1" x14ac:dyDescent="0.5">
      <c r="A14" s="116">
        <v>9</v>
      </c>
      <c r="B14" s="117" t="s">
        <v>42</v>
      </c>
      <c r="C14" s="181">
        <v>2189.8889519999998</v>
      </c>
      <c r="D14" s="181">
        <v>1556.7416499999999</v>
      </c>
      <c r="E14" s="181">
        <v>2149.943096</v>
      </c>
      <c r="F14" s="119">
        <v>38.105323770325029</v>
      </c>
      <c r="G14" s="120">
        <v>-1.8241041840737049</v>
      </c>
      <c r="H14" s="216" t="s">
        <v>316</v>
      </c>
      <c r="I14" s="217">
        <v>9</v>
      </c>
    </row>
    <row r="15" spans="1:10" ht="18" customHeight="1" x14ac:dyDescent="0.5">
      <c r="A15" s="123">
        <v>10</v>
      </c>
      <c r="B15" s="124" t="s">
        <v>253</v>
      </c>
      <c r="C15" s="184">
        <v>2940.4007980000001</v>
      </c>
      <c r="D15" s="184">
        <v>2612.0329270000002</v>
      </c>
      <c r="E15" s="184">
        <v>2111.599768</v>
      </c>
      <c r="F15" s="126">
        <v>-19.158761508215861</v>
      </c>
      <c r="G15" s="127">
        <v>-28.186668652917433</v>
      </c>
      <c r="H15" s="218" t="s">
        <v>315</v>
      </c>
      <c r="I15" s="219">
        <v>10</v>
      </c>
    </row>
    <row r="16" spans="1:10" ht="18" customHeight="1" x14ac:dyDescent="0.5">
      <c r="A16" s="116">
        <v>11</v>
      </c>
      <c r="B16" s="117" t="s">
        <v>50</v>
      </c>
      <c r="C16" s="181">
        <v>3524.5387989999999</v>
      </c>
      <c r="D16" s="181">
        <v>1758.877694</v>
      </c>
      <c r="E16" s="181">
        <v>1968.5568949999999</v>
      </c>
      <c r="F16" s="119">
        <v>11.921192798980362</v>
      </c>
      <c r="G16" s="120">
        <v>-44.147106692128659</v>
      </c>
      <c r="H16" s="216" t="s">
        <v>312</v>
      </c>
      <c r="I16" s="217">
        <v>11</v>
      </c>
    </row>
    <row r="17" spans="1:9" ht="18" customHeight="1" x14ac:dyDescent="0.5">
      <c r="A17" s="123">
        <v>12</v>
      </c>
      <c r="B17" s="124" t="s">
        <v>171</v>
      </c>
      <c r="C17" s="184">
        <v>2126.4004709999999</v>
      </c>
      <c r="D17" s="184">
        <v>2482.9719930000001</v>
      </c>
      <c r="E17" s="184">
        <v>1953.2170249999999</v>
      </c>
      <c r="F17" s="126">
        <v>-21.335519268581628</v>
      </c>
      <c r="G17" s="127">
        <v>-8.1444416685327212</v>
      </c>
      <c r="H17" s="218" t="s">
        <v>319</v>
      </c>
      <c r="I17" s="219">
        <v>12</v>
      </c>
    </row>
    <row r="18" spans="1:9" ht="18" customHeight="1" x14ac:dyDescent="0.5">
      <c r="A18" s="116">
        <v>13</v>
      </c>
      <c r="B18" s="117" t="s">
        <v>162</v>
      </c>
      <c r="C18" s="181">
        <v>1627.207402</v>
      </c>
      <c r="D18" s="181">
        <v>2161.1211979999998</v>
      </c>
      <c r="E18" s="181">
        <v>1632.370371</v>
      </c>
      <c r="F18" s="119">
        <v>-24.466505047904295</v>
      </c>
      <c r="G18" s="120">
        <v>0.31729016188435377</v>
      </c>
      <c r="H18" s="216" t="s">
        <v>318</v>
      </c>
      <c r="I18" s="217">
        <v>13</v>
      </c>
    </row>
    <row r="19" spans="1:9" ht="18" customHeight="1" x14ac:dyDescent="0.5">
      <c r="A19" s="123">
        <v>14</v>
      </c>
      <c r="B19" s="124" t="s">
        <v>164</v>
      </c>
      <c r="C19" s="184">
        <v>1554.2493890000001</v>
      </c>
      <c r="D19" s="184">
        <v>1292.0929610000001</v>
      </c>
      <c r="E19" s="184">
        <v>1530.728466</v>
      </c>
      <c r="F19" s="126">
        <v>18.468911464025851</v>
      </c>
      <c r="G19" s="127">
        <v>-1.5133300464176713</v>
      </c>
      <c r="H19" s="218" t="s">
        <v>320</v>
      </c>
      <c r="I19" s="219">
        <v>14</v>
      </c>
    </row>
    <row r="20" spans="1:9" ht="18" customHeight="1" x14ac:dyDescent="0.5">
      <c r="A20" s="116">
        <v>15</v>
      </c>
      <c r="B20" s="117" t="s">
        <v>47</v>
      </c>
      <c r="C20" s="181">
        <v>1124.7695180000001</v>
      </c>
      <c r="D20" s="181">
        <v>1626.90455</v>
      </c>
      <c r="E20" s="181">
        <v>1459.798974</v>
      </c>
      <c r="F20" s="119">
        <v>-10.271381686159764</v>
      </c>
      <c r="G20" s="120">
        <v>29.786498534893614</v>
      </c>
      <c r="H20" s="216" t="s">
        <v>324</v>
      </c>
      <c r="I20" s="217">
        <v>15</v>
      </c>
    </row>
    <row r="21" spans="1:9" ht="18" customHeight="1" x14ac:dyDescent="0.5">
      <c r="A21" s="123">
        <v>16</v>
      </c>
      <c r="B21" s="124" t="s">
        <v>48</v>
      </c>
      <c r="C21" s="184">
        <v>1177.438555</v>
      </c>
      <c r="D21" s="184">
        <v>910.50119600000005</v>
      </c>
      <c r="E21" s="184">
        <v>1315.6648729999999</v>
      </c>
      <c r="F21" s="126">
        <v>44.498972519746125</v>
      </c>
      <c r="G21" s="127">
        <v>11.739578036834363</v>
      </c>
      <c r="H21" s="218" t="s">
        <v>326</v>
      </c>
      <c r="I21" s="219">
        <v>16</v>
      </c>
    </row>
    <row r="22" spans="1:9" ht="18" customHeight="1" x14ac:dyDescent="0.5">
      <c r="A22" s="116">
        <v>17</v>
      </c>
      <c r="B22" s="117" t="s">
        <v>234</v>
      </c>
      <c r="C22" s="181">
        <v>1036.500974</v>
      </c>
      <c r="D22" s="181">
        <v>979.01486199999999</v>
      </c>
      <c r="E22" s="181">
        <v>1307.7451189999999</v>
      </c>
      <c r="F22" s="119">
        <v>33.577657475847374</v>
      </c>
      <c r="G22" s="120">
        <v>26.169212745959271</v>
      </c>
      <c r="H22" s="216" t="s">
        <v>330</v>
      </c>
      <c r="I22" s="217">
        <v>17</v>
      </c>
    </row>
    <row r="23" spans="1:9" ht="18" customHeight="1" x14ac:dyDescent="0.5">
      <c r="A23" s="123">
        <v>18</v>
      </c>
      <c r="B23" s="124" t="s">
        <v>163</v>
      </c>
      <c r="C23" s="184">
        <v>1224.8776069999999</v>
      </c>
      <c r="D23" s="184">
        <v>1087.7981010000001</v>
      </c>
      <c r="E23" s="184">
        <v>1242.6122379999999</v>
      </c>
      <c r="F23" s="126">
        <v>14.231881528169698</v>
      </c>
      <c r="G23" s="127">
        <v>1.4478696400888724</v>
      </c>
      <c r="H23" s="218" t="s">
        <v>321</v>
      </c>
      <c r="I23" s="219">
        <v>18</v>
      </c>
    </row>
    <row r="24" spans="1:9" ht="18" customHeight="1" x14ac:dyDescent="0.5">
      <c r="A24" s="116">
        <v>19</v>
      </c>
      <c r="B24" s="117" t="s">
        <v>224</v>
      </c>
      <c r="C24" s="181">
        <v>1012.988318</v>
      </c>
      <c r="D24" s="181">
        <v>1050.1736989999999</v>
      </c>
      <c r="E24" s="181">
        <v>1228.1515400000001</v>
      </c>
      <c r="F24" s="119">
        <v>16.947466992315153</v>
      </c>
      <c r="G24" s="120">
        <v>21.240444551701131</v>
      </c>
      <c r="H24" s="216" t="s">
        <v>328</v>
      </c>
      <c r="I24" s="217">
        <v>19</v>
      </c>
    </row>
    <row r="25" spans="1:9" ht="18" customHeight="1" x14ac:dyDescent="0.5">
      <c r="A25" s="123">
        <v>20</v>
      </c>
      <c r="B25" s="124" t="s">
        <v>160</v>
      </c>
      <c r="C25" s="184">
        <v>1230.720853</v>
      </c>
      <c r="D25" s="184">
        <v>1132.7826640000001</v>
      </c>
      <c r="E25" s="184">
        <v>1166.070651</v>
      </c>
      <c r="F25" s="126">
        <v>2.9386031458546347</v>
      </c>
      <c r="G25" s="127">
        <v>-5.2530353932338851</v>
      </c>
      <c r="H25" s="218" t="s">
        <v>334</v>
      </c>
      <c r="I25" s="219">
        <v>20</v>
      </c>
    </row>
    <row r="26" spans="1:9" ht="18" customHeight="1" x14ac:dyDescent="0.5">
      <c r="A26" s="116">
        <v>21</v>
      </c>
      <c r="B26" s="117" t="s">
        <v>186</v>
      </c>
      <c r="C26" s="181">
        <v>538.31023900000002</v>
      </c>
      <c r="D26" s="181">
        <v>1078.2838489999999</v>
      </c>
      <c r="E26" s="181">
        <v>1150.0709790000001</v>
      </c>
      <c r="F26" s="119">
        <v>6.6575354964813371</v>
      </c>
      <c r="G26" s="120">
        <v>113.64464126419858</v>
      </c>
      <c r="H26" s="216" t="s">
        <v>331</v>
      </c>
      <c r="I26" s="217">
        <v>21</v>
      </c>
    </row>
    <row r="27" spans="1:9" ht="18" customHeight="1" x14ac:dyDescent="0.5">
      <c r="A27" s="123">
        <v>22</v>
      </c>
      <c r="B27" s="124" t="s">
        <v>159</v>
      </c>
      <c r="C27" s="184">
        <v>747.27196400000003</v>
      </c>
      <c r="D27" s="184">
        <v>1022.909188</v>
      </c>
      <c r="E27" s="184">
        <v>1063.8740519999999</v>
      </c>
      <c r="F27" s="126">
        <v>4.0047410347437307</v>
      </c>
      <c r="G27" s="127">
        <v>42.367719284594997</v>
      </c>
      <c r="H27" s="218" t="s">
        <v>325</v>
      </c>
      <c r="I27" s="219">
        <v>22</v>
      </c>
    </row>
    <row r="28" spans="1:9" ht="18" customHeight="1" x14ac:dyDescent="0.5">
      <c r="A28" s="116">
        <v>23</v>
      </c>
      <c r="B28" s="117" t="s">
        <v>58</v>
      </c>
      <c r="C28" s="181">
        <v>87.590005000000005</v>
      </c>
      <c r="D28" s="181">
        <v>680.94996600000002</v>
      </c>
      <c r="E28" s="181">
        <v>946.288591</v>
      </c>
      <c r="F28" s="119">
        <v>38.965950253090973</v>
      </c>
      <c r="G28" s="120">
        <v>980.36138484065611</v>
      </c>
      <c r="H28" s="216" t="s">
        <v>341</v>
      </c>
      <c r="I28" s="217">
        <v>23</v>
      </c>
    </row>
    <row r="29" spans="1:9" ht="18" customHeight="1" x14ac:dyDescent="0.5">
      <c r="A29" s="123">
        <v>24</v>
      </c>
      <c r="B29" s="124" t="s">
        <v>43</v>
      </c>
      <c r="C29" s="184">
        <v>1840.924456</v>
      </c>
      <c r="D29" s="184">
        <v>1181.2340899999999</v>
      </c>
      <c r="E29" s="184">
        <v>903.382564</v>
      </c>
      <c r="F29" s="126">
        <v>-23.522139121467443</v>
      </c>
      <c r="G29" s="127">
        <v>-50.927776473626253</v>
      </c>
      <c r="H29" s="218" t="s">
        <v>313</v>
      </c>
      <c r="I29" s="219">
        <v>24</v>
      </c>
    </row>
    <row r="30" spans="1:9" ht="18" customHeight="1" x14ac:dyDescent="0.5">
      <c r="A30" s="116">
        <v>25</v>
      </c>
      <c r="B30" s="117" t="s">
        <v>225</v>
      </c>
      <c r="C30" s="181">
        <v>816.60498399999994</v>
      </c>
      <c r="D30" s="181">
        <v>1074.0838819999999</v>
      </c>
      <c r="E30" s="181">
        <v>813.25788799999998</v>
      </c>
      <c r="F30" s="119">
        <v>-24.283577695470893</v>
      </c>
      <c r="G30" s="120">
        <v>-0.40987944790696895</v>
      </c>
      <c r="H30" s="216" t="s">
        <v>322</v>
      </c>
      <c r="I30" s="217">
        <v>25</v>
      </c>
    </row>
    <row r="31" spans="1:9" ht="18" customHeight="1" x14ac:dyDescent="0.5">
      <c r="A31" s="123">
        <v>26</v>
      </c>
      <c r="B31" s="124" t="s">
        <v>226</v>
      </c>
      <c r="C31" s="184">
        <v>759.61873500000002</v>
      </c>
      <c r="D31" s="184">
        <v>1048.759914</v>
      </c>
      <c r="E31" s="184">
        <v>738.46303899999998</v>
      </c>
      <c r="F31" s="126">
        <v>-29.587026626191204</v>
      </c>
      <c r="G31" s="127">
        <v>-2.7850413668378038</v>
      </c>
      <c r="H31" s="218" t="s">
        <v>327</v>
      </c>
      <c r="I31" s="219">
        <v>26</v>
      </c>
    </row>
    <row r="32" spans="1:9" ht="18" customHeight="1" x14ac:dyDescent="0.5">
      <c r="A32" s="116">
        <v>27</v>
      </c>
      <c r="B32" s="117" t="s">
        <v>57</v>
      </c>
      <c r="C32" s="181">
        <v>478.37631599999997</v>
      </c>
      <c r="D32" s="181">
        <v>341.86735499999998</v>
      </c>
      <c r="E32" s="181">
        <v>718.21290999999997</v>
      </c>
      <c r="F32" s="119">
        <v>110.08525660486069</v>
      </c>
      <c r="G32" s="120">
        <v>50.135549352740114</v>
      </c>
      <c r="H32" s="216" t="s">
        <v>348</v>
      </c>
      <c r="I32" s="217">
        <v>27</v>
      </c>
    </row>
    <row r="33" spans="1:9" ht="18" customHeight="1" x14ac:dyDescent="0.5">
      <c r="A33" s="123">
        <v>28</v>
      </c>
      <c r="B33" s="124" t="s">
        <v>44</v>
      </c>
      <c r="C33" s="184">
        <v>703.01979300000005</v>
      </c>
      <c r="D33" s="184">
        <v>759.20040600000004</v>
      </c>
      <c r="E33" s="184">
        <v>675.23465999999996</v>
      </c>
      <c r="F33" s="126">
        <v>-11.059760418515907</v>
      </c>
      <c r="G33" s="127">
        <v>-3.9522547269163599</v>
      </c>
      <c r="H33" s="218" t="s">
        <v>329</v>
      </c>
      <c r="I33" s="219">
        <v>28</v>
      </c>
    </row>
    <row r="34" spans="1:9" ht="18" customHeight="1" x14ac:dyDescent="0.5">
      <c r="A34" s="116">
        <v>29</v>
      </c>
      <c r="B34" s="117" t="s">
        <v>254</v>
      </c>
      <c r="C34" s="181">
        <v>540.64779199999998</v>
      </c>
      <c r="D34" s="181">
        <v>740.15710200000001</v>
      </c>
      <c r="E34" s="181">
        <v>595.46779500000002</v>
      </c>
      <c r="F34" s="119">
        <v>-19.548458916226142</v>
      </c>
      <c r="G34" s="120">
        <v>10.139688686641302</v>
      </c>
      <c r="H34" s="216" t="s">
        <v>332</v>
      </c>
      <c r="I34" s="217">
        <v>29</v>
      </c>
    </row>
    <row r="35" spans="1:9" ht="18" customHeight="1" x14ac:dyDescent="0.5">
      <c r="A35" s="123">
        <v>30</v>
      </c>
      <c r="B35" s="124" t="s">
        <v>63</v>
      </c>
      <c r="C35" s="184">
        <v>216.678076</v>
      </c>
      <c r="D35" s="184">
        <v>270.43593700000002</v>
      </c>
      <c r="E35" s="184">
        <v>537.58247200000005</v>
      </c>
      <c r="F35" s="126">
        <v>98.783666831971374</v>
      </c>
      <c r="G35" s="127">
        <v>148.10192241138415</v>
      </c>
      <c r="H35" s="218" t="s">
        <v>372</v>
      </c>
      <c r="I35" s="219">
        <v>30</v>
      </c>
    </row>
    <row r="36" spans="1:9" ht="18" customHeight="1" x14ac:dyDescent="0.5">
      <c r="A36" s="116">
        <v>31</v>
      </c>
      <c r="B36" s="117" t="s">
        <v>255</v>
      </c>
      <c r="C36" s="181">
        <v>376.61160599999999</v>
      </c>
      <c r="D36" s="181">
        <v>556.392967</v>
      </c>
      <c r="E36" s="181">
        <v>527.94182599999999</v>
      </c>
      <c r="F36" s="119">
        <v>-5.1134975974633452</v>
      </c>
      <c r="G36" s="120">
        <v>40.182038362354653</v>
      </c>
      <c r="H36" s="216" t="s">
        <v>338</v>
      </c>
      <c r="I36" s="217">
        <v>31</v>
      </c>
    </row>
    <row r="37" spans="1:9" ht="18" customHeight="1" x14ac:dyDescent="0.5">
      <c r="A37" s="123">
        <v>32</v>
      </c>
      <c r="B37" s="124" t="s">
        <v>55</v>
      </c>
      <c r="C37" s="184">
        <v>478.02143999999998</v>
      </c>
      <c r="D37" s="184">
        <v>234.99801500000001</v>
      </c>
      <c r="E37" s="184">
        <v>516.08015499999999</v>
      </c>
      <c r="F37" s="126">
        <v>119.61043160300737</v>
      </c>
      <c r="G37" s="127">
        <v>7.9617171564522415</v>
      </c>
      <c r="H37" s="218" t="s">
        <v>335</v>
      </c>
      <c r="I37" s="219">
        <v>32</v>
      </c>
    </row>
    <row r="38" spans="1:9" ht="18" customHeight="1" x14ac:dyDescent="0.5">
      <c r="A38" s="116">
        <v>33</v>
      </c>
      <c r="B38" s="117" t="s">
        <v>53</v>
      </c>
      <c r="C38" s="181">
        <v>340.84067099999999</v>
      </c>
      <c r="D38" s="181">
        <v>461.09256499999998</v>
      </c>
      <c r="E38" s="181">
        <v>493.803788</v>
      </c>
      <c r="F38" s="119">
        <v>7.0942855042566144</v>
      </c>
      <c r="G38" s="120">
        <v>44.878187967186591</v>
      </c>
      <c r="H38" s="216" t="s">
        <v>337</v>
      </c>
      <c r="I38" s="217">
        <v>33</v>
      </c>
    </row>
    <row r="39" spans="1:9" ht="18" customHeight="1" x14ac:dyDescent="0.5">
      <c r="A39" s="123">
        <v>34</v>
      </c>
      <c r="B39" s="124" t="s">
        <v>92</v>
      </c>
      <c r="C39" s="184">
        <v>2.092838</v>
      </c>
      <c r="D39" s="184">
        <v>573.78316600000005</v>
      </c>
      <c r="E39" s="184">
        <v>490.01210700000001</v>
      </c>
      <c r="F39" s="126">
        <v>-14.599776355237303</v>
      </c>
      <c r="G39" s="127">
        <v>23313.761934750804</v>
      </c>
      <c r="H39" s="218" t="s">
        <v>409</v>
      </c>
      <c r="I39" s="219">
        <v>34</v>
      </c>
    </row>
    <row r="40" spans="1:9" ht="18" customHeight="1" x14ac:dyDescent="0.5">
      <c r="A40" s="116">
        <v>35</v>
      </c>
      <c r="B40" s="117" t="s">
        <v>172</v>
      </c>
      <c r="C40" s="181">
        <v>352.51422100000002</v>
      </c>
      <c r="D40" s="181">
        <v>379.18022999999999</v>
      </c>
      <c r="E40" s="181">
        <v>447.161475</v>
      </c>
      <c r="F40" s="119">
        <v>17.928478233161037</v>
      </c>
      <c r="G40" s="120">
        <v>26.849201638307797</v>
      </c>
      <c r="H40" s="216" t="s">
        <v>345</v>
      </c>
      <c r="I40" s="217">
        <v>35</v>
      </c>
    </row>
    <row r="41" spans="1:9" ht="18" customHeight="1" x14ac:dyDescent="0.5">
      <c r="A41" s="123">
        <v>36</v>
      </c>
      <c r="B41" s="124" t="s">
        <v>59</v>
      </c>
      <c r="C41" s="184">
        <v>338.954048</v>
      </c>
      <c r="D41" s="184">
        <v>500.09945699999997</v>
      </c>
      <c r="E41" s="184">
        <v>430.96427999999997</v>
      </c>
      <c r="F41" s="126">
        <v>-13.824285556062899</v>
      </c>
      <c r="G41" s="127">
        <v>27.1453409519393</v>
      </c>
      <c r="H41" s="218" t="s">
        <v>339</v>
      </c>
      <c r="I41" s="219">
        <v>36</v>
      </c>
    </row>
    <row r="42" spans="1:9" ht="18" customHeight="1" x14ac:dyDescent="0.5">
      <c r="A42" s="116">
        <v>37</v>
      </c>
      <c r="B42" s="117" t="s">
        <v>51</v>
      </c>
      <c r="C42" s="181">
        <v>372.923295</v>
      </c>
      <c r="D42" s="181">
        <v>987.36712499999999</v>
      </c>
      <c r="E42" s="181">
        <v>426.16979500000002</v>
      </c>
      <c r="F42" s="119">
        <v>-56.83775728303695</v>
      </c>
      <c r="G42" s="120">
        <v>14.278137277533176</v>
      </c>
      <c r="H42" s="216" t="s">
        <v>336</v>
      </c>
      <c r="I42" s="217">
        <v>37</v>
      </c>
    </row>
    <row r="43" spans="1:9" ht="18" customHeight="1" x14ac:dyDescent="0.5">
      <c r="A43" s="123">
        <v>38</v>
      </c>
      <c r="B43" s="124" t="s">
        <v>161</v>
      </c>
      <c r="C43" s="184">
        <v>407.79015800000002</v>
      </c>
      <c r="D43" s="184">
        <v>220.907669</v>
      </c>
      <c r="E43" s="184">
        <v>410.08166299999999</v>
      </c>
      <c r="F43" s="126">
        <v>85.634869471190697</v>
      </c>
      <c r="G43" s="127">
        <v>0.56193239465087697</v>
      </c>
      <c r="H43" s="218" t="s">
        <v>346</v>
      </c>
      <c r="I43" s="219">
        <v>38</v>
      </c>
    </row>
    <row r="44" spans="1:9" ht="18" customHeight="1" x14ac:dyDescent="0.5">
      <c r="A44" s="116">
        <v>39</v>
      </c>
      <c r="B44" s="117" t="s">
        <v>56</v>
      </c>
      <c r="C44" s="181">
        <v>401.500675</v>
      </c>
      <c r="D44" s="181">
        <v>601.43928500000004</v>
      </c>
      <c r="E44" s="181">
        <v>387.40804400000002</v>
      </c>
      <c r="F44" s="119">
        <v>-35.586508287366037</v>
      </c>
      <c r="G44" s="120">
        <v>-3.509989366767563</v>
      </c>
      <c r="H44" s="216" t="s">
        <v>333</v>
      </c>
      <c r="I44" s="217">
        <v>39</v>
      </c>
    </row>
    <row r="45" spans="1:9" ht="18" customHeight="1" x14ac:dyDescent="0.5">
      <c r="A45" s="123">
        <v>40</v>
      </c>
      <c r="B45" s="124" t="s">
        <v>165</v>
      </c>
      <c r="C45" s="184">
        <v>36.614203000000003</v>
      </c>
      <c r="D45" s="184">
        <v>311.97745400000002</v>
      </c>
      <c r="E45" s="184">
        <v>339.92878000000002</v>
      </c>
      <c r="F45" s="126">
        <v>8.9594057652640391</v>
      </c>
      <c r="G45" s="127">
        <v>828.40688079431914</v>
      </c>
      <c r="H45" s="218" t="s">
        <v>340</v>
      </c>
      <c r="I45" s="219">
        <v>40</v>
      </c>
    </row>
    <row r="46" spans="1:9" ht="18" customHeight="1" x14ac:dyDescent="0.5">
      <c r="A46" s="116">
        <v>41</v>
      </c>
      <c r="B46" s="117" t="s">
        <v>60</v>
      </c>
      <c r="C46" s="181">
        <v>424.10215399999998</v>
      </c>
      <c r="D46" s="181">
        <v>575.39410199999998</v>
      </c>
      <c r="E46" s="181">
        <v>322.45721600000002</v>
      </c>
      <c r="F46" s="119">
        <v>-43.958894455265018</v>
      </c>
      <c r="G46" s="120">
        <v>-23.967088363338039</v>
      </c>
      <c r="H46" s="216" t="s">
        <v>342</v>
      </c>
      <c r="I46" s="217">
        <v>41</v>
      </c>
    </row>
    <row r="47" spans="1:9" ht="18" customHeight="1" x14ac:dyDescent="0.5">
      <c r="A47" s="123">
        <v>42</v>
      </c>
      <c r="B47" s="124" t="s">
        <v>64</v>
      </c>
      <c r="C47" s="184">
        <v>15.228073999999999</v>
      </c>
      <c r="D47" s="184">
        <v>177.518552</v>
      </c>
      <c r="E47" s="184">
        <v>299.39786700000002</v>
      </c>
      <c r="F47" s="126">
        <v>68.65722687958835</v>
      </c>
      <c r="G47" s="127">
        <v>1866.0914899678057</v>
      </c>
      <c r="H47" s="218" t="s">
        <v>347</v>
      </c>
      <c r="I47" s="219">
        <v>42</v>
      </c>
    </row>
    <row r="48" spans="1:9" ht="18" customHeight="1" x14ac:dyDescent="0.5">
      <c r="A48" s="116">
        <v>43</v>
      </c>
      <c r="B48" s="117" t="s">
        <v>46</v>
      </c>
      <c r="C48" s="181">
        <v>1338.8964089999999</v>
      </c>
      <c r="D48" s="181">
        <v>383.90608800000001</v>
      </c>
      <c r="E48" s="181">
        <v>298.77421299999997</v>
      </c>
      <c r="F48" s="119">
        <v>-22.175182332612565</v>
      </c>
      <c r="G48" s="120">
        <v>-77.685038887874114</v>
      </c>
      <c r="H48" s="216" t="s">
        <v>323</v>
      </c>
      <c r="I48" s="217">
        <v>43</v>
      </c>
    </row>
    <row r="49" spans="1:9" ht="18" customHeight="1" x14ac:dyDescent="0.5">
      <c r="A49" s="123">
        <v>44</v>
      </c>
      <c r="B49" s="124" t="s">
        <v>62</v>
      </c>
      <c r="C49" s="184">
        <v>313.11085300000002</v>
      </c>
      <c r="D49" s="184">
        <v>372.48714999999999</v>
      </c>
      <c r="E49" s="184">
        <v>290.787711</v>
      </c>
      <c r="F49" s="126">
        <v>-21.93349193388282</v>
      </c>
      <c r="G49" s="127">
        <v>-7.1294692554141559</v>
      </c>
      <c r="H49" s="218" t="s">
        <v>344</v>
      </c>
      <c r="I49" s="219">
        <v>44</v>
      </c>
    </row>
    <row r="50" spans="1:9" ht="18" customHeight="1" x14ac:dyDescent="0.5">
      <c r="A50" s="116">
        <v>45</v>
      </c>
      <c r="B50" s="117" t="s">
        <v>227</v>
      </c>
      <c r="C50" s="181">
        <v>259.19221199999998</v>
      </c>
      <c r="D50" s="181">
        <v>303.499976</v>
      </c>
      <c r="E50" s="181">
        <v>290.35508800000002</v>
      </c>
      <c r="F50" s="119">
        <v>-4.331100177747615</v>
      </c>
      <c r="G50" s="120">
        <v>12.023075755069378</v>
      </c>
      <c r="H50" s="216" t="s">
        <v>351</v>
      </c>
      <c r="I50" s="217">
        <v>45</v>
      </c>
    </row>
    <row r="51" spans="1:9" ht="18" customHeight="1" x14ac:dyDescent="0.5">
      <c r="A51" s="123">
        <v>46</v>
      </c>
      <c r="B51" s="124" t="s">
        <v>61</v>
      </c>
      <c r="C51" s="184">
        <v>183.37634700000001</v>
      </c>
      <c r="D51" s="184">
        <v>188.06286</v>
      </c>
      <c r="E51" s="184">
        <v>258.598027</v>
      </c>
      <c r="F51" s="126">
        <v>37.506165225818641</v>
      </c>
      <c r="G51" s="127">
        <v>41.020383070451281</v>
      </c>
      <c r="H51" s="218" t="s">
        <v>349</v>
      </c>
      <c r="I51" s="219">
        <v>46</v>
      </c>
    </row>
    <row r="52" spans="1:9" ht="18" customHeight="1" x14ac:dyDescent="0.5">
      <c r="A52" s="116">
        <v>47</v>
      </c>
      <c r="B52" s="117" t="s">
        <v>193</v>
      </c>
      <c r="C52" s="181">
        <v>0.78000499999999995</v>
      </c>
      <c r="D52" s="181">
        <v>2.4581900000000001</v>
      </c>
      <c r="E52" s="181">
        <v>244.996657</v>
      </c>
      <c r="F52" s="119">
        <v>9866.5468088308862</v>
      </c>
      <c r="G52" s="120">
        <v>31309.626476753358</v>
      </c>
      <c r="H52" s="216" t="s">
        <v>427</v>
      </c>
      <c r="I52" s="217">
        <v>47</v>
      </c>
    </row>
    <row r="53" spans="1:9" ht="18" customHeight="1" x14ac:dyDescent="0.5">
      <c r="A53" s="123">
        <v>48</v>
      </c>
      <c r="B53" s="124" t="s">
        <v>166</v>
      </c>
      <c r="C53" s="184">
        <v>227.478433</v>
      </c>
      <c r="D53" s="184">
        <v>256.89378499999998</v>
      </c>
      <c r="E53" s="184">
        <v>236.448081</v>
      </c>
      <c r="F53" s="126">
        <v>-7.9588161309546601</v>
      </c>
      <c r="G53" s="127">
        <v>3.9430762212081971</v>
      </c>
      <c r="H53" s="218" t="s">
        <v>350</v>
      </c>
      <c r="I53" s="219">
        <v>48</v>
      </c>
    </row>
    <row r="54" spans="1:9" ht="18" customHeight="1" x14ac:dyDescent="0.5">
      <c r="A54" s="116">
        <v>49</v>
      </c>
      <c r="B54" s="117" t="s">
        <v>184</v>
      </c>
      <c r="C54" s="181">
        <v>178.25427500000001</v>
      </c>
      <c r="D54" s="181">
        <v>252.567519</v>
      </c>
      <c r="E54" s="181">
        <v>230.535493</v>
      </c>
      <c r="F54" s="119">
        <v>-8.7232222445832406</v>
      </c>
      <c r="G54" s="120">
        <v>29.32957316170959</v>
      </c>
      <c r="H54" s="216" t="s">
        <v>352</v>
      </c>
      <c r="I54" s="217">
        <v>49</v>
      </c>
    </row>
    <row r="55" spans="1:9" ht="18" customHeight="1" x14ac:dyDescent="0.5">
      <c r="A55" s="123">
        <v>50</v>
      </c>
      <c r="B55" s="124" t="s">
        <v>98</v>
      </c>
      <c r="C55" s="184">
        <v>1.5188140000000001</v>
      </c>
      <c r="D55" s="184">
        <v>399.50921199999999</v>
      </c>
      <c r="E55" s="184">
        <v>207.17851300000001</v>
      </c>
      <c r="F55" s="126">
        <v>-48.141743224684383</v>
      </c>
      <c r="G55" s="127">
        <v>13540.808749458458</v>
      </c>
      <c r="H55" s="218" t="s">
        <v>396</v>
      </c>
      <c r="I55" s="219">
        <v>50</v>
      </c>
    </row>
    <row r="56" spans="1:9" ht="18" customHeight="1" x14ac:dyDescent="0.5">
      <c r="A56" s="116">
        <v>51</v>
      </c>
      <c r="B56" s="117" t="s">
        <v>66</v>
      </c>
      <c r="C56" s="181">
        <v>14.541361999999999</v>
      </c>
      <c r="D56" s="181">
        <v>186.57434799999999</v>
      </c>
      <c r="E56" s="181">
        <v>199.44500600000001</v>
      </c>
      <c r="F56" s="119">
        <v>6.8984070629044991</v>
      </c>
      <c r="G56" s="120">
        <v>1271.5703247054851</v>
      </c>
      <c r="H56" s="216" t="s">
        <v>367</v>
      </c>
      <c r="I56" s="217">
        <v>51</v>
      </c>
    </row>
    <row r="57" spans="1:9" ht="18" customHeight="1" x14ac:dyDescent="0.5">
      <c r="A57" s="123">
        <v>52</v>
      </c>
      <c r="B57" s="124" t="s">
        <v>54</v>
      </c>
      <c r="C57" s="184">
        <v>116.532877</v>
      </c>
      <c r="D57" s="184">
        <v>143.523087</v>
      </c>
      <c r="E57" s="184">
        <v>160.98318699999999</v>
      </c>
      <c r="F57" s="126">
        <v>12.165359849039458</v>
      </c>
      <c r="G57" s="127">
        <v>38.144008063921731</v>
      </c>
      <c r="H57" s="218" t="s">
        <v>343</v>
      </c>
      <c r="I57" s="219">
        <v>52</v>
      </c>
    </row>
    <row r="58" spans="1:9" ht="18" customHeight="1" x14ac:dyDescent="0.5">
      <c r="A58" s="116">
        <v>53</v>
      </c>
      <c r="B58" s="117" t="s">
        <v>76</v>
      </c>
      <c r="C58" s="181">
        <v>39.263435000000001</v>
      </c>
      <c r="D58" s="181">
        <v>126.689346</v>
      </c>
      <c r="E58" s="181">
        <v>156.471802</v>
      </c>
      <c r="F58" s="119">
        <v>23.508256171754162</v>
      </c>
      <c r="G58" s="120">
        <v>298.51786273921272</v>
      </c>
      <c r="H58" s="216" t="s">
        <v>361</v>
      </c>
      <c r="I58" s="217">
        <v>53</v>
      </c>
    </row>
    <row r="59" spans="1:9" ht="18" customHeight="1" x14ac:dyDescent="0.5">
      <c r="A59" s="123">
        <v>54</v>
      </c>
      <c r="B59" s="124" t="s">
        <v>232</v>
      </c>
      <c r="C59" s="184">
        <v>95.643360000000001</v>
      </c>
      <c r="D59" s="184">
        <v>339.59101900000002</v>
      </c>
      <c r="E59" s="184">
        <v>136.53770299999999</v>
      </c>
      <c r="F59" s="126">
        <v>-59.79348823709617</v>
      </c>
      <c r="G59" s="127">
        <v>42.757116646675719</v>
      </c>
      <c r="H59" s="218" t="s">
        <v>358</v>
      </c>
      <c r="I59" s="219">
        <v>54</v>
      </c>
    </row>
    <row r="60" spans="1:9" ht="18" customHeight="1" x14ac:dyDescent="0.5">
      <c r="A60" s="116">
        <v>55</v>
      </c>
      <c r="B60" s="117" t="s">
        <v>187</v>
      </c>
      <c r="C60" s="181">
        <v>10.035353000000001</v>
      </c>
      <c r="D60" s="181">
        <v>83.639266000000006</v>
      </c>
      <c r="E60" s="181">
        <v>132.835228</v>
      </c>
      <c r="F60" s="119">
        <v>58.819217758319397</v>
      </c>
      <c r="G60" s="120">
        <v>1223.6726999040291</v>
      </c>
      <c r="H60" s="216" t="s">
        <v>353</v>
      </c>
      <c r="I60" s="217">
        <v>55</v>
      </c>
    </row>
    <row r="61" spans="1:9" ht="18" customHeight="1" x14ac:dyDescent="0.5">
      <c r="A61" s="123">
        <v>56</v>
      </c>
      <c r="B61" s="124" t="s">
        <v>89</v>
      </c>
      <c r="C61" s="184">
        <v>2.6983380000000001</v>
      </c>
      <c r="D61" s="184">
        <v>5.8821139999999996</v>
      </c>
      <c r="E61" s="184">
        <v>129.74762799999999</v>
      </c>
      <c r="F61" s="126">
        <v>2105.7992755665737</v>
      </c>
      <c r="G61" s="127">
        <v>4708.4275580005169</v>
      </c>
      <c r="H61" s="218" t="s">
        <v>407</v>
      </c>
      <c r="I61" s="219">
        <v>56</v>
      </c>
    </row>
    <row r="62" spans="1:9" ht="18" customHeight="1" x14ac:dyDescent="0.5">
      <c r="A62" s="116">
        <v>57</v>
      </c>
      <c r="B62" s="117" t="s">
        <v>68</v>
      </c>
      <c r="C62" s="181">
        <v>70.601820000000004</v>
      </c>
      <c r="D62" s="181">
        <v>106.58254700000001</v>
      </c>
      <c r="E62" s="181">
        <v>125.29597200000001</v>
      </c>
      <c r="F62" s="119">
        <v>17.557682309843848</v>
      </c>
      <c r="G62" s="120">
        <v>77.468473192334145</v>
      </c>
      <c r="H62" s="216" t="s">
        <v>360</v>
      </c>
      <c r="I62" s="217">
        <v>57</v>
      </c>
    </row>
    <row r="63" spans="1:9" ht="18" customHeight="1" x14ac:dyDescent="0.5">
      <c r="A63" s="123">
        <v>58</v>
      </c>
      <c r="B63" s="124" t="s">
        <v>49</v>
      </c>
      <c r="C63" s="184">
        <v>686.99840500000005</v>
      </c>
      <c r="D63" s="184">
        <v>81.526041000000006</v>
      </c>
      <c r="E63" s="184">
        <v>124.874521</v>
      </c>
      <c r="F63" s="126">
        <v>53.171329636870254</v>
      </c>
      <c r="G63" s="127">
        <v>-81.8231716273053</v>
      </c>
      <c r="H63" s="218" t="s">
        <v>357</v>
      </c>
      <c r="I63" s="219">
        <v>58</v>
      </c>
    </row>
    <row r="64" spans="1:9" ht="18" customHeight="1" x14ac:dyDescent="0.5">
      <c r="A64" s="116">
        <v>59</v>
      </c>
      <c r="B64" s="117" t="s">
        <v>167</v>
      </c>
      <c r="C64" s="181">
        <v>51.471294</v>
      </c>
      <c r="D64" s="181">
        <v>6.6171480000000003</v>
      </c>
      <c r="E64" s="181">
        <v>106.433171</v>
      </c>
      <c r="F64" s="119">
        <v>1508.4447710705579</v>
      </c>
      <c r="G64" s="120">
        <v>106.78161112483396</v>
      </c>
      <c r="H64" s="216" t="s">
        <v>363</v>
      </c>
      <c r="I64" s="217">
        <v>59</v>
      </c>
    </row>
    <row r="65" spans="1:9" ht="18" customHeight="1" x14ac:dyDescent="0.5">
      <c r="A65" s="123">
        <v>60</v>
      </c>
      <c r="B65" s="124" t="s">
        <v>169</v>
      </c>
      <c r="C65" s="184">
        <v>31.144839000000001</v>
      </c>
      <c r="D65" s="184">
        <v>65.428334000000007</v>
      </c>
      <c r="E65" s="184">
        <v>89.495923000000005</v>
      </c>
      <c r="F65" s="126">
        <v>36.784658157427643</v>
      </c>
      <c r="G65" s="127">
        <v>187.35394329699378</v>
      </c>
      <c r="H65" s="218" t="s">
        <v>365</v>
      </c>
      <c r="I65" s="219">
        <v>60</v>
      </c>
    </row>
    <row r="66" spans="1:9" ht="18" customHeight="1" x14ac:dyDescent="0.5">
      <c r="A66" s="116">
        <v>61</v>
      </c>
      <c r="B66" s="117" t="s">
        <v>231</v>
      </c>
      <c r="C66" s="181">
        <v>1.4224460000000001</v>
      </c>
      <c r="D66" s="181">
        <v>2.1846869999999998</v>
      </c>
      <c r="E66" s="181">
        <v>75.491716999999994</v>
      </c>
      <c r="F66" s="119">
        <v>3355.4934871677269</v>
      </c>
      <c r="G66" s="120">
        <v>5207.1763005414614</v>
      </c>
      <c r="H66" s="216" t="s">
        <v>512</v>
      </c>
      <c r="I66" s="217">
        <v>61</v>
      </c>
    </row>
    <row r="67" spans="1:9" ht="18" customHeight="1" x14ac:dyDescent="0.5">
      <c r="A67" s="123">
        <v>62</v>
      </c>
      <c r="B67" s="124" t="s">
        <v>70</v>
      </c>
      <c r="C67" s="184">
        <v>169.82246599999999</v>
      </c>
      <c r="D67" s="184">
        <v>81.013222999999996</v>
      </c>
      <c r="E67" s="184">
        <v>74.302767000000003</v>
      </c>
      <c r="F67" s="126">
        <v>-8.2831613797169741</v>
      </c>
      <c r="G67" s="127">
        <v>-56.246797758784162</v>
      </c>
      <c r="H67" s="218" t="s">
        <v>362</v>
      </c>
      <c r="I67" s="219">
        <v>62</v>
      </c>
    </row>
    <row r="68" spans="1:9" ht="18" customHeight="1" x14ac:dyDescent="0.5">
      <c r="A68" s="116">
        <v>63</v>
      </c>
      <c r="B68" s="117" t="s">
        <v>71</v>
      </c>
      <c r="C68" s="181">
        <v>17.73678</v>
      </c>
      <c r="D68" s="181">
        <v>41.048870999999998</v>
      </c>
      <c r="E68" s="181">
        <v>58.713621000000003</v>
      </c>
      <c r="F68" s="119">
        <v>43.033461261334097</v>
      </c>
      <c r="G68" s="120">
        <v>231.0275089390521</v>
      </c>
      <c r="H68" s="216" t="s">
        <v>364</v>
      </c>
      <c r="I68" s="217">
        <v>63</v>
      </c>
    </row>
    <row r="69" spans="1:9" ht="18" customHeight="1" x14ac:dyDescent="0.5">
      <c r="A69" s="123">
        <v>64</v>
      </c>
      <c r="B69" s="124" t="s">
        <v>94</v>
      </c>
      <c r="C69" s="184">
        <v>11.163100999999999</v>
      </c>
      <c r="D69" s="184">
        <v>10.034355</v>
      </c>
      <c r="E69" s="184">
        <v>42.672249999999998</v>
      </c>
      <c r="F69" s="126">
        <v>325.26151406841797</v>
      </c>
      <c r="G69" s="127">
        <v>282.26161350685624</v>
      </c>
      <c r="H69" s="218" t="s">
        <v>382</v>
      </c>
      <c r="I69" s="219">
        <v>64</v>
      </c>
    </row>
    <row r="70" spans="1:9" ht="18" customHeight="1" x14ac:dyDescent="0.5">
      <c r="A70" s="116">
        <v>65</v>
      </c>
      <c r="B70" s="117" t="s">
        <v>84</v>
      </c>
      <c r="C70" s="181">
        <v>26.409306999999998</v>
      </c>
      <c r="D70" s="181">
        <v>28.480736</v>
      </c>
      <c r="E70" s="181">
        <v>37.698545000000003</v>
      </c>
      <c r="F70" s="119">
        <v>32.36506598705877</v>
      </c>
      <c r="G70" s="120">
        <v>42.747195146014263</v>
      </c>
      <c r="H70" s="216" t="s">
        <v>366</v>
      </c>
      <c r="I70" s="217">
        <v>65</v>
      </c>
    </row>
    <row r="71" spans="1:9" ht="18" customHeight="1" x14ac:dyDescent="0.5">
      <c r="A71" s="123">
        <v>66</v>
      </c>
      <c r="B71" s="124" t="s">
        <v>69</v>
      </c>
      <c r="C71" s="184">
        <v>78.184507999999994</v>
      </c>
      <c r="D71" s="184">
        <v>56.957192999999997</v>
      </c>
      <c r="E71" s="184">
        <v>35.102589000000002</v>
      </c>
      <c r="F71" s="126">
        <v>-38.370226566467203</v>
      </c>
      <c r="G71" s="127">
        <v>-55.102884320765945</v>
      </c>
      <c r="H71" s="218" t="s">
        <v>354</v>
      </c>
      <c r="I71" s="219">
        <v>66</v>
      </c>
    </row>
    <row r="72" spans="1:9" ht="18" customHeight="1" x14ac:dyDescent="0.5">
      <c r="A72" s="116">
        <v>67</v>
      </c>
      <c r="B72" s="117" t="s">
        <v>65</v>
      </c>
      <c r="C72" s="181">
        <v>53.162852000000001</v>
      </c>
      <c r="D72" s="181">
        <v>15.280802</v>
      </c>
      <c r="E72" s="181">
        <v>26.690093999999998</v>
      </c>
      <c r="F72" s="119">
        <v>74.664222466857424</v>
      </c>
      <c r="G72" s="120">
        <v>-49.795594111467153</v>
      </c>
      <c r="H72" s="216" t="s">
        <v>370</v>
      </c>
      <c r="I72" s="217">
        <v>67</v>
      </c>
    </row>
    <row r="73" spans="1:9" ht="18" customHeight="1" x14ac:dyDescent="0.5">
      <c r="A73" s="123">
        <v>68</v>
      </c>
      <c r="B73" s="124" t="s">
        <v>72</v>
      </c>
      <c r="C73" s="184">
        <v>12.732885</v>
      </c>
      <c r="D73" s="184">
        <v>28.006474000000001</v>
      </c>
      <c r="E73" s="184">
        <v>26.079962999999999</v>
      </c>
      <c r="F73" s="126">
        <v>-6.8788059503670507</v>
      </c>
      <c r="G73" s="127">
        <v>104.82367507442345</v>
      </c>
      <c r="H73" s="218" t="s">
        <v>371</v>
      </c>
      <c r="I73" s="219">
        <v>68</v>
      </c>
    </row>
    <row r="74" spans="1:9" ht="18" customHeight="1" x14ac:dyDescent="0.5">
      <c r="A74" s="116">
        <v>69</v>
      </c>
      <c r="B74" s="117" t="s">
        <v>52</v>
      </c>
      <c r="C74" s="181">
        <v>283.01951400000002</v>
      </c>
      <c r="D74" s="181">
        <v>99.111901000000003</v>
      </c>
      <c r="E74" s="181">
        <v>19.656264</v>
      </c>
      <c r="F74" s="119">
        <v>-80.167604695625812</v>
      </c>
      <c r="G74" s="120">
        <v>-93.054802574496691</v>
      </c>
      <c r="H74" s="216" t="s">
        <v>355</v>
      </c>
      <c r="I74" s="217">
        <v>69</v>
      </c>
    </row>
    <row r="75" spans="1:9" ht="18" customHeight="1" x14ac:dyDescent="0.5">
      <c r="A75" s="123">
        <v>70</v>
      </c>
      <c r="B75" s="124" t="s">
        <v>180</v>
      </c>
      <c r="C75" s="184">
        <v>7.8959650000000003</v>
      </c>
      <c r="D75" s="184">
        <v>9.6665749999999999</v>
      </c>
      <c r="E75" s="184">
        <v>15.197725999999999</v>
      </c>
      <c r="F75" s="126">
        <v>57.219346045522833</v>
      </c>
      <c r="G75" s="127">
        <v>92.474586703461824</v>
      </c>
      <c r="H75" s="218" t="s">
        <v>388</v>
      </c>
      <c r="I75" s="219">
        <v>70</v>
      </c>
    </row>
    <row r="76" spans="1:9" ht="18" customHeight="1" x14ac:dyDescent="0.5">
      <c r="A76" s="116">
        <v>71</v>
      </c>
      <c r="B76" s="117" t="s">
        <v>74</v>
      </c>
      <c r="C76" s="181">
        <v>9.5947300000000002</v>
      </c>
      <c r="D76" s="181">
        <v>550.85107000000005</v>
      </c>
      <c r="E76" s="181">
        <v>15.049690999999999</v>
      </c>
      <c r="F76" s="119">
        <v>-97.267920165790002</v>
      </c>
      <c r="G76" s="120">
        <v>56.853720740448125</v>
      </c>
      <c r="H76" s="216" t="s">
        <v>374</v>
      </c>
      <c r="I76" s="217">
        <v>71</v>
      </c>
    </row>
    <row r="77" spans="1:9" ht="18" customHeight="1" x14ac:dyDescent="0.5">
      <c r="A77" s="123">
        <v>72</v>
      </c>
      <c r="B77" s="124" t="s">
        <v>173</v>
      </c>
      <c r="C77" s="184">
        <v>30.837198000000001</v>
      </c>
      <c r="D77" s="184">
        <v>14.247873</v>
      </c>
      <c r="E77" s="184">
        <v>14.069055000000001</v>
      </c>
      <c r="F77" s="126">
        <v>-1.2550504906942983</v>
      </c>
      <c r="G77" s="127">
        <v>-54.376350925268888</v>
      </c>
      <c r="H77" s="218" t="s">
        <v>375</v>
      </c>
      <c r="I77" s="219">
        <v>72</v>
      </c>
    </row>
    <row r="78" spans="1:9" ht="18" customHeight="1" x14ac:dyDescent="0.5">
      <c r="A78" s="116">
        <v>73</v>
      </c>
      <c r="B78" s="117" t="s">
        <v>176</v>
      </c>
      <c r="C78" s="181">
        <v>6.704644</v>
      </c>
      <c r="D78" s="181">
        <v>7.7659450000000003</v>
      </c>
      <c r="E78" s="181">
        <v>13.750377</v>
      </c>
      <c r="F78" s="119">
        <v>77.059932822084093</v>
      </c>
      <c r="G78" s="120">
        <v>105.08735437705568</v>
      </c>
      <c r="H78" s="216" t="s">
        <v>368</v>
      </c>
      <c r="I78" s="217">
        <v>73</v>
      </c>
    </row>
    <row r="79" spans="1:9" ht="18" customHeight="1" x14ac:dyDescent="0.5">
      <c r="A79" s="123">
        <v>74</v>
      </c>
      <c r="B79" s="124" t="s">
        <v>90</v>
      </c>
      <c r="C79" s="184">
        <v>4.3852120000000001</v>
      </c>
      <c r="D79" s="184">
        <v>11.213222999999999</v>
      </c>
      <c r="E79" s="184">
        <v>12.92144</v>
      </c>
      <c r="F79" s="126">
        <v>15.23395191551975</v>
      </c>
      <c r="G79" s="127">
        <v>194.65941441371592</v>
      </c>
      <c r="H79" s="218" t="s">
        <v>377</v>
      </c>
      <c r="I79" s="219">
        <v>74</v>
      </c>
    </row>
    <row r="80" spans="1:9" ht="18" customHeight="1" x14ac:dyDescent="0.5">
      <c r="A80" s="116">
        <v>75</v>
      </c>
      <c r="B80" s="117" t="s">
        <v>75</v>
      </c>
      <c r="C80" s="181">
        <v>23.504019</v>
      </c>
      <c r="D80" s="181">
        <v>12.312503</v>
      </c>
      <c r="E80" s="181">
        <v>12.159293</v>
      </c>
      <c r="F80" s="119">
        <v>-1.2443448744743457</v>
      </c>
      <c r="G80" s="120">
        <v>-48.267175073335331</v>
      </c>
      <c r="H80" s="216" t="s">
        <v>373</v>
      </c>
      <c r="I80" s="217">
        <v>75</v>
      </c>
    </row>
    <row r="81" spans="1:9" ht="18" customHeight="1" x14ac:dyDescent="0.5">
      <c r="A81" s="123">
        <v>76</v>
      </c>
      <c r="B81" s="124" t="s">
        <v>678</v>
      </c>
      <c r="C81" s="184">
        <v>0.45966200000000002</v>
      </c>
      <c r="D81" s="184">
        <v>158.75109599999999</v>
      </c>
      <c r="E81" s="184">
        <v>12.032912</v>
      </c>
      <c r="F81" s="126">
        <v>-92.420265243397125</v>
      </c>
      <c r="G81" s="127">
        <v>2517.7739295395309</v>
      </c>
      <c r="H81" s="218" t="s">
        <v>679</v>
      </c>
      <c r="I81" s="219">
        <v>76</v>
      </c>
    </row>
    <row r="82" spans="1:9" ht="18" customHeight="1" x14ac:dyDescent="0.5">
      <c r="A82" s="116">
        <v>77</v>
      </c>
      <c r="B82" s="117" t="s">
        <v>83</v>
      </c>
      <c r="C82" s="181">
        <v>5.5188639999999998</v>
      </c>
      <c r="D82" s="181">
        <v>7.6277400000000002</v>
      </c>
      <c r="E82" s="181">
        <v>11.46861</v>
      </c>
      <c r="F82" s="119">
        <v>50.353971163149239</v>
      </c>
      <c r="G82" s="120">
        <v>107.8074400818719</v>
      </c>
      <c r="H82" s="216" t="s">
        <v>383</v>
      </c>
      <c r="I82" s="217">
        <v>77</v>
      </c>
    </row>
    <row r="83" spans="1:9" ht="18" customHeight="1" x14ac:dyDescent="0.5">
      <c r="A83" s="123">
        <v>78</v>
      </c>
      <c r="B83" s="124" t="s">
        <v>79</v>
      </c>
      <c r="C83" s="184">
        <v>26.743501999999999</v>
      </c>
      <c r="D83" s="184">
        <v>28.548470999999999</v>
      </c>
      <c r="E83" s="184">
        <v>11.243072</v>
      </c>
      <c r="F83" s="126">
        <v>-60.61760365379989</v>
      </c>
      <c r="G83" s="127">
        <v>-57.9596120208939</v>
      </c>
      <c r="H83" s="218" t="s">
        <v>402</v>
      </c>
      <c r="I83" s="219">
        <v>78</v>
      </c>
    </row>
    <row r="84" spans="1:9" ht="18" customHeight="1" x14ac:dyDescent="0.5">
      <c r="A84" s="116">
        <v>79</v>
      </c>
      <c r="B84" s="117" t="s">
        <v>81</v>
      </c>
      <c r="C84" s="181">
        <v>6.0536640000000004</v>
      </c>
      <c r="D84" s="181">
        <v>10.961149000000001</v>
      </c>
      <c r="E84" s="181">
        <v>10.516705999999999</v>
      </c>
      <c r="F84" s="119">
        <v>-4.0547117824965344</v>
      </c>
      <c r="G84" s="120">
        <v>73.724640151815478</v>
      </c>
      <c r="H84" s="216" t="s">
        <v>379</v>
      </c>
      <c r="I84" s="217">
        <v>79</v>
      </c>
    </row>
    <row r="85" spans="1:9" ht="18" customHeight="1" x14ac:dyDescent="0.5">
      <c r="A85" s="123">
        <v>80</v>
      </c>
      <c r="B85" s="124" t="s">
        <v>185</v>
      </c>
      <c r="C85" s="184">
        <v>8.6280190000000001</v>
      </c>
      <c r="D85" s="184">
        <v>54.653046000000003</v>
      </c>
      <c r="E85" s="184">
        <v>10.446255000000001</v>
      </c>
      <c r="F85" s="126">
        <v>-80.886234593402165</v>
      </c>
      <c r="G85" s="127">
        <v>21.073620723366517</v>
      </c>
      <c r="H85" s="218" t="s">
        <v>376</v>
      </c>
      <c r="I85" s="219">
        <v>80</v>
      </c>
    </row>
    <row r="86" spans="1:9" ht="18" customHeight="1" x14ac:dyDescent="0.5">
      <c r="A86" s="116">
        <v>81</v>
      </c>
      <c r="B86" s="117" t="s">
        <v>228</v>
      </c>
      <c r="C86" s="181">
        <v>14.691803999999999</v>
      </c>
      <c r="D86" s="181">
        <v>6.090401</v>
      </c>
      <c r="E86" s="181">
        <v>10.237175000000001</v>
      </c>
      <c r="F86" s="119">
        <v>68.087043858031677</v>
      </c>
      <c r="G86" s="120">
        <v>-30.320503867326298</v>
      </c>
      <c r="H86" s="216" t="s">
        <v>384</v>
      </c>
      <c r="I86" s="217">
        <v>81</v>
      </c>
    </row>
    <row r="87" spans="1:9" ht="18" customHeight="1" x14ac:dyDescent="0.5">
      <c r="A87" s="123">
        <v>82</v>
      </c>
      <c r="B87" s="124" t="s">
        <v>229</v>
      </c>
      <c r="C87" s="184">
        <v>1.88171</v>
      </c>
      <c r="D87" s="184">
        <v>9.8183500000000006</v>
      </c>
      <c r="E87" s="184">
        <v>10.235388</v>
      </c>
      <c r="F87" s="126">
        <v>4.2475365005321564</v>
      </c>
      <c r="G87" s="127">
        <v>443.94077727173692</v>
      </c>
      <c r="H87" s="218" t="s">
        <v>359</v>
      </c>
      <c r="I87" s="219">
        <v>82</v>
      </c>
    </row>
    <row r="88" spans="1:9" ht="18" customHeight="1" x14ac:dyDescent="0.5">
      <c r="A88" s="116">
        <v>83</v>
      </c>
      <c r="B88" s="117" t="s">
        <v>175</v>
      </c>
      <c r="C88" s="181">
        <v>10.405260999999999</v>
      </c>
      <c r="D88" s="181">
        <v>15.316625</v>
      </c>
      <c r="E88" s="181">
        <v>9.5532170000000001</v>
      </c>
      <c r="F88" s="119">
        <v>-37.628446214489152</v>
      </c>
      <c r="G88" s="120">
        <v>-8.1885884457871825</v>
      </c>
      <c r="H88" s="216" t="s">
        <v>369</v>
      </c>
      <c r="I88" s="217">
        <v>83</v>
      </c>
    </row>
    <row r="89" spans="1:9" ht="18" customHeight="1" x14ac:dyDescent="0.5">
      <c r="A89" s="123">
        <v>84</v>
      </c>
      <c r="B89" s="124" t="s">
        <v>235</v>
      </c>
      <c r="C89" s="184">
        <v>154.478408</v>
      </c>
      <c r="D89" s="184">
        <v>11.217635</v>
      </c>
      <c r="E89" s="184">
        <v>8.3390129999999996</v>
      </c>
      <c r="F89" s="126">
        <v>-25.661576615748327</v>
      </c>
      <c r="G89" s="127">
        <v>-94.601826165893684</v>
      </c>
      <c r="H89" s="218" t="s">
        <v>387</v>
      </c>
      <c r="I89" s="219">
        <v>84</v>
      </c>
    </row>
    <row r="90" spans="1:9" ht="18" customHeight="1" x14ac:dyDescent="0.5">
      <c r="A90" s="116">
        <v>85</v>
      </c>
      <c r="B90" s="117" t="s">
        <v>91</v>
      </c>
      <c r="C90" s="181">
        <v>1.370403</v>
      </c>
      <c r="D90" s="181">
        <v>7.6422929999999996</v>
      </c>
      <c r="E90" s="181">
        <v>8.2362549999999999</v>
      </c>
      <c r="F90" s="119">
        <v>7.7720390987364718</v>
      </c>
      <c r="G90" s="120">
        <v>501.0097029851803</v>
      </c>
      <c r="H90" s="216" t="s">
        <v>401</v>
      </c>
      <c r="I90" s="217">
        <v>85</v>
      </c>
    </row>
    <row r="91" spans="1:9" ht="18" customHeight="1" x14ac:dyDescent="0.5">
      <c r="A91" s="123">
        <v>86</v>
      </c>
      <c r="B91" s="124" t="s">
        <v>177</v>
      </c>
      <c r="C91" s="184">
        <v>6.1429460000000002</v>
      </c>
      <c r="D91" s="184">
        <v>7.9507329999999996</v>
      </c>
      <c r="E91" s="184">
        <v>8.2033989999999992</v>
      </c>
      <c r="F91" s="126">
        <v>3.1778956732668506</v>
      </c>
      <c r="G91" s="127">
        <v>33.541772953888874</v>
      </c>
      <c r="H91" s="218" t="s">
        <v>385</v>
      </c>
      <c r="I91" s="219">
        <v>86</v>
      </c>
    </row>
    <row r="92" spans="1:9" ht="18" customHeight="1" x14ac:dyDescent="0.5">
      <c r="A92" s="116">
        <v>87</v>
      </c>
      <c r="B92" s="117" t="s">
        <v>77</v>
      </c>
      <c r="C92" s="181">
        <v>558.89140799999996</v>
      </c>
      <c r="D92" s="181">
        <v>14.629861</v>
      </c>
      <c r="E92" s="181">
        <v>8.1618870000000001</v>
      </c>
      <c r="F92" s="119">
        <v>-44.21076864640068</v>
      </c>
      <c r="G92" s="120">
        <v>-98.539629186784708</v>
      </c>
      <c r="H92" s="216" t="s">
        <v>391</v>
      </c>
      <c r="I92" s="217">
        <v>87</v>
      </c>
    </row>
    <row r="93" spans="1:9" ht="18" customHeight="1" x14ac:dyDescent="0.5">
      <c r="A93" s="123">
        <v>88</v>
      </c>
      <c r="B93" s="124" t="s">
        <v>85</v>
      </c>
      <c r="C93" s="184">
        <v>4.2025930000000002</v>
      </c>
      <c r="D93" s="184">
        <v>1.615821</v>
      </c>
      <c r="E93" s="184">
        <v>8.1408719999999999</v>
      </c>
      <c r="F93" s="126">
        <v>403.82263877001225</v>
      </c>
      <c r="G93" s="127">
        <v>93.710692422511514</v>
      </c>
      <c r="H93" s="218" t="s">
        <v>408</v>
      </c>
      <c r="I93" s="219">
        <v>88</v>
      </c>
    </row>
    <row r="94" spans="1:9" ht="18" customHeight="1" x14ac:dyDescent="0.5">
      <c r="A94" s="116">
        <v>89</v>
      </c>
      <c r="B94" s="117" t="s">
        <v>73</v>
      </c>
      <c r="C94" s="181">
        <v>14.661848000000001</v>
      </c>
      <c r="D94" s="181">
        <v>5.3991939999999996</v>
      </c>
      <c r="E94" s="181">
        <v>6.0950850000000001</v>
      </c>
      <c r="F94" s="119">
        <v>12.888794142236804</v>
      </c>
      <c r="G94" s="120">
        <v>-58.428944291333536</v>
      </c>
      <c r="H94" s="216" t="s">
        <v>392</v>
      </c>
      <c r="I94" s="217">
        <v>89</v>
      </c>
    </row>
    <row r="95" spans="1:9" ht="18" customHeight="1" x14ac:dyDescent="0.5">
      <c r="A95" s="123">
        <v>90</v>
      </c>
      <c r="B95" s="124" t="s">
        <v>168</v>
      </c>
      <c r="C95" s="184">
        <v>0.301761</v>
      </c>
      <c r="D95" s="184">
        <v>3.7028590000000001</v>
      </c>
      <c r="E95" s="184">
        <v>5.4372299999999996</v>
      </c>
      <c r="F95" s="126">
        <v>46.83869950219546</v>
      </c>
      <c r="G95" s="127">
        <v>1701.8332388877291</v>
      </c>
      <c r="H95" s="218" t="s">
        <v>410</v>
      </c>
      <c r="I95" s="219">
        <v>90</v>
      </c>
    </row>
    <row r="96" spans="1:9" ht="18" customHeight="1" x14ac:dyDescent="0.5">
      <c r="A96" s="116">
        <v>91</v>
      </c>
      <c r="B96" s="117" t="s">
        <v>80</v>
      </c>
      <c r="C96" s="181">
        <v>8.8381729999999994</v>
      </c>
      <c r="D96" s="181">
        <v>18.485731000000001</v>
      </c>
      <c r="E96" s="181">
        <v>5.2979900000000004</v>
      </c>
      <c r="F96" s="119">
        <v>-71.340110921228913</v>
      </c>
      <c r="G96" s="120">
        <v>-40.055597463412397</v>
      </c>
      <c r="H96" s="216" t="s">
        <v>394</v>
      </c>
      <c r="I96" s="217">
        <v>91</v>
      </c>
    </row>
    <row r="97" spans="1:9" ht="18" customHeight="1" x14ac:dyDescent="0.5">
      <c r="A97" s="123">
        <v>92</v>
      </c>
      <c r="B97" s="124" t="s">
        <v>78</v>
      </c>
      <c r="C97" s="184">
        <v>7.281803</v>
      </c>
      <c r="D97" s="184">
        <v>3.2896489999999998</v>
      </c>
      <c r="E97" s="184">
        <v>5.1638130000000002</v>
      </c>
      <c r="F97" s="126">
        <v>56.97154924431149</v>
      </c>
      <c r="G97" s="127">
        <v>-29.086065635118107</v>
      </c>
      <c r="H97" s="218" t="s">
        <v>398</v>
      </c>
      <c r="I97" s="219">
        <v>92</v>
      </c>
    </row>
    <row r="98" spans="1:9" ht="18" customHeight="1" x14ac:dyDescent="0.5">
      <c r="A98" s="116">
        <v>93</v>
      </c>
      <c r="B98" s="117" t="s">
        <v>238</v>
      </c>
      <c r="C98" s="181">
        <v>0.59582800000000002</v>
      </c>
      <c r="D98" s="181">
        <v>0.96798499999999998</v>
      </c>
      <c r="E98" s="181">
        <v>5.00596</v>
      </c>
      <c r="F98" s="119">
        <v>417.15264182812757</v>
      </c>
      <c r="G98" s="120">
        <v>740.16863927173608</v>
      </c>
      <c r="H98" s="216" t="s">
        <v>412</v>
      </c>
      <c r="I98" s="217">
        <v>93</v>
      </c>
    </row>
    <row r="99" spans="1:9" ht="18" customHeight="1" x14ac:dyDescent="0.5">
      <c r="A99" s="123">
        <v>94</v>
      </c>
      <c r="B99" s="124" t="s">
        <v>246</v>
      </c>
      <c r="C99" s="184">
        <v>7.4789159999999999</v>
      </c>
      <c r="D99" s="184">
        <v>13.020765000000001</v>
      </c>
      <c r="E99" s="184">
        <v>5.004893</v>
      </c>
      <c r="F99" s="126">
        <v>-61.562220038530754</v>
      </c>
      <c r="G99" s="127">
        <v>-33.079967738640192</v>
      </c>
      <c r="H99" s="218" t="s">
        <v>380</v>
      </c>
      <c r="I99" s="219">
        <v>94</v>
      </c>
    </row>
    <row r="100" spans="1:9" ht="18" customHeight="1" x14ac:dyDescent="0.5">
      <c r="A100" s="116">
        <v>95</v>
      </c>
      <c r="B100" s="117" t="s">
        <v>190</v>
      </c>
      <c r="C100" s="181">
        <v>2.089763</v>
      </c>
      <c r="D100" s="181">
        <v>0.21016199999999999</v>
      </c>
      <c r="E100" s="181">
        <v>4.8145870000000004</v>
      </c>
      <c r="F100" s="119">
        <v>2190.8932157097861</v>
      </c>
      <c r="G100" s="120">
        <v>130.3891398211185</v>
      </c>
      <c r="H100" s="216" t="s">
        <v>415</v>
      </c>
      <c r="I100" s="217">
        <v>95</v>
      </c>
    </row>
    <row r="101" spans="1:9" ht="18" customHeight="1" x14ac:dyDescent="0.5">
      <c r="A101" s="123">
        <v>96</v>
      </c>
      <c r="B101" s="124" t="s">
        <v>170</v>
      </c>
      <c r="C101" s="184">
        <v>4.1989260000000002</v>
      </c>
      <c r="D101" s="184">
        <v>16.658885999999999</v>
      </c>
      <c r="E101" s="184">
        <v>4.5536810000000001</v>
      </c>
      <c r="F101" s="126">
        <v>-72.665153000026521</v>
      </c>
      <c r="G101" s="127">
        <v>8.4487080743980805</v>
      </c>
      <c r="H101" s="218" t="s">
        <v>393</v>
      </c>
      <c r="I101" s="219">
        <v>96</v>
      </c>
    </row>
    <row r="102" spans="1:9" ht="18" customHeight="1" x14ac:dyDescent="0.5">
      <c r="A102" s="116">
        <v>97</v>
      </c>
      <c r="B102" s="117" t="s">
        <v>178</v>
      </c>
      <c r="C102" s="181">
        <v>5.3903359999999996</v>
      </c>
      <c r="D102" s="181">
        <v>6.2573569999999998</v>
      </c>
      <c r="E102" s="181">
        <v>4.5330389999999996</v>
      </c>
      <c r="F102" s="119">
        <v>-27.556650515545144</v>
      </c>
      <c r="G102" s="120">
        <v>-15.904333236369684</v>
      </c>
      <c r="H102" s="216" t="s">
        <v>378</v>
      </c>
      <c r="I102" s="217">
        <v>97</v>
      </c>
    </row>
    <row r="103" spans="1:9" ht="18" customHeight="1" x14ac:dyDescent="0.5">
      <c r="A103" s="123">
        <v>98</v>
      </c>
      <c r="B103" s="124" t="s">
        <v>144</v>
      </c>
      <c r="C103" s="184">
        <v>2.686518</v>
      </c>
      <c r="D103" s="184">
        <v>4.0217749999999999</v>
      </c>
      <c r="E103" s="184">
        <v>4.137994</v>
      </c>
      <c r="F103" s="126">
        <v>2.8897439563376981</v>
      </c>
      <c r="G103" s="127">
        <v>54.028150937384382</v>
      </c>
      <c r="H103" s="218" t="s">
        <v>389</v>
      </c>
      <c r="I103" s="219">
        <v>98</v>
      </c>
    </row>
    <row r="104" spans="1:9" ht="18" customHeight="1" x14ac:dyDescent="0.5">
      <c r="A104" s="116">
        <v>99</v>
      </c>
      <c r="B104" s="117" t="s">
        <v>181</v>
      </c>
      <c r="C104" s="181">
        <v>1.5905560000000001</v>
      </c>
      <c r="D104" s="181">
        <v>2.5872419999999998</v>
      </c>
      <c r="E104" s="181">
        <v>3.9983369999999998</v>
      </c>
      <c r="F104" s="119">
        <v>54.54051070599504</v>
      </c>
      <c r="G104" s="120">
        <v>151.37983195813285</v>
      </c>
      <c r="H104" s="216" t="s">
        <v>418</v>
      </c>
      <c r="I104" s="217">
        <v>99</v>
      </c>
    </row>
    <row r="105" spans="1:9" ht="18" customHeight="1" x14ac:dyDescent="0.5">
      <c r="A105" s="123">
        <v>100</v>
      </c>
      <c r="B105" s="124" t="s">
        <v>96</v>
      </c>
      <c r="C105" s="184">
        <v>4.3350809999999997</v>
      </c>
      <c r="D105" s="184">
        <v>0.57608800000000004</v>
      </c>
      <c r="E105" s="184">
        <v>3.923918</v>
      </c>
      <c r="F105" s="126">
        <v>581.13170210106784</v>
      </c>
      <c r="G105" s="127">
        <v>-9.4845517304059541</v>
      </c>
      <c r="H105" s="218" t="s">
        <v>420</v>
      </c>
      <c r="I105" s="219">
        <v>100</v>
      </c>
    </row>
    <row r="106" spans="1:9" ht="18" customHeight="1" x14ac:dyDescent="0.5">
      <c r="A106" s="116">
        <v>101</v>
      </c>
      <c r="B106" s="117" t="s">
        <v>174</v>
      </c>
      <c r="C106" s="181">
        <v>14.085229</v>
      </c>
      <c r="D106" s="181">
        <v>4.3978549999999998</v>
      </c>
      <c r="E106" s="181">
        <v>3.8721730000000001</v>
      </c>
      <c r="F106" s="119">
        <v>-11.953145340171512</v>
      </c>
      <c r="G106" s="120">
        <v>-72.508980862149983</v>
      </c>
      <c r="H106" s="216" t="s">
        <v>397</v>
      </c>
      <c r="I106" s="217">
        <v>101</v>
      </c>
    </row>
    <row r="107" spans="1:9" ht="18" customHeight="1" x14ac:dyDescent="0.5">
      <c r="A107" s="123">
        <v>102</v>
      </c>
      <c r="B107" s="124" t="s">
        <v>93</v>
      </c>
      <c r="C107" s="184">
        <v>3.9736989999999999</v>
      </c>
      <c r="D107" s="184">
        <v>4.2006709999999998</v>
      </c>
      <c r="E107" s="184">
        <v>3.8379539999999999</v>
      </c>
      <c r="F107" s="126">
        <v>-8.6347395451821907</v>
      </c>
      <c r="G107" s="127">
        <v>-3.4160866235716347</v>
      </c>
      <c r="H107" s="218" t="s">
        <v>411</v>
      </c>
      <c r="I107" s="219">
        <v>102</v>
      </c>
    </row>
    <row r="108" spans="1:9" ht="18" customHeight="1" x14ac:dyDescent="0.5">
      <c r="A108" s="116">
        <v>103</v>
      </c>
      <c r="B108" s="117" t="s">
        <v>230</v>
      </c>
      <c r="C108" s="181">
        <v>1.7841370000000001</v>
      </c>
      <c r="D108" s="181">
        <v>4.8885810000000003</v>
      </c>
      <c r="E108" s="181">
        <v>3.4288949999999998</v>
      </c>
      <c r="F108" s="119">
        <v>-29.859094080674954</v>
      </c>
      <c r="G108" s="120">
        <v>92.187875706854342</v>
      </c>
      <c r="H108" s="216" t="s">
        <v>390</v>
      </c>
      <c r="I108" s="217">
        <v>103</v>
      </c>
    </row>
    <row r="109" spans="1:9" ht="18" customHeight="1" x14ac:dyDescent="0.5">
      <c r="A109" s="123">
        <v>104</v>
      </c>
      <c r="B109" s="124" t="s">
        <v>189</v>
      </c>
      <c r="C109" s="184">
        <v>1.796513</v>
      </c>
      <c r="D109" s="184">
        <v>576.75171999999998</v>
      </c>
      <c r="E109" s="184">
        <v>3.0911930000000001</v>
      </c>
      <c r="F109" s="126">
        <v>-99.464034021433008</v>
      </c>
      <c r="G109" s="127">
        <v>72.066275056178284</v>
      </c>
      <c r="H109" s="218" t="s">
        <v>381</v>
      </c>
      <c r="I109" s="219">
        <v>104</v>
      </c>
    </row>
    <row r="110" spans="1:9" ht="18" customHeight="1" x14ac:dyDescent="0.5">
      <c r="A110" s="116">
        <v>105</v>
      </c>
      <c r="B110" s="117" t="s">
        <v>97</v>
      </c>
      <c r="C110" s="181">
        <v>4.4530079999999996</v>
      </c>
      <c r="D110" s="181">
        <v>2.7072590000000001</v>
      </c>
      <c r="E110" s="181">
        <v>2.9586049999999999</v>
      </c>
      <c r="F110" s="119">
        <v>9.2841505005616387</v>
      </c>
      <c r="G110" s="120">
        <v>-33.559405237987441</v>
      </c>
      <c r="H110" s="216" t="s">
        <v>424</v>
      </c>
      <c r="I110" s="217">
        <v>105</v>
      </c>
    </row>
    <row r="111" spans="1:9" ht="18" customHeight="1" x14ac:dyDescent="0.5">
      <c r="A111" s="123">
        <v>106</v>
      </c>
      <c r="B111" s="124" t="s">
        <v>221</v>
      </c>
      <c r="C111" s="184">
        <v>3.1859540000000002</v>
      </c>
      <c r="D111" s="184">
        <v>3.4175900000000001</v>
      </c>
      <c r="E111" s="184">
        <v>2.907597</v>
      </c>
      <c r="F111" s="126">
        <v>-14.922591650841676</v>
      </c>
      <c r="G111" s="127">
        <v>-8.7370062467945324</v>
      </c>
      <c r="H111" s="218" t="s">
        <v>414</v>
      </c>
      <c r="I111" s="219">
        <v>106</v>
      </c>
    </row>
    <row r="112" spans="1:9" ht="18" customHeight="1" x14ac:dyDescent="0.5">
      <c r="A112" s="116">
        <v>107</v>
      </c>
      <c r="B112" s="117" t="s">
        <v>86</v>
      </c>
      <c r="C112" s="181">
        <v>3.2193000000000001</v>
      </c>
      <c r="D112" s="181">
        <v>2.6241989999999999</v>
      </c>
      <c r="E112" s="181">
        <v>2.293291</v>
      </c>
      <c r="F112" s="119">
        <v>-12.609866858420416</v>
      </c>
      <c r="G112" s="120">
        <v>-28.7642965862144</v>
      </c>
      <c r="H112" s="216" t="s">
        <v>403</v>
      </c>
      <c r="I112" s="217">
        <v>107</v>
      </c>
    </row>
    <row r="113" spans="1:9" ht="18" customHeight="1" x14ac:dyDescent="0.5">
      <c r="A113" s="123">
        <v>108</v>
      </c>
      <c r="B113" s="124" t="s">
        <v>191</v>
      </c>
      <c r="C113" s="184">
        <v>1.4957370000000001</v>
      </c>
      <c r="D113" s="184">
        <v>1.98702</v>
      </c>
      <c r="E113" s="184">
        <v>2.238461</v>
      </c>
      <c r="F113" s="126">
        <v>12.654175599641682</v>
      </c>
      <c r="G113" s="127">
        <v>49.656055844042093</v>
      </c>
      <c r="H113" s="218" t="s">
        <v>405</v>
      </c>
      <c r="I113" s="219">
        <v>108</v>
      </c>
    </row>
    <row r="114" spans="1:9" ht="18" customHeight="1" x14ac:dyDescent="0.5">
      <c r="A114" s="116">
        <v>109</v>
      </c>
      <c r="B114" s="117" t="s">
        <v>703</v>
      </c>
      <c r="C114" s="181" t="s">
        <v>67</v>
      </c>
      <c r="D114" s="181" t="s">
        <v>67</v>
      </c>
      <c r="E114" s="181">
        <v>2.023425</v>
      </c>
      <c r="F114" s="119" t="s">
        <v>13</v>
      </c>
      <c r="G114" s="120" t="s">
        <v>13</v>
      </c>
      <c r="H114" s="216" t="s">
        <v>704</v>
      </c>
      <c r="I114" s="217">
        <v>109</v>
      </c>
    </row>
    <row r="115" spans="1:9" ht="18" customHeight="1" x14ac:dyDescent="0.5">
      <c r="A115" s="123">
        <v>110</v>
      </c>
      <c r="B115" s="124" t="s">
        <v>82</v>
      </c>
      <c r="C115" s="184">
        <v>0.56342000000000003</v>
      </c>
      <c r="D115" s="184">
        <v>0.51686900000000002</v>
      </c>
      <c r="E115" s="184">
        <v>2.000432</v>
      </c>
      <c r="F115" s="126">
        <v>287.02882161630896</v>
      </c>
      <c r="G115" s="127">
        <v>255.05164885875544</v>
      </c>
      <c r="H115" s="218" t="s">
        <v>413</v>
      </c>
      <c r="I115" s="219">
        <v>110</v>
      </c>
    </row>
    <row r="116" spans="1:9" ht="18" customHeight="1" x14ac:dyDescent="0.5">
      <c r="A116" s="116">
        <v>111</v>
      </c>
      <c r="B116" s="117" t="s">
        <v>87</v>
      </c>
      <c r="C116" s="181">
        <v>4.487457</v>
      </c>
      <c r="D116" s="181">
        <v>2.3069190000000002</v>
      </c>
      <c r="E116" s="181">
        <v>1.845837</v>
      </c>
      <c r="F116" s="119">
        <v>-19.986917616093159</v>
      </c>
      <c r="G116" s="120">
        <v>-58.866747915356065</v>
      </c>
      <c r="H116" s="216" t="s">
        <v>416</v>
      </c>
      <c r="I116" s="217">
        <v>111</v>
      </c>
    </row>
    <row r="117" spans="1:9" ht="18" customHeight="1" x14ac:dyDescent="0.5">
      <c r="A117" s="123">
        <v>112</v>
      </c>
      <c r="B117" s="124" t="s">
        <v>179</v>
      </c>
      <c r="C117" s="184">
        <v>1.841807</v>
      </c>
      <c r="D117" s="184">
        <v>0.174818</v>
      </c>
      <c r="E117" s="184">
        <v>1.700474</v>
      </c>
      <c r="F117" s="126">
        <v>872.71104806141238</v>
      </c>
      <c r="G117" s="127">
        <v>-7.6736053234676582</v>
      </c>
      <c r="H117" s="218" t="s">
        <v>406</v>
      </c>
      <c r="I117" s="219">
        <v>112</v>
      </c>
    </row>
    <row r="118" spans="1:9" ht="18" customHeight="1" x14ac:dyDescent="0.5">
      <c r="A118" s="116">
        <v>113</v>
      </c>
      <c r="B118" s="117" t="s">
        <v>95</v>
      </c>
      <c r="C118" s="181">
        <v>0.56448299999999996</v>
      </c>
      <c r="D118" s="181">
        <v>0.91650900000000002</v>
      </c>
      <c r="E118" s="181">
        <v>1.6666069999999999</v>
      </c>
      <c r="F118" s="119">
        <v>81.842949714623629</v>
      </c>
      <c r="G118" s="120">
        <v>195.2448523693362</v>
      </c>
      <c r="H118" s="216" t="s">
        <v>395</v>
      </c>
      <c r="I118" s="217">
        <v>113</v>
      </c>
    </row>
    <row r="119" spans="1:9" ht="18" customHeight="1" x14ac:dyDescent="0.5">
      <c r="A119" s="123">
        <v>114</v>
      </c>
      <c r="B119" s="124" t="s">
        <v>249</v>
      </c>
      <c r="C119" s="184">
        <v>2.9098899999999999</v>
      </c>
      <c r="D119" s="184">
        <v>2.8151359999999999</v>
      </c>
      <c r="E119" s="184">
        <v>1.568201</v>
      </c>
      <c r="F119" s="126">
        <v>-44.293952405851797</v>
      </c>
      <c r="G119" s="127">
        <v>-46.107894112835879</v>
      </c>
      <c r="H119" s="218" t="s">
        <v>417</v>
      </c>
      <c r="I119" s="219">
        <v>114</v>
      </c>
    </row>
    <row r="120" spans="1:9" ht="18" customHeight="1" x14ac:dyDescent="0.5">
      <c r="A120" s="116">
        <v>115</v>
      </c>
      <c r="B120" s="117" t="s">
        <v>680</v>
      </c>
      <c r="C120" s="181" t="s">
        <v>67</v>
      </c>
      <c r="D120" s="181">
        <v>1.7044969999999999</v>
      </c>
      <c r="E120" s="181">
        <v>1.083558</v>
      </c>
      <c r="F120" s="119">
        <v>-36.429456901361512</v>
      </c>
      <c r="G120" s="120" t="s">
        <v>13</v>
      </c>
      <c r="H120" s="216" t="s">
        <v>681</v>
      </c>
      <c r="I120" s="217">
        <v>115</v>
      </c>
    </row>
    <row r="121" spans="1:9" ht="18" customHeight="1" x14ac:dyDescent="0.5">
      <c r="A121" s="123">
        <v>116</v>
      </c>
      <c r="B121" s="124" t="s">
        <v>237</v>
      </c>
      <c r="C121" s="184">
        <v>0.71260199999999996</v>
      </c>
      <c r="D121" s="184">
        <v>0.57189699999999999</v>
      </c>
      <c r="E121" s="184">
        <v>1.016864</v>
      </c>
      <c r="F121" s="126">
        <v>77.805443987291412</v>
      </c>
      <c r="G121" s="127">
        <v>42.697326137170542</v>
      </c>
      <c r="H121" s="218" t="s">
        <v>404</v>
      </c>
      <c r="I121" s="219">
        <v>116</v>
      </c>
    </row>
    <row r="122" spans="1:9" ht="18" customHeight="1" x14ac:dyDescent="0.5">
      <c r="A122" s="116">
        <v>117</v>
      </c>
      <c r="B122" s="117" t="s">
        <v>682</v>
      </c>
      <c r="C122" s="181">
        <v>0.172233</v>
      </c>
      <c r="D122" s="181">
        <v>0.46065899999999999</v>
      </c>
      <c r="E122" s="181">
        <v>0.99470899999999995</v>
      </c>
      <c r="F122" s="119">
        <v>115.93174126631629</v>
      </c>
      <c r="G122" s="120">
        <v>477.53682511481543</v>
      </c>
      <c r="H122" s="216" t="s">
        <v>683</v>
      </c>
      <c r="I122" s="217">
        <v>117</v>
      </c>
    </row>
    <row r="123" spans="1:9" ht="18" customHeight="1" x14ac:dyDescent="0.5">
      <c r="A123" s="123">
        <v>118</v>
      </c>
      <c r="B123" s="124" t="s">
        <v>236</v>
      </c>
      <c r="C123" s="184">
        <v>2.615869</v>
      </c>
      <c r="D123" s="184">
        <v>4.0456899999999996</v>
      </c>
      <c r="E123" s="184">
        <v>0.98528400000000005</v>
      </c>
      <c r="F123" s="126">
        <v>-75.646082621258671</v>
      </c>
      <c r="G123" s="127">
        <v>-62.334352370091928</v>
      </c>
      <c r="H123" s="218" t="s">
        <v>400</v>
      </c>
      <c r="I123" s="219">
        <v>118</v>
      </c>
    </row>
    <row r="124" spans="1:9" ht="18" customHeight="1" x14ac:dyDescent="0.5">
      <c r="A124" s="116">
        <v>119</v>
      </c>
      <c r="B124" s="117" t="s">
        <v>183</v>
      </c>
      <c r="C124" s="181">
        <v>0.149642</v>
      </c>
      <c r="D124" s="181">
        <v>1.336023</v>
      </c>
      <c r="E124" s="181">
        <v>0.91277600000000003</v>
      </c>
      <c r="F124" s="119">
        <v>-31.67961928799129</v>
      </c>
      <c r="G124" s="120">
        <v>509.97313588431058</v>
      </c>
      <c r="H124" s="216" t="s">
        <v>513</v>
      </c>
      <c r="I124" s="217">
        <v>119</v>
      </c>
    </row>
    <row r="125" spans="1:9" ht="18" customHeight="1" x14ac:dyDescent="0.5">
      <c r="A125" s="123">
        <v>120</v>
      </c>
      <c r="B125" s="124" t="s">
        <v>99</v>
      </c>
      <c r="C125" s="184">
        <v>6.8862000000000007E-2</v>
      </c>
      <c r="D125" s="184">
        <v>0.53666499999999995</v>
      </c>
      <c r="E125" s="184">
        <v>0.84770000000000001</v>
      </c>
      <c r="F125" s="126">
        <v>57.957012288858053</v>
      </c>
      <c r="G125" s="127">
        <v>1131.012750137957</v>
      </c>
      <c r="H125" s="218" t="s">
        <v>399</v>
      </c>
      <c r="I125" s="219">
        <v>120</v>
      </c>
    </row>
    <row r="126" spans="1:9" ht="18" customHeight="1" x14ac:dyDescent="0.5">
      <c r="A126" s="116">
        <v>121</v>
      </c>
      <c r="B126" s="117" t="s">
        <v>195</v>
      </c>
      <c r="C126" s="181">
        <v>6.6174999999999998E-2</v>
      </c>
      <c r="D126" s="181">
        <v>0.46917199999999998</v>
      </c>
      <c r="E126" s="181">
        <v>0.76304799999999995</v>
      </c>
      <c r="F126" s="119">
        <v>62.637156522554619</v>
      </c>
      <c r="G126" s="120">
        <v>1053.0759350207782</v>
      </c>
      <c r="H126" s="216" t="s">
        <v>428</v>
      </c>
      <c r="I126" s="217">
        <v>121</v>
      </c>
    </row>
    <row r="127" spans="1:9" ht="18" customHeight="1" x14ac:dyDescent="0.5">
      <c r="A127" s="123">
        <v>122</v>
      </c>
      <c r="B127" s="124" t="s">
        <v>196</v>
      </c>
      <c r="C127" s="184">
        <v>0.53039499999999995</v>
      </c>
      <c r="D127" s="184">
        <v>3.7297210000000001</v>
      </c>
      <c r="E127" s="184">
        <v>0.75719700000000001</v>
      </c>
      <c r="F127" s="126">
        <v>-79.698293786586177</v>
      </c>
      <c r="G127" s="127">
        <v>42.760961170448454</v>
      </c>
      <c r="H127" s="218" t="s">
        <v>520</v>
      </c>
      <c r="I127" s="219">
        <v>122</v>
      </c>
    </row>
    <row r="128" spans="1:9" ht="18" customHeight="1" x14ac:dyDescent="0.5">
      <c r="A128" s="116">
        <v>123</v>
      </c>
      <c r="B128" s="117" t="s">
        <v>188</v>
      </c>
      <c r="C128" s="181">
        <v>1.6449419999999999</v>
      </c>
      <c r="D128" s="181">
        <v>0.77775899999999998</v>
      </c>
      <c r="E128" s="181">
        <v>0.72901300000000002</v>
      </c>
      <c r="F128" s="119">
        <v>-6.2674941723593003</v>
      </c>
      <c r="G128" s="120">
        <v>-55.681537707712494</v>
      </c>
      <c r="H128" s="216" t="s">
        <v>431</v>
      </c>
      <c r="I128" s="217">
        <v>123</v>
      </c>
    </row>
    <row r="129" spans="1:9" ht="18" customHeight="1" x14ac:dyDescent="0.5">
      <c r="A129" s="123">
        <v>124</v>
      </c>
      <c r="B129" s="124" t="s">
        <v>102</v>
      </c>
      <c r="C129" s="184" t="s">
        <v>67</v>
      </c>
      <c r="D129" s="184">
        <v>0.411082</v>
      </c>
      <c r="E129" s="184">
        <v>0.68702799999999997</v>
      </c>
      <c r="F129" s="126">
        <v>67.126753299828252</v>
      </c>
      <c r="G129" s="127" t="s">
        <v>13</v>
      </c>
      <c r="H129" s="218" t="s">
        <v>386</v>
      </c>
      <c r="I129" s="219">
        <v>124</v>
      </c>
    </row>
    <row r="130" spans="1:9" ht="18" customHeight="1" x14ac:dyDescent="0.5">
      <c r="A130" s="116">
        <v>125</v>
      </c>
      <c r="B130" s="117" t="s">
        <v>182</v>
      </c>
      <c r="C130" s="181">
        <v>0.461372</v>
      </c>
      <c r="D130" s="181">
        <v>1.0532280000000001</v>
      </c>
      <c r="E130" s="181">
        <v>0.68679999999999997</v>
      </c>
      <c r="F130" s="119">
        <v>-34.790947449175306</v>
      </c>
      <c r="G130" s="120">
        <v>48.860355634932318</v>
      </c>
      <c r="H130" s="216" t="s">
        <v>421</v>
      </c>
      <c r="I130" s="217">
        <v>125</v>
      </c>
    </row>
    <row r="131" spans="1:9" ht="18" customHeight="1" x14ac:dyDescent="0.5">
      <c r="A131" s="123">
        <v>126</v>
      </c>
      <c r="B131" s="124" t="s">
        <v>252</v>
      </c>
      <c r="C131" s="184" t="s">
        <v>67</v>
      </c>
      <c r="D131" s="184">
        <v>2.2425099999999998</v>
      </c>
      <c r="E131" s="184">
        <v>0.63444999999999996</v>
      </c>
      <c r="F131" s="126">
        <v>-71.708041435712659</v>
      </c>
      <c r="G131" s="127" t="s">
        <v>13</v>
      </c>
      <c r="H131" s="218" t="s">
        <v>429</v>
      </c>
      <c r="I131" s="219">
        <v>126</v>
      </c>
    </row>
    <row r="132" spans="1:9" ht="18" customHeight="1" x14ac:dyDescent="0.5">
      <c r="A132" s="116">
        <v>127</v>
      </c>
      <c r="B132" s="117" t="s">
        <v>684</v>
      </c>
      <c r="C132" s="181">
        <v>6.8181000000000005E-2</v>
      </c>
      <c r="D132" s="181">
        <v>5.7910999999999997E-2</v>
      </c>
      <c r="E132" s="181">
        <v>0.572878</v>
      </c>
      <c r="F132" s="119">
        <v>889.2386593220632</v>
      </c>
      <c r="G132" s="120">
        <v>740.23114944045983</v>
      </c>
      <c r="H132" s="216" t="s">
        <v>685</v>
      </c>
      <c r="I132" s="217">
        <v>127</v>
      </c>
    </row>
    <row r="133" spans="1:9" ht="18" customHeight="1" x14ac:dyDescent="0.5">
      <c r="A133" s="123">
        <v>128</v>
      </c>
      <c r="B133" s="124" t="s">
        <v>669</v>
      </c>
      <c r="C133" s="184">
        <v>8.6055000000000006E-2</v>
      </c>
      <c r="D133" s="184" t="s">
        <v>67</v>
      </c>
      <c r="E133" s="184">
        <v>0.55639400000000006</v>
      </c>
      <c r="F133" s="126" t="s">
        <v>13</v>
      </c>
      <c r="G133" s="127">
        <v>546.55627215153095</v>
      </c>
      <c r="H133" s="218" t="s">
        <v>670</v>
      </c>
      <c r="I133" s="219">
        <v>128</v>
      </c>
    </row>
    <row r="134" spans="1:9" ht="18" customHeight="1" x14ac:dyDescent="0.5">
      <c r="A134" s="116">
        <v>129</v>
      </c>
      <c r="B134" s="117" t="s">
        <v>256</v>
      </c>
      <c r="C134" s="181">
        <v>1.1341159999999999</v>
      </c>
      <c r="D134" s="181">
        <v>0.41399999999999998</v>
      </c>
      <c r="E134" s="181">
        <v>0.521783</v>
      </c>
      <c r="F134" s="119">
        <v>26.034541062801942</v>
      </c>
      <c r="G134" s="120">
        <v>-53.992096046612517</v>
      </c>
      <c r="H134" s="216" t="s">
        <v>425</v>
      </c>
      <c r="I134" s="217">
        <v>129</v>
      </c>
    </row>
    <row r="135" spans="1:9" ht="18" customHeight="1" x14ac:dyDescent="0.5">
      <c r="A135" s="123">
        <v>130</v>
      </c>
      <c r="B135" s="124" t="s">
        <v>676</v>
      </c>
      <c r="C135" s="184">
        <v>0.239813</v>
      </c>
      <c r="D135" s="184">
        <v>2.2264759999999999</v>
      </c>
      <c r="E135" s="184">
        <v>0.43845899999999999</v>
      </c>
      <c r="F135" s="126">
        <v>-80.307041261617002</v>
      </c>
      <c r="G135" s="127">
        <v>82.833707930762728</v>
      </c>
      <c r="H135" s="218" t="s">
        <v>677</v>
      </c>
      <c r="I135" s="219">
        <v>130</v>
      </c>
    </row>
    <row r="136" spans="1:9" ht="18" customHeight="1" x14ac:dyDescent="0.5">
      <c r="A136" s="116">
        <v>131</v>
      </c>
      <c r="B136" s="117" t="s">
        <v>260</v>
      </c>
      <c r="C136" s="181">
        <v>0.480742</v>
      </c>
      <c r="D136" s="181">
        <v>0.67207099999999997</v>
      </c>
      <c r="E136" s="181">
        <v>0.37754399999999999</v>
      </c>
      <c r="F136" s="119">
        <v>-43.823792426693011</v>
      </c>
      <c r="G136" s="120">
        <v>-21.466399856887897</v>
      </c>
      <c r="H136" s="216" t="s">
        <v>430</v>
      </c>
      <c r="I136" s="217">
        <v>131</v>
      </c>
    </row>
    <row r="137" spans="1:9" ht="18" customHeight="1" x14ac:dyDescent="0.5">
      <c r="A137" s="123">
        <v>132</v>
      </c>
      <c r="B137" s="124" t="s">
        <v>88</v>
      </c>
      <c r="C137" s="184">
        <v>2.9001939999999999</v>
      </c>
      <c r="D137" s="184">
        <v>3.2150430000000001</v>
      </c>
      <c r="E137" s="184">
        <v>0.294769</v>
      </c>
      <c r="F137" s="126">
        <v>-90.831568971239264</v>
      </c>
      <c r="G137" s="127">
        <v>-89.836231645193394</v>
      </c>
      <c r="H137" s="218" t="s">
        <v>419</v>
      </c>
      <c r="I137" s="219">
        <v>132</v>
      </c>
    </row>
    <row r="138" spans="1:9" ht="18" customHeight="1" x14ac:dyDescent="0.5">
      <c r="A138" s="116">
        <v>133</v>
      </c>
      <c r="B138" s="117" t="s">
        <v>100</v>
      </c>
      <c r="C138" s="181">
        <v>8.0384329999999995</v>
      </c>
      <c r="D138" s="181">
        <v>1.181684</v>
      </c>
      <c r="E138" s="181">
        <v>0.27692699999999998</v>
      </c>
      <c r="F138" s="119">
        <v>-76.565054616970357</v>
      </c>
      <c r="G138" s="120">
        <v>-96.554962888911305</v>
      </c>
      <c r="H138" s="216" t="s">
        <v>423</v>
      </c>
      <c r="I138" s="217">
        <v>133</v>
      </c>
    </row>
    <row r="139" spans="1:9" ht="18" customHeight="1" x14ac:dyDescent="0.5">
      <c r="A139" s="123">
        <v>134</v>
      </c>
      <c r="B139" s="124" t="s">
        <v>197</v>
      </c>
      <c r="C139" s="184">
        <v>1.571637</v>
      </c>
      <c r="D139" s="184">
        <v>0.71452700000000002</v>
      </c>
      <c r="E139" s="184">
        <v>0.26260899999999998</v>
      </c>
      <c r="F139" s="126">
        <v>-63.247155111003508</v>
      </c>
      <c r="G139" s="127">
        <v>-83.290734438041355</v>
      </c>
      <c r="H139" s="218" t="s">
        <v>356</v>
      </c>
      <c r="I139" s="219">
        <v>134</v>
      </c>
    </row>
    <row r="140" spans="1:9" ht="18" customHeight="1" x14ac:dyDescent="0.5">
      <c r="A140" s="116">
        <v>135</v>
      </c>
      <c r="B140" s="117" t="s">
        <v>723</v>
      </c>
      <c r="C140" s="181">
        <v>0.32033499999999998</v>
      </c>
      <c r="D140" s="181" t="s">
        <v>67</v>
      </c>
      <c r="E140" s="181">
        <v>0.25481900000000002</v>
      </c>
      <c r="F140" s="119" t="s">
        <v>13</v>
      </c>
      <c r="G140" s="120">
        <v>-20.452338957653694</v>
      </c>
      <c r="H140" s="216" t="s">
        <v>724</v>
      </c>
      <c r="I140" s="217">
        <v>135</v>
      </c>
    </row>
    <row r="141" spans="1:9" ht="18" customHeight="1" x14ac:dyDescent="0.5">
      <c r="A141" s="123">
        <v>136</v>
      </c>
      <c r="B141" s="124" t="s">
        <v>667</v>
      </c>
      <c r="C141" s="184" t="s">
        <v>67</v>
      </c>
      <c r="D141" s="184" t="s">
        <v>67</v>
      </c>
      <c r="E141" s="184">
        <v>0.216196</v>
      </c>
      <c r="F141" s="126" t="s">
        <v>13</v>
      </c>
      <c r="G141" s="127" t="s">
        <v>13</v>
      </c>
      <c r="H141" s="218" t="s">
        <v>668</v>
      </c>
      <c r="I141" s="219">
        <v>136</v>
      </c>
    </row>
    <row r="142" spans="1:9" ht="18" customHeight="1" x14ac:dyDescent="0.5">
      <c r="A142" s="116">
        <v>137</v>
      </c>
      <c r="B142" s="117" t="s">
        <v>261</v>
      </c>
      <c r="C142" s="181" t="s">
        <v>67</v>
      </c>
      <c r="D142" s="181">
        <v>0.42216999999999999</v>
      </c>
      <c r="E142" s="181">
        <v>0.213199</v>
      </c>
      <c r="F142" s="119">
        <v>-49.499253855082074</v>
      </c>
      <c r="G142" s="120" t="s">
        <v>13</v>
      </c>
      <c r="H142" s="216" t="s">
        <v>523</v>
      </c>
      <c r="I142" s="217">
        <v>137</v>
      </c>
    </row>
    <row r="143" spans="1:9" ht="18" customHeight="1" x14ac:dyDescent="0.5">
      <c r="A143" s="123">
        <v>138</v>
      </c>
      <c r="B143" s="124" t="s">
        <v>634</v>
      </c>
      <c r="C143" s="184">
        <v>1.3620810000000001</v>
      </c>
      <c r="D143" s="184">
        <v>0.26683099999999998</v>
      </c>
      <c r="E143" s="184">
        <v>0.173509</v>
      </c>
      <c r="F143" s="126">
        <v>-34.97419715100569</v>
      </c>
      <c r="G143" s="127">
        <v>-87.261477107455434</v>
      </c>
      <c r="H143" s="218" t="s">
        <v>635</v>
      </c>
      <c r="I143" s="219">
        <v>138</v>
      </c>
    </row>
    <row r="144" spans="1:9" ht="18" customHeight="1" x14ac:dyDescent="0.5">
      <c r="A144" s="116">
        <v>139</v>
      </c>
      <c r="B144" s="117" t="s">
        <v>665</v>
      </c>
      <c r="C144" s="181" t="s">
        <v>67</v>
      </c>
      <c r="D144" s="181">
        <v>0.88931300000000002</v>
      </c>
      <c r="E144" s="181">
        <v>0.159196</v>
      </c>
      <c r="F144" s="119">
        <v>-82.098991018910112</v>
      </c>
      <c r="G144" s="120" t="s">
        <v>13</v>
      </c>
      <c r="H144" s="216" t="s">
        <v>666</v>
      </c>
      <c r="I144" s="217">
        <v>139</v>
      </c>
    </row>
    <row r="145" spans="1:9" ht="18" customHeight="1" x14ac:dyDescent="0.5">
      <c r="A145" s="123">
        <v>140</v>
      </c>
      <c r="B145" s="124" t="s">
        <v>630</v>
      </c>
      <c r="C145" s="184">
        <v>3.6166999999999998E-2</v>
      </c>
      <c r="D145" s="184">
        <v>0.283503</v>
      </c>
      <c r="E145" s="184">
        <v>0.12589800000000001</v>
      </c>
      <c r="F145" s="126">
        <v>-55.59200431741462</v>
      </c>
      <c r="G145" s="127">
        <v>248.10186081234278</v>
      </c>
      <c r="H145" s="218" t="s">
        <v>631</v>
      </c>
      <c r="I145" s="219">
        <v>140</v>
      </c>
    </row>
    <row r="146" spans="1:9" ht="18" customHeight="1" x14ac:dyDescent="0.5">
      <c r="A146" s="116">
        <v>141</v>
      </c>
      <c r="B146" s="117" t="s">
        <v>543</v>
      </c>
      <c r="C146" s="181" t="s">
        <v>67</v>
      </c>
      <c r="D146" s="181">
        <v>0.226796</v>
      </c>
      <c r="E146" s="181">
        <v>0.12049600000000001</v>
      </c>
      <c r="F146" s="119">
        <v>-46.870315173107102</v>
      </c>
      <c r="G146" s="120" t="s">
        <v>13</v>
      </c>
      <c r="H146" s="216" t="s">
        <v>544</v>
      </c>
      <c r="I146" s="217">
        <v>141</v>
      </c>
    </row>
    <row r="147" spans="1:9" ht="18" customHeight="1" x14ac:dyDescent="0.5">
      <c r="A147" s="123">
        <v>142</v>
      </c>
      <c r="B147" s="124" t="s">
        <v>725</v>
      </c>
      <c r="C147" s="184">
        <v>5.1919999999999996E-3</v>
      </c>
      <c r="D147" s="184" t="s">
        <v>67</v>
      </c>
      <c r="E147" s="184">
        <v>8.8807999999999998E-2</v>
      </c>
      <c r="F147" s="126" t="s">
        <v>13</v>
      </c>
      <c r="G147" s="127">
        <v>1610.4776579352852</v>
      </c>
      <c r="H147" s="218" t="s">
        <v>726</v>
      </c>
      <c r="I147" s="219">
        <v>142</v>
      </c>
    </row>
    <row r="148" spans="1:9" ht="18" customHeight="1" x14ac:dyDescent="0.5">
      <c r="A148" s="116">
        <v>143</v>
      </c>
      <c r="B148" s="117" t="s">
        <v>727</v>
      </c>
      <c r="C148" s="181">
        <v>5.7919869999999998</v>
      </c>
      <c r="D148" s="181">
        <v>1.1042E-2</v>
      </c>
      <c r="E148" s="181">
        <v>5.8860999999999997E-2</v>
      </c>
      <c r="F148" s="119">
        <v>433.06466219887693</v>
      </c>
      <c r="G148" s="120">
        <v>-98.983751172093449</v>
      </c>
      <c r="H148" s="216" t="s">
        <v>728</v>
      </c>
      <c r="I148" s="217">
        <v>143</v>
      </c>
    </row>
    <row r="149" spans="1:9" ht="18" customHeight="1" x14ac:dyDescent="0.5">
      <c r="A149" s="123">
        <v>144</v>
      </c>
      <c r="B149" s="124" t="s">
        <v>686</v>
      </c>
      <c r="C149" s="184">
        <v>2.5010000000000001E-2</v>
      </c>
      <c r="D149" s="184" t="s">
        <v>67</v>
      </c>
      <c r="E149" s="184">
        <v>5.4716000000000001E-2</v>
      </c>
      <c r="F149" s="126" t="s">
        <v>13</v>
      </c>
      <c r="G149" s="127">
        <v>118.77648940423828</v>
      </c>
      <c r="H149" s="218" t="s">
        <v>687</v>
      </c>
      <c r="I149" s="219">
        <v>144</v>
      </c>
    </row>
    <row r="150" spans="1:9" ht="18" customHeight="1" thickBot="1" x14ac:dyDescent="0.55000000000000004">
      <c r="A150" s="116" t="s">
        <v>13</v>
      </c>
      <c r="B150" s="117" t="s">
        <v>104</v>
      </c>
      <c r="C150" s="181">
        <v>162.93925100000001</v>
      </c>
      <c r="D150" s="181">
        <v>142.28432100000001</v>
      </c>
      <c r="E150" s="181">
        <v>5.3615999999999997E-2</v>
      </c>
      <c r="F150" s="119">
        <v>-99.962317703297757</v>
      </c>
      <c r="G150" s="120">
        <v>-99.967094484802814</v>
      </c>
      <c r="H150" s="216" t="s">
        <v>436</v>
      </c>
      <c r="I150" s="217">
        <v>145</v>
      </c>
    </row>
    <row r="151" spans="1:9" ht="18" customHeight="1" thickBot="1" x14ac:dyDescent="0.55000000000000004">
      <c r="A151" s="240" t="s">
        <v>13</v>
      </c>
      <c r="B151" s="241" t="s">
        <v>247</v>
      </c>
      <c r="C151" s="251">
        <v>88815.643413999947</v>
      </c>
      <c r="D151" s="251">
        <v>90730.448297000024</v>
      </c>
      <c r="E151" s="251">
        <v>92129.455648000003</v>
      </c>
      <c r="F151" s="252">
        <v>1.5419381004493804</v>
      </c>
      <c r="G151" s="253">
        <v>3.7311132438158978</v>
      </c>
      <c r="H151" s="254" t="s">
        <v>301</v>
      </c>
      <c r="I151" s="255">
        <v>146</v>
      </c>
    </row>
    <row r="152" spans="1:9" ht="18" customHeight="1" x14ac:dyDescent="0.5">
      <c r="A152" s="137" t="s">
        <v>658</v>
      </c>
      <c r="B152" s="47"/>
      <c r="C152" s="47"/>
      <c r="D152" s="47"/>
      <c r="E152" s="47"/>
      <c r="F152" s="47"/>
      <c r="G152" s="47"/>
      <c r="I152" s="51" t="s">
        <v>659</v>
      </c>
    </row>
    <row r="153" spans="1:9" ht="17.25" customHeight="1" x14ac:dyDescent="0.5">
      <c r="A153" s="137"/>
      <c r="B153" s="47"/>
      <c r="C153" s="47"/>
      <c r="D153" s="47"/>
      <c r="E153" s="47"/>
      <c r="F153" s="47"/>
      <c r="G153" s="47"/>
    </row>
    <row r="154" spans="1:9" ht="17.25" customHeight="1" x14ac:dyDescent="0.5">
      <c r="A154" s="47"/>
      <c r="B154" s="47"/>
      <c r="C154" s="47"/>
      <c r="D154" s="47"/>
      <c r="E154" s="47"/>
      <c r="F154" s="47"/>
      <c r="G154" s="47"/>
    </row>
    <row r="155" spans="1:9" ht="17.25" customHeight="1" x14ac:dyDescent="0.5">
      <c r="A155" s="47"/>
      <c r="B155" s="47"/>
      <c r="C155" s="47"/>
      <c r="D155" s="47"/>
      <c r="E155" s="47"/>
      <c r="F155" s="47"/>
      <c r="G155" s="47"/>
    </row>
    <row r="156" spans="1:9" ht="17.25" customHeight="1" x14ac:dyDescent="0.5">
      <c r="A156" s="47"/>
      <c r="B156" s="47"/>
      <c r="C156" s="47"/>
      <c r="D156" s="47"/>
      <c r="E156" s="47"/>
      <c r="F156" s="47"/>
      <c r="G156" s="47"/>
    </row>
    <row r="157" spans="1:9" ht="17.25" customHeight="1" x14ac:dyDescent="0.5">
      <c r="A157" s="47"/>
      <c r="B157" s="47"/>
      <c r="C157" s="47"/>
      <c r="D157" s="47"/>
      <c r="E157" s="47"/>
      <c r="F157" s="47"/>
      <c r="G157" s="47"/>
    </row>
    <row r="158" spans="1:9" ht="17.25" customHeight="1" x14ac:dyDescent="0.5">
      <c r="A158" s="47"/>
      <c r="B158" s="47"/>
      <c r="C158" s="47"/>
      <c r="D158" s="47"/>
      <c r="E158" s="47"/>
      <c r="F158" s="47"/>
      <c r="G158" s="47"/>
    </row>
    <row r="159" spans="1:9" ht="17.25" customHeight="1" x14ac:dyDescent="0.5">
      <c r="A159" s="47"/>
      <c r="B159" s="47"/>
      <c r="C159" s="47"/>
      <c r="D159" s="47"/>
      <c r="E159" s="47"/>
      <c r="F159" s="47"/>
      <c r="G159" s="47"/>
    </row>
    <row r="160" spans="1:9" ht="17.25" customHeight="1" x14ac:dyDescent="0.5">
      <c r="A160" s="47"/>
      <c r="B160" s="47"/>
      <c r="C160" s="47"/>
      <c r="D160" s="47"/>
      <c r="E160" s="47"/>
      <c r="F160" s="47"/>
      <c r="G160" s="47"/>
    </row>
    <row r="161" spans="1:7" ht="17.25" customHeight="1" x14ac:dyDescent="0.5">
      <c r="A161" s="47"/>
      <c r="B161" s="47"/>
      <c r="C161" s="47"/>
      <c r="D161" s="47"/>
      <c r="E161" s="47"/>
      <c r="F161" s="47"/>
      <c r="G161" s="47"/>
    </row>
    <row r="162" spans="1:7" ht="17.25" customHeight="1" x14ac:dyDescent="0.5">
      <c r="A162" s="47"/>
      <c r="B162" s="47"/>
      <c r="C162" s="47"/>
      <c r="D162" s="47"/>
      <c r="E162" s="47"/>
      <c r="F162" s="47"/>
      <c r="G162" s="47"/>
    </row>
    <row r="163" spans="1:7" ht="17.25" customHeight="1" x14ac:dyDescent="0.5">
      <c r="A163" s="47"/>
      <c r="B163" s="47"/>
      <c r="C163" s="47"/>
      <c r="D163" s="47"/>
      <c r="E163" s="47"/>
      <c r="F163" s="47"/>
      <c r="G163" s="47"/>
    </row>
    <row r="164" spans="1:7" ht="17.25" customHeight="1" x14ac:dyDescent="0.5">
      <c r="A164" s="47"/>
      <c r="B164" s="47"/>
      <c r="C164" s="47"/>
      <c r="D164" s="47"/>
      <c r="E164" s="47"/>
      <c r="F164" s="47"/>
      <c r="G164" s="47"/>
    </row>
    <row r="165" spans="1:7" ht="17.25" customHeight="1" x14ac:dyDescent="0.5">
      <c r="A165" s="47"/>
      <c r="B165" s="47"/>
      <c r="C165" s="47"/>
      <c r="D165" s="47"/>
      <c r="E165" s="47"/>
      <c r="F165" s="47"/>
      <c r="G165" s="47"/>
    </row>
    <row r="166" spans="1:7" ht="17.25" customHeight="1" x14ac:dyDescent="0.5">
      <c r="A166" s="47"/>
      <c r="B166" s="47"/>
      <c r="C166" s="47"/>
      <c r="D166" s="47"/>
      <c r="E166" s="47"/>
      <c r="F166" s="47"/>
      <c r="G166" s="47"/>
    </row>
    <row r="167" spans="1:7" ht="17.25" customHeight="1" x14ac:dyDescent="0.5">
      <c r="A167" s="47"/>
      <c r="B167" s="47"/>
      <c r="C167" s="47"/>
      <c r="D167" s="47"/>
      <c r="E167" s="47"/>
      <c r="F167" s="47"/>
      <c r="G167" s="47"/>
    </row>
    <row r="168" spans="1:7" ht="17.25" customHeight="1" x14ac:dyDescent="0.5">
      <c r="A168" s="47"/>
      <c r="B168" s="47"/>
      <c r="C168" s="47"/>
      <c r="D168" s="47"/>
      <c r="E168" s="47"/>
      <c r="F168" s="47"/>
      <c r="G168" s="47"/>
    </row>
    <row r="169" spans="1:7" ht="17.25" customHeight="1" x14ac:dyDescent="0.5">
      <c r="A169" s="47"/>
      <c r="B169" s="47"/>
      <c r="C169" s="47"/>
      <c r="D169" s="47"/>
      <c r="E169" s="47"/>
      <c r="F169" s="47"/>
      <c r="G169" s="47"/>
    </row>
    <row r="170" spans="1:7" ht="17.25" customHeight="1" x14ac:dyDescent="0.5">
      <c r="A170" s="47"/>
      <c r="B170" s="47"/>
      <c r="C170" s="47"/>
      <c r="D170" s="47"/>
      <c r="E170" s="47"/>
      <c r="F170" s="47"/>
      <c r="G170" s="47"/>
    </row>
    <row r="171" spans="1:7" ht="17.25" customHeight="1" x14ac:dyDescent="0.5">
      <c r="A171" s="47"/>
      <c r="B171" s="47"/>
      <c r="C171" s="47"/>
      <c r="D171" s="47"/>
      <c r="E171" s="47"/>
      <c r="F171" s="47"/>
      <c r="G171" s="47"/>
    </row>
    <row r="172" spans="1:7" ht="17.25" customHeight="1" x14ac:dyDescent="0.5">
      <c r="A172" s="47"/>
      <c r="B172" s="47"/>
      <c r="C172" s="47"/>
      <c r="D172" s="47"/>
      <c r="E172" s="47"/>
      <c r="F172" s="47"/>
      <c r="G172" s="47"/>
    </row>
    <row r="173" spans="1:7" ht="17.25" customHeight="1" x14ac:dyDescent="0.5">
      <c r="A173" s="47"/>
      <c r="B173" s="47"/>
      <c r="C173" s="47"/>
      <c r="D173" s="47"/>
      <c r="E173" s="47"/>
      <c r="F173" s="47"/>
      <c r="G173" s="47"/>
    </row>
    <row r="174" spans="1:7" ht="17.25" customHeight="1" x14ac:dyDescent="0.5">
      <c r="A174" s="47"/>
      <c r="B174" s="47"/>
      <c r="C174" s="47"/>
      <c r="D174" s="47"/>
      <c r="E174" s="47"/>
      <c r="F174" s="47"/>
      <c r="G174" s="47"/>
    </row>
    <row r="175" spans="1:7" ht="17.25" customHeight="1" x14ac:dyDescent="0.5">
      <c r="A175" s="47"/>
      <c r="B175" s="47"/>
      <c r="C175" s="47"/>
      <c r="D175" s="47"/>
      <c r="E175" s="47"/>
      <c r="F175" s="47"/>
      <c r="G175" s="47"/>
    </row>
    <row r="176" spans="1:7" ht="17.25" customHeight="1" x14ac:dyDescent="0.5">
      <c r="A176" s="47"/>
      <c r="B176" s="47"/>
      <c r="C176" s="47"/>
      <c r="D176" s="47"/>
      <c r="E176" s="47"/>
      <c r="F176" s="47"/>
      <c r="G176" s="47"/>
    </row>
    <row r="177" spans="1:7" ht="17.25" customHeight="1" x14ac:dyDescent="0.5">
      <c r="A177" s="47"/>
      <c r="B177" s="47"/>
      <c r="C177" s="47"/>
      <c r="D177" s="47"/>
      <c r="E177" s="47"/>
      <c r="F177" s="47"/>
      <c r="G177" s="47"/>
    </row>
    <row r="178" spans="1:7" ht="17.25" customHeight="1" x14ac:dyDescent="0.5">
      <c r="A178" s="47"/>
      <c r="B178" s="47"/>
      <c r="C178" s="47"/>
      <c r="D178" s="47"/>
      <c r="E178" s="47"/>
      <c r="F178" s="47"/>
      <c r="G178" s="47"/>
    </row>
    <row r="179" spans="1:7" ht="17.25" customHeight="1" x14ac:dyDescent="0.5">
      <c r="A179" s="47"/>
      <c r="B179" s="47"/>
      <c r="C179" s="47"/>
      <c r="D179" s="47"/>
      <c r="E179" s="47"/>
      <c r="F179" s="47"/>
      <c r="G179" s="47"/>
    </row>
    <row r="180" spans="1:7" ht="17.25" customHeight="1" x14ac:dyDescent="0.5">
      <c r="A180" s="47"/>
      <c r="B180" s="47"/>
      <c r="C180" s="47"/>
      <c r="D180" s="47"/>
      <c r="E180" s="47"/>
      <c r="F180" s="47"/>
      <c r="G180" s="47"/>
    </row>
    <row r="181" spans="1:7" ht="17.25" customHeight="1" x14ac:dyDescent="0.5">
      <c r="A181" s="47"/>
      <c r="B181" s="47"/>
      <c r="C181" s="47"/>
      <c r="D181" s="47"/>
      <c r="E181" s="47"/>
      <c r="F181" s="47"/>
      <c r="G181" s="47"/>
    </row>
    <row r="182" spans="1:7" ht="17.25" customHeight="1" x14ac:dyDescent="0.5">
      <c r="A182" s="47"/>
      <c r="B182" s="47"/>
      <c r="C182" s="47"/>
      <c r="D182" s="47"/>
      <c r="E182" s="47"/>
      <c r="F182" s="47"/>
      <c r="G182" s="47"/>
    </row>
    <row r="183" spans="1:7" ht="17.25" customHeight="1" x14ac:dyDescent="0.5">
      <c r="A183" s="47"/>
      <c r="B183" s="47"/>
      <c r="C183" s="47"/>
      <c r="D183" s="47"/>
      <c r="E183" s="47"/>
      <c r="F183" s="47"/>
      <c r="G183" s="47"/>
    </row>
    <row r="184" spans="1:7" ht="17.25" customHeight="1" x14ac:dyDescent="0.5">
      <c r="A184" s="47"/>
      <c r="B184" s="47"/>
      <c r="C184" s="47"/>
      <c r="D184" s="47"/>
      <c r="E184" s="47"/>
      <c r="F184" s="47"/>
      <c r="G184" s="47"/>
    </row>
    <row r="185" spans="1:7" ht="17.25" customHeight="1" x14ac:dyDescent="0.5">
      <c r="A185" s="47"/>
      <c r="B185" s="47"/>
      <c r="C185" s="47"/>
      <c r="D185" s="47"/>
      <c r="E185" s="47"/>
      <c r="F185" s="47"/>
      <c r="G185" s="47"/>
    </row>
    <row r="186" spans="1:7" ht="17.25" customHeight="1" x14ac:dyDescent="0.5">
      <c r="A186" s="47"/>
      <c r="B186" s="47"/>
      <c r="C186" s="47"/>
      <c r="D186" s="47"/>
      <c r="E186" s="47"/>
      <c r="F186" s="47"/>
      <c r="G186" s="47"/>
    </row>
    <row r="187" spans="1:7" ht="17.25" customHeight="1" x14ac:dyDescent="0.5">
      <c r="A187" s="47"/>
      <c r="B187" s="47"/>
      <c r="C187" s="47"/>
      <c r="D187" s="47"/>
      <c r="E187" s="47"/>
      <c r="F187" s="47"/>
      <c r="G187" s="47"/>
    </row>
    <row r="188" spans="1:7" ht="17.25" customHeight="1" x14ac:dyDescent="0.5">
      <c r="A188" s="47"/>
      <c r="B188" s="47"/>
      <c r="C188" s="47"/>
      <c r="D188" s="47"/>
      <c r="E188" s="47"/>
      <c r="F188" s="47"/>
      <c r="G188" s="47"/>
    </row>
    <row r="189" spans="1:7" ht="17.25" customHeight="1" x14ac:dyDescent="0.5">
      <c r="A189" s="47"/>
      <c r="B189" s="47"/>
      <c r="C189" s="47"/>
      <c r="D189" s="47"/>
      <c r="E189" s="47"/>
      <c r="F189" s="47"/>
      <c r="G189" s="47"/>
    </row>
    <row r="190" spans="1:7" ht="17.25" customHeight="1" x14ac:dyDescent="0.5">
      <c r="A190" s="47"/>
      <c r="B190" s="47"/>
      <c r="C190" s="47"/>
      <c r="D190" s="47"/>
      <c r="E190" s="47"/>
      <c r="F190" s="47"/>
      <c r="G190" s="47"/>
    </row>
    <row r="191" spans="1:7" ht="17.25" customHeight="1" x14ac:dyDescent="0.5">
      <c r="A191" s="47"/>
      <c r="B191" s="47"/>
      <c r="C191" s="47"/>
      <c r="D191" s="47"/>
      <c r="E191" s="47"/>
      <c r="F191" s="47"/>
      <c r="G191" s="47"/>
    </row>
    <row r="192" spans="1:7" ht="17.25" customHeight="1" x14ac:dyDescent="0.5">
      <c r="A192" s="47"/>
      <c r="B192" s="47"/>
      <c r="C192" s="47"/>
      <c r="D192" s="47"/>
      <c r="E192" s="47"/>
      <c r="F192" s="47"/>
      <c r="G192" s="47"/>
    </row>
    <row r="193" spans="1:7" ht="17.25" customHeight="1" x14ac:dyDescent="0.5">
      <c r="A193" s="47"/>
      <c r="B193" s="47"/>
      <c r="C193" s="47"/>
      <c r="D193" s="47"/>
      <c r="E193" s="47"/>
      <c r="F193" s="47"/>
      <c r="G193" s="47"/>
    </row>
    <row r="194" spans="1:7" ht="17.25" customHeight="1" x14ac:dyDescent="0.5">
      <c r="A194" s="47"/>
      <c r="B194" s="47"/>
      <c r="C194" s="47"/>
      <c r="D194" s="47"/>
      <c r="E194" s="47"/>
      <c r="F194" s="47"/>
      <c r="G194" s="47"/>
    </row>
    <row r="195" spans="1:7" ht="17.25" customHeight="1" x14ac:dyDescent="0.5">
      <c r="A195" s="47"/>
      <c r="B195" s="47"/>
      <c r="C195" s="47"/>
      <c r="D195" s="47"/>
      <c r="E195" s="47"/>
      <c r="F195" s="47"/>
      <c r="G195" s="47"/>
    </row>
    <row r="196" spans="1:7" ht="17.25" customHeight="1" x14ac:dyDescent="0.5">
      <c r="A196" s="47"/>
      <c r="B196" s="47"/>
      <c r="C196" s="47"/>
      <c r="D196" s="47"/>
      <c r="E196" s="47"/>
      <c r="F196" s="47"/>
      <c r="G196" s="47"/>
    </row>
    <row r="197" spans="1:7" ht="17.25" customHeight="1" x14ac:dyDescent="0.5">
      <c r="A197" s="47"/>
      <c r="B197" s="47"/>
      <c r="C197" s="47"/>
      <c r="D197" s="47"/>
      <c r="E197" s="47"/>
      <c r="F197" s="47"/>
      <c r="G197" s="47"/>
    </row>
    <row r="198" spans="1:7" ht="17.25" customHeight="1" x14ac:dyDescent="0.5">
      <c r="A198" s="47"/>
      <c r="B198" s="47"/>
      <c r="C198" s="47"/>
      <c r="D198" s="47"/>
      <c r="E198" s="47"/>
      <c r="F198" s="47"/>
      <c r="G198" s="47"/>
    </row>
    <row r="199" spans="1:7" ht="17.25" customHeight="1" x14ac:dyDescent="0.5">
      <c r="A199" s="47"/>
      <c r="B199" s="47"/>
      <c r="C199" s="47"/>
      <c r="D199" s="47"/>
      <c r="E199" s="47"/>
      <c r="F199" s="47"/>
      <c r="G199" s="47"/>
    </row>
    <row r="200" spans="1:7" ht="17.25" customHeight="1" x14ac:dyDescent="0.5">
      <c r="A200" s="47"/>
      <c r="B200" s="47"/>
      <c r="C200" s="47"/>
      <c r="D200" s="47"/>
      <c r="E200" s="47"/>
      <c r="F200" s="47"/>
      <c r="G200" s="47"/>
    </row>
    <row r="201" spans="1:7" ht="17.25" customHeight="1" x14ac:dyDescent="0.5">
      <c r="A201" s="47"/>
      <c r="B201" s="47"/>
      <c r="C201" s="47"/>
      <c r="D201" s="47"/>
      <c r="E201" s="47"/>
      <c r="F201" s="47"/>
      <c r="G201" s="47"/>
    </row>
    <row r="202" spans="1:7" ht="17.25" customHeight="1" x14ac:dyDescent="0.5">
      <c r="A202" s="47"/>
      <c r="B202" s="47"/>
      <c r="C202" s="47"/>
      <c r="D202" s="47"/>
      <c r="E202" s="47"/>
      <c r="F202" s="47"/>
      <c r="G202" s="47"/>
    </row>
    <row r="203" spans="1:7" ht="17.25" customHeight="1" x14ac:dyDescent="0.5">
      <c r="A203" s="47"/>
      <c r="B203" s="47"/>
      <c r="C203" s="47"/>
      <c r="D203" s="47"/>
      <c r="E203" s="47"/>
      <c r="F203" s="47"/>
      <c r="G203" s="47"/>
    </row>
    <row r="204" spans="1:7" ht="17.25" customHeight="1" x14ac:dyDescent="0.5">
      <c r="A204" s="47"/>
      <c r="B204" s="47"/>
      <c r="C204" s="47"/>
      <c r="D204" s="47"/>
      <c r="E204" s="47"/>
      <c r="F204" s="47"/>
      <c r="G204" s="47"/>
    </row>
    <row r="205" spans="1:7" ht="17.25" customHeight="1" x14ac:dyDescent="0.5">
      <c r="A205" s="47"/>
      <c r="B205" s="47"/>
      <c r="C205" s="47"/>
      <c r="D205" s="47"/>
      <c r="E205" s="47"/>
      <c r="F205" s="47"/>
      <c r="G205" s="47"/>
    </row>
    <row r="206" spans="1:7" ht="17.25" customHeight="1" x14ac:dyDescent="0.5">
      <c r="A206" s="47"/>
      <c r="B206" s="47"/>
      <c r="C206" s="47"/>
      <c r="D206" s="47"/>
      <c r="E206" s="47"/>
      <c r="F206" s="47"/>
      <c r="G206" s="47"/>
    </row>
    <row r="207" spans="1:7" ht="17.25" customHeight="1" x14ac:dyDescent="0.5">
      <c r="A207" s="47"/>
      <c r="B207" s="47"/>
      <c r="C207" s="47"/>
      <c r="D207" s="47"/>
      <c r="E207" s="47"/>
      <c r="F207" s="47"/>
      <c r="G207" s="47"/>
    </row>
    <row r="208" spans="1:7" ht="17.25" customHeight="1" x14ac:dyDescent="0.5">
      <c r="A208" s="47"/>
      <c r="B208" s="47"/>
      <c r="C208" s="47"/>
      <c r="D208" s="47"/>
      <c r="E208" s="47"/>
      <c r="F208" s="47"/>
      <c r="G208" s="47"/>
    </row>
    <row r="209" spans="1:7" ht="17.25" customHeight="1" x14ac:dyDescent="0.5">
      <c r="A209" s="47"/>
      <c r="B209" s="47"/>
      <c r="C209" s="47"/>
      <c r="D209" s="47"/>
      <c r="E209" s="47"/>
      <c r="F209" s="47"/>
      <c r="G209" s="47"/>
    </row>
    <row r="210" spans="1:7" ht="17.25" customHeight="1" x14ac:dyDescent="0.5">
      <c r="A210" s="47"/>
      <c r="B210" s="47"/>
      <c r="C210" s="47"/>
      <c r="D210" s="47"/>
      <c r="E210" s="47"/>
      <c r="F210" s="47"/>
      <c r="G210" s="47"/>
    </row>
    <row r="211" spans="1:7" ht="17.25" customHeight="1" x14ac:dyDescent="0.5">
      <c r="A211" s="47"/>
      <c r="B211" s="47"/>
      <c r="C211" s="47"/>
      <c r="D211" s="47"/>
      <c r="E211" s="47"/>
      <c r="F211" s="47"/>
      <c r="G211" s="47"/>
    </row>
    <row r="212" spans="1:7" ht="17.25" customHeight="1" x14ac:dyDescent="0.5">
      <c r="A212" s="47"/>
      <c r="B212" s="47"/>
      <c r="C212" s="47"/>
      <c r="D212" s="47"/>
      <c r="E212" s="47"/>
      <c r="F212" s="47"/>
      <c r="G212" s="47"/>
    </row>
    <row r="213" spans="1:7" ht="17.25" customHeight="1" x14ac:dyDescent="0.5">
      <c r="A213" s="47"/>
      <c r="B213" s="47"/>
      <c r="C213" s="47"/>
      <c r="D213" s="47"/>
      <c r="E213" s="47"/>
      <c r="F213" s="47"/>
      <c r="G213" s="47"/>
    </row>
    <row r="214" spans="1:7" ht="17.25" customHeight="1" x14ac:dyDescent="0.5">
      <c r="A214" s="47"/>
      <c r="B214" s="47"/>
      <c r="C214" s="47"/>
      <c r="D214" s="47"/>
      <c r="E214" s="47"/>
      <c r="F214" s="47"/>
      <c r="G214" s="47"/>
    </row>
    <row r="215" spans="1:7" ht="17.25" customHeight="1" x14ac:dyDescent="0.5">
      <c r="A215" s="47"/>
      <c r="B215" s="47"/>
      <c r="C215" s="47"/>
      <c r="D215" s="47"/>
      <c r="E215" s="47"/>
      <c r="F215" s="47"/>
      <c r="G215" s="47"/>
    </row>
    <row r="216" spans="1:7" ht="17.25" customHeight="1" x14ac:dyDescent="0.5">
      <c r="A216" s="47"/>
      <c r="B216" s="47"/>
      <c r="C216" s="47"/>
      <c r="D216" s="47"/>
      <c r="E216" s="47"/>
      <c r="F216" s="47"/>
      <c r="G216" s="47"/>
    </row>
    <row r="217" spans="1:7" ht="17.25" customHeight="1" x14ac:dyDescent="0.5">
      <c r="A217" s="47"/>
      <c r="B217" s="47"/>
      <c r="C217" s="47"/>
      <c r="D217" s="47"/>
      <c r="E217" s="47"/>
      <c r="F217" s="47"/>
      <c r="G217" s="47"/>
    </row>
    <row r="218" spans="1:7" ht="17.25" customHeight="1" x14ac:dyDescent="0.5">
      <c r="A218" s="47"/>
      <c r="B218" s="47"/>
      <c r="C218" s="47"/>
      <c r="D218" s="47"/>
      <c r="E218" s="47"/>
      <c r="F218" s="47"/>
      <c r="G218" s="47"/>
    </row>
    <row r="219" spans="1:7" ht="17.25" customHeight="1" x14ac:dyDescent="0.5">
      <c r="A219" s="47"/>
      <c r="B219" s="47"/>
      <c r="C219" s="47"/>
      <c r="D219" s="47"/>
      <c r="E219" s="47"/>
      <c r="F219" s="47"/>
      <c r="G219" s="47"/>
    </row>
    <row r="220" spans="1:7" ht="17.25" customHeight="1" x14ac:dyDescent="0.5">
      <c r="A220" s="47"/>
      <c r="B220" s="47"/>
      <c r="C220" s="47"/>
      <c r="D220" s="47"/>
      <c r="E220" s="47"/>
      <c r="F220" s="47"/>
      <c r="G220" s="47"/>
    </row>
    <row r="221" spans="1:7" ht="17.25" customHeight="1" x14ac:dyDescent="0.5">
      <c r="A221" s="47"/>
      <c r="B221" s="47"/>
      <c r="C221" s="47"/>
      <c r="D221" s="47"/>
      <c r="E221" s="47"/>
      <c r="F221" s="47"/>
      <c r="G221" s="47"/>
    </row>
    <row r="222" spans="1:7" ht="17.25" customHeight="1" x14ac:dyDescent="0.5">
      <c r="A222" s="47"/>
      <c r="B222" s="47"/>
      <c r="C222" s="47"/>
      <c r="D222" s="47"/>
      <c r="E222" s="47"/>
      <c r="F222" s="47"/>
      <c r="G222" s="47"/>
    </row>
    <row r="223" spans="1:7" ht="17.25" customHeight="1" x14ac:dyDescent="0.5">
      <c r="A223" s="47"/>
      <c r="B223" s="47"/>
      <c r="C223" s="47"/>
      <c r="D223" s="47"/>
      <c r="E223" s="47"/>
      <c r="F223" s="47"/>
      <c r="G223" s="47"/>
    </row>
    <row r="224" spans="1:7" ht="17.25" customHeight="1" x14ac:dyDescent="0.5"/>
    <row r="225" ht="17.25" customHeight="1" x14ac:dyDescent="0.5"/>
    <row r="226" ht="17.25" customHeight="1" x14ac:dyDescent="0.5"/>
    <row r="227" ht="17.25" customHeight="1" x14ac:dyDescent="0.5"/>
    <row r="228" ht="17.25" customHeight="1" x14ac:dyDescent="0.5"/>
    <row r="229" ht="17.25" customHeight="1" x14ac:dyDescent="0.5"/>
    <row r="230" ht="17.25" customHeight="1" x14ac:dyDescent="0.5"/>
    <row r="231" ht="17.25" customHeight="1" x14ac:dyDescent="0.5"/>
    <row r="232" ht="17.25" customHeight="1" x14ac:dyDescent="0.5"/>
    <row r="233" ht="17.25" customHeight="1" x14ac:dyDescent="0.5"/>
    <row r="234" ht="17.25" customHeight="1" x14ac:dyDescent="0.5"/>
    <row r="235" ht="17.25" customHeight="1" x14ac:dyDescent="0.5"/>
    <row r="236" ht="17.25" customHeight="1" x14ac:dyDescent="0.5"/>
    <row r="237" ht="17.25" customHeight="1" x14ac:dyDescent="0.5"/>
    <row r="238" ht="17.25" customHeight="1" x14ac:dyDescent="0.5"/>
    <row r="239" ht="17.25" customHeight="1" x14ac:dyDescent="0.5"/>
    <row r="240" ht="17.25" customHeight="1" x14ac:dyDescent="0.5"/>
    <row r="241" ht="17.25" customHeight="1" x14ac:dyDescent="0.5"/>
    <row r="242" ht="17.25" customHeight="1" x14ac:dyDescent="0.5"/>
    <row r="243" ht="17.25" customHeight="1" x14ac:dyDescent="0.5"/>
    <row r="244" ht="17.25" customHeight="1" x14ac:dyDescent="0.5"/>
    <row r="245" ht="17.25" customHeight="1" x14ac:dyDescent="0.5"/>
    <row r="246" ht="17.25" customHeight="1" x14ac:dyDescent="0.5"/>
    <row r="247" ht="17.25" customHeight="1" x14ac:dyDescent="0.5"/>
    <row r="248" ht="17.25" customHeight="1" x14ac:dyDescent="0.5"/>
    <row r="249" ht="17.25" customHeight="1" x14ac:dyDescent="0.5"/>
    <row r="250" ht="17.25" customHeight="1" x14ac:dyDescent="0.5"/>
    <row r="251" ht="17.25" customHeight="1" x14ac:dyDescent="0.5"/>
    <row r="252" ht="17.25" customHeight="1" x14ac:dyDescent="0.5"/>
    <row r="253" ht="17.25" customHeight="1" x14ac:dyDescent="0.5"/>
    <row r="254" ht="17.25" customHeight="1" x14ac:dyDescent="0.5"/>
    <row r="255" ht="17.25" customHeight="1" x14ac:dyDescent="0.5"/>
    <row r="256" ht="17.25" customHeight="1" x14ac:dyDescent="0.5"/>
    <row r="257" ht="17.25" customHeight="1" x14ac:dyDescent="0.5"/>
    <row r="258" ht="17.25" customHeight="1" x14ac:dyDescent="0.5"/>
    <row r="259" ht="17.25" customHeight="1" x14ac:dyDescent="0.5"/>
    <row r="260" ht="17.25" customHeight="1" x14ac:dyDescent="0.5"/>
    <row r="261" ht="17.25" customHeight="1" x14ac:dyDescent="0.5"/>
    <row r="262" ht="17.25" customHeight="1" x14ac:dyDescent="0.5"/>
    <row r="263" ht="17.25" customHeight="1" x14ac:dyDescent="0.5"/>
    <row r="264" ht="17.25" customHeight="1" x14ac:dyDescent="0.5"/>
    <row r="265" ht="17.25" customHeight="1" x14ac:dyDescent="0.5"/>
    <row r="266" ht="17.25" customHeight="1" x14ac:dyDescent="0.5"/>
    <row r="267" ht="17.25" customHeight="1" x14ac:dyDescent="0.5"/>
    <row r="268" ht="17.25" customHeight="1" x14ac:dyDescent="0.5"/>
    <row r="269" ht="17.25" customHeight="1" x14ac:dyDescent="0.5"/>
    <row r="270" ht="17.25" customHeight="1" x14ac:dyDescent="0.5"/>
    <row r="271" ht="17.25" customHeight="1" x14ac:dyDescent="0.5"/>
    <row r="272" ht="17.25" customHeight="1" x14ac:dyDescent="0.5"/>
    <row r="273" ht="17.25" customHeight="1" x14ac:dyDescent="0.5"/>
    <row r="274" ht="17.25" customHeight="1" x14ac:dyDescent="0.5"/>
    <row r="275" ht="17.25" customHeight="1" x14ac:dyDescent="0.5"/>
    <row r="276" ht="17.25" customHeight="1" x14ac:dyDescent="0.5"/>
    <row r="277" ht="17.25" customHeight="1" x14ac:dyDescent="0.5"/>
    <row r="278" ht="17.25" customHeight="1" x14ac:dyDescent="0.5"/>
    <row r="279" ht="17.25" customHeight="1" x14ac:dyDescent="0.5"/>
    <row r="280" ht="17.25" customHeight="1" x14ac:dyDescent="0.5"/>
    <row r="281" ht="17.25" customHeight="1" x14ac:dyDescent="0.5"/>
    <row r="282" ht="17.25" customHeight="1" x14ac:dyDescent="0.5"/>
    <row r="283" ht="17.25" customHeight="1" x14ac:dyDescent="0.5"/>
    <row r="284" ht="17.25" customHeight="1" x14ac:dyDescent="0.5"/>
    <row r="285" ht="17.25" customHeight="1" x14ac:dyDescent="0.5"/>
    <row r="286" ht="17.25" customHeight="1" x14ac:dyDescent="0.5"/>
    <row r="287" ht="17.25" customHeight="1" x14ac:dyDescent="0.5"/>
    <row r="288" ht="17.25" customHeight="1" x14ac:dyDescent="0.5"/>
    <row r="289" ht="17.25" customHeight="1" x14ac:dyDescent="0.5"/>
    <row r="290" ht="17.25" customHeight="1" x14ac:dyDescent="0.5"/>
    <row r="291" ht="17.25" customHeight="1" x14ac:dyDescent="0.5"/>
    <row r="292" ht="17.25" customHeight="1" x14ac:dyDescent="0.5"/>
    <row r="293" ht="17.25" customHeight="1" x14ac:dyDescent="0.5"/>
    <row r="294" ht="17.25" customHeight="1" x14ac:dyDescent="0.5"/>
    <row r="295" ht="17.25" customHeight="1" x14ac:dyDescent="0.5"/>
    <row r="296" ht="17.25" customHeight="1" x14ac:dyDescent="0.5"/>
    <row r="297" ht="17.25" customHeight="1" x14ac:dyDescent="0.5"/>
    <row r="298" ht="17.25" customHeight="1" x14ac:dyDescent="0.5"/>
    <row r="299" ht="17.25" customHeight="1" x14ac:dyDescent="0.5"/>
    <row r="300" ht="17.25" customHeight="1" x14ac:dyDescent="0.5"/>
    <row r="301" ht="17.25" customHeight="1" x14ac:dyDescent="0.5"/>
    <row r="302" ht="17.25" customHeight="1" x14ac:dyDescent="0.5"/>
    <row r="303" ht="17.25" customHeight="1" x14ac:dyDescent="0.5"/>
    <row r="304" ht="17.25" customHeight="1" x14ac:dyDescent="0.5"/>
    <row r="305" ht="17.25" customHeight="1" x14ac:dyDescent="0.5"/>
    <row r="306" ht="17.25" customHeight="1" x14ac:dyDescent="0.5"/>
  </sheetData>
  <mergeCells count="5">
    <mergeCell ref="I4:I5"/>
    <mergeCell ref="A4:A5"/>
    <mergeCell ref="B4:B5"/>
    <mergeCell ref="H4:H5"/>
    <mergeCell ref="F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A6E34-401E-4549-BB02-A5EF486974EA}">
  <sheetPr codeName="Sheet7">
    <tabColor rgb="FF9BA8C2"/>
  </sheetPr>
  <dimension ref="A1:AA145"/>
  <sheetViews>
    <sheetView showGridLines="0" rightToLeft="1" zoomScaleNormal="100" workbookViewId="0">
      <selection activeCell="F145" sqref="F145"/>
    </sheetView>
  </sheetViews>
  <sheetFormatPr defaultColWidth="8.88671875" defaultRowHeight="18" x14ac:dyDescent="0.5"/>
  <cols>
    <col min="1" max="2" width="17.109375" style="47" customWidth="1"/>
    <col min="3" max="3" width="7.5546875" style="47" customWidth="1"/>
    <col min="4" max="4" width="5.5546875" style="47" customWidth="1"/>
    <col min="5" max="8" width="6.88671875" style="47" customWidth="1"/>
    <col min="9" max="9" width="7.5546875" style="47" customWidth="1"/>
    <col min="10" max="18" width="6.88671875" style="47" customWidth="1"/>
    <col min="19" max="20" width="8" style="47" customWidth="1"/>
    <col min="21" max="24" width="6.88671875" style="47" customWidth="1"/>
    <col min="25" max="16384" width="8.88671875" style="47"/>
  </cols>
  <sheetData>
    <row r="1" spans="1:27" s="29" customFormat="1" ht="57.6" customHeight="1" x14ac:dyDescent="0.5"/>
    <row r="2" spans="1:27" s="85" customFormat="1" ht="17.399999999999999" customHeight="1" x14ac:dyDescent="0.5">
      <c r="A2" s="83" t="s">
        <v>697</v>
      </c>
      <c r="B2" s="83"/>
      <c r="C2" s="83"/>
      <c r="D2" s="83"/>
      <c r="E2" s="83"/>
      <c r="F2" s="83"/>
      <c r="G2" s="83"/>
    </row>
    <row r="3" spans="1:27" s="85" customFormat="1" ht="17.399999999999999" customHeight="1" x14ac:dyDescent="0.5">
      <c r="A3" s="84" t="s">
        <v>698</v>
      </c>
      <c r="B3" s="83"/>
      <c r="C3" s="83"/>
      <c r="D3" s="83"/>
      <c r="E3" s="83"/>
      <c r="F3" s="83"/>
      <c r="G3" s="83"/>
    </row>
    <row r="4" spans="1:27" s="108" customFormat="1" ht="21.6" customHeight="1" x14ac:dyDescent="0.5">
      <c r="A4" s="310" t="s">
        <v>123</v>
      </c>
      <c r="B4" s="307" t="s">
        <v>305</v>
      </c>
      <c r="C4" s="105"/>
      <c r="D4" s="106" t="s">
        <v>199</v>
      </c>
      <c r="E4" s="106" t="s">
        <v>200</v>
      </c>
      <c r="F4" s="106" t="s">
        <v>201</v>
      </c>
      <c r="G4" s="106" t="s">
        <v>105</v>
      </c>
      <c r="H4" s="106" t="s">
        <v>106</v>
      </c>
      <c r="I4" s="106" t="s">
        <v>107</v>
      </c>
      <c r="J4" s="106" t="s">
        <v>108</v>
      </c>
      <c r="K4" s="106" t="s">
        <v>109</v>
      </c>
      <c r="L4" s="106" t="s">
        <v>110</v>
      </c>
      <c r="M4" s="106" t="s">
        <v>111</v>
      </c>
      <c r="N4" s="106" t="s">
        <v>112</v>
      </c>
      <c r="O4" s="106" t="s">
        <v>113</v>
      </c>
      <c r="P4" s="106" t="s">
        <v>114</v>
      </c>
      <c r="Q4" s="106" t="s">
        <v>115</v>
      </c>
      <c r="R4" s="106" t="s">
        <v>116</v>
      </c>
      <c r="S4" s="106" t="s">
        <v>117</v>
      </c>
      <c r="T4" s="106" t="s">
        <v>118</v>
      </c>
      <c r="U4" s="106" t="s">
        <v>119</v>
      </c>
      <c r="V4" s="106" t="s">
        <v>120</v>
      </c>
      <c r="W4" s="107" t="s">
        <v>121</v>
      </c>
      <c r="X4" s="107" t="s">
        <v>122</v>
      </c>
    </row>
    <row r="5" spans="1:27" s="108" customFormat="1" ht="36" customHeight="1" x14ac:dyDescent="0.5">
      <c r="A5" s="311"/>
      <c r="B5" s="308"/>
      <c r="C5" s="109" t="s">
        <v>32</v>
      </c>
      <c r="D5" s="258" t="s">
        <v>469</v>
      </c>
      <c r="E5" s="111" t="s">
        <v>28</v>
      </c>
      <c r="F5" s="112" t="s">
        <v>440</v>
      </c>
      <c r="G5" s="113" t="s">
        <v>442</v>
      </c>
      <c r="H5" s="111" t="s">
        <v>29</v>
      </c>
      <c r="I5" s="111" t="s">
        <v>443</v>
      </c>
      <c r="J5" s="111" t="s">
        <v>445</v>
      </c>
      <c r="K5" s="111" t="s">
        <v>447</v>
      </c>
      <c r="L5" s="111" t="s">
        <v>449</v>
      </c>
      <c r="M5" s="111" t="s">
        <v>451</v>
      </c>
      <c r="N5" s="111" t="s">
        <v>453</v>
      </c>
      <c r="O5" s="113" t="s">
        <v>455</v>
      </c>
      <c r="P5" s="111" t="s">
        <v>457</v>
      </c>
      <c r="Q5" s="111" t="s">
        <v>459</v>
      </c>
      <c r="R5" s="111" t="s">
        <v>30</v>
      </c>
      <c r="S5" s="111" t="s">
        <v>462</v>
      </c>
      <c r="T5" s="111" t="s">
        <v>31</v>
      </c>
      <c r="U5" s="111" t="s">
        <v>471</v>
      </c>
      <c r="V5" s="111" t="s">
        <v>245</v>
      </c>
      <c r="W5" s="111" t="s">
        <v>466</v>
      </c>
      <c r="X5" s="111" t="s">
        <v>467</v>
      </c>
    </row>
    <row r="6" spans="1:27" ht="69" customHeight="1" x14ac:dyDescent="0.5">
      <c r="A6" s="312"/>
      <c r="B6" s="309"/>
      <c r="C6" s="186" t="s">
        <v>301</v>
      </c>
      <c r="D6" s="187" t="s">
        <v>470</v>
      </c>
      <c r="E6" s="188" t="s">
        <v>438</v>
      </c>
      <c r="F6" s="189" t="s">
        <v>439</v>
      </c>
      <c r="G6" s="190" t="s">
        <v>441</v>
      </c>
      <c r="H6" s="188" t="s">
        <v>298</v>
      </c>
      <c r="I6" s="188" t="s">
        <v>444</v>
      </c>
      <c r="J6" s="188" t="s">
        <v>446</v>
      </c>
      <c r="K6" s="188" t="s">
        <v>448</v>
      </c>
      <c r="L6" s="188" t="s">
        <v>450</v>
      </c>
      <c r="M6" s="188" t="s">
        <v>452</v>
      </c>
      <c r="N6" s="188" t="s">
        <v>454</v>
      </c>
      <c r="O6" s="190" t="s">
        <v>456</v>
      </c>
      <c r="P6" s="188" t="s">
        <v>458</v>
      </c>
      <c r="Q6" s="188" t="s">
        <v>460</v>
      </c>
      <c r="R6" s="188" t="s">
        <v>461</v>
      </c>
      <c r="S6" s="188" t="s">
        <v>463</v>
      </c>
      <c r="T6" s="188" t="s">
        <v>464</v>
      </c>
      <c r="U6" s="188" t="s">
        <v>465</v>
      </c>
      <c r="V6" s="188" t="s">
        <v>299</v>
      </c>
      <c r="W6" s="188" t="s">
        <v>300</v>
      </c>
      <c r="X6" s="188" t="s">
        <v>468</v>
      </c>
    </row>
    <row r="7" spans="1:27" ht="17.399999999999999" customHeight="1" x14ac:dyDescent="0.5">
      <c r="A7" s="191" t="s">
        <v>223</v>
      </c>
      <c r="B7" s="192" t="s">
        <v>310</v>
      </c>
      <c r="C7" s="194">
        <v>7854.0047609999992</v>
      </c>
      <c r="D7" s="194">
        <v>180.0821</v>
      </c>
      <c r="E7" s="194">
        <v>26.221665999999999</v>
      </c>
      <c r="F7" s="194">
        <v>9.3509039999999999</v>
      </c>
      <c r="G7" s="194">
        <v>133.67021800000001</v>
      </c>
      <c r="H7" s="194">
        <v>12.466760000000001</v>
      </c>
      <c r="I7" s="194">
        <v>324.66972199999998</v>
      </c>
      <c r="J7" s="194">
        <v>288.08734199999998</v>
      </c>
      <c r="K7" s="194">
        <v>1.4671179999999999</v>
      </c>
      <c r="L7" s="194">
        <v>3.3120180000000001</v>
      </c>
      <c r="M7" s="194">
        <v>19.220829999999999</v>
      </c>
      <c r="N7" s="194">
        <v>45.414535000000001</v>
      </c>
      <c r="O7" s="194">
        <v>2.8572190000000002</v>
      </c>
      <c r="P7" s="194">
        <v>54.231462000000001</v>
      </c>
      <c r="Q7" s="194">
        <v>354.91384699999998</v>
      </c>
      <c r="R7" s="194">
        <v>260.87660699999998</v>
      </c>
      <c r="S7" s="194">
        <v>4936.5519949999998</v>
      </c>
      <c r="T7" s="194">
        <v>957.11977400000001</v>
      </c>
      <c r="U7" s="194">
        <v>125.642357</v>
      </c>
      <c r="V7" s="194">
        <v>0</v>
      </c>
      <c r="W7" s="194">
        <v>68.921211999999997</v>
      </c>
      <c r="X7" s="194">
        <v>48.927075000000002</v>
      </c>
      <c r="Z7" s="239"/>
    </row>
    <row r="8" spans="1:27" ht="17.399999999999999" customHeight="1" x14ac:dyDescent="0.5">
      <c r="A8" s="195" t="s">
        <v>38</v>
      </c>
      <c r="B8" s="196" t="s">
        <v>307</v>
      </c>
      <c r="C8" s="198">
        <v>2604.2584239999996</v>
      </c>
      <c r="D8" s="198">
        <v>0.74178200000000005</v>
      </c>
      <c r="E8" s="198">
        <v>0.78071199999999996</v>
      </c>
      <c r="F8" s="198">
        <v>2.0451480000000002</v>
      </c>
      <c r="G8" s="198">
        <v>1.1052679999999999</v>
      </c>
      <c r="H8" s="198">
        <v>7.5618480000000003</v>
      </c>
      <c r="I8" s="198">
        <v>1431.4548729999999</v>
      </c>
      <c r="J8" s="198">
        <v>464.28727300000003</v>
      </c>
      <c r="K8" s="198">
        <v>2.286254</v>
      </c>
      <c r="L8" s="198">
        <v>0</v>
      </c>
      <c r="M8" s="198">
        <v>10.573266</v>
      </c>
      <c r="N8" s="198">
        <v>1.927705</v>
      </c>
      <c r="O8" s="198">
        <v>1.45E-4</v>
      </c>
      <c r="P8" s="198">
        <v>3.440032</v>
      </c>
      <c r="Q8" s="198">
        <v>185.824161</v>
      </c>
      <c r="R8" s="198">
        <v>479.94786299999998</v>
      </c>
      <c r="S8" s="198">
        <v>8.1663750000000004</v>
      </c>
      <c r="T8" s="198">
        <v>0.39055699999999999</v>
      </c>
      <c r="U8" s="198">
        <v>1.2570589999999999</v>
      </c>
      <c r="V8" s="198">
        <v>0</v>
      </c>
      <c r="W8" s="198">
        <v>0.102075</v>
      </c>
      <c r="X8" s="198">
        <v>2.366028</v>
      </c>
    </row>
    <row r="9" spans="1:27" ht="17.399999999999999" customHeight="1" x14ac:dyDescent="0.5">
      <c r="A9" s="191" t="s">
        <v>37</v>
      </c>
      <c r="B9" s="192" t="s">
        <v>306</v>
      </c>
      <c r="C9" s="194">
        <v>2147.2042760000004</v>
      </c>
      <c r="D9" s="194">
        <v>20.84629</v>
      </c>
      <c r="E9" s="194">
        <v>0.99287999999999998</v>
      </c>
      <c r="F9" s="194">
        <v>6.2927999999999998E-2</v>
      </c>
      <c r="G9" s="194">
        <v>0.35476999999999997</v>
      </c>
      <c r="H9" s="194">
        <v>213.118854</v>
      </c>
      <c r="I9" s="194">
        <v>941.85524699999996</v>
      </c>
      <c r="J9" s="194">
        <v>742.60102199999994</v>
      </c>
      <c r="K9" s="194">
        <v>0.95625400000000005</v>
      </c>
      <c r="L9" s="194">
        <v>0</v>
      </c>
      <c r="M9" s="194">
        <v>1.2593999999999999E-2</v>
      </c>
      <c r="N9" s="194">
        <v>2.2406790000000001</v>
      </c>
      <c r="O9" s="194">
        <v>1.3729999999999999E-2</v>
      </c>
      <c r="P9" s="194">
        <v>1.1864410000000001</v>
      </c>
      <c r="Q9" s="194">
        <v>8.4076369999999994</v>
      </c>
      <c r="R9" s="194">
        <v>137.850098</v>
      </c>
      <c r="S9" s="194">
        <v>59.523887999999999</v>
      </c>
      <c r="T9" s="194">
        <v>12.379538999999999</v>
      </c>
      <c r="U9" s="194">
        <v>4.069426</v>
      </c>
      <c r="V9" s="194">
        <v>0</v>
      </c>
      <c r="W9" s="194">
        <v>0.71946200000000005</v>
      </c>
      <c r="X9" s="194">
        <v>1.2537E-2</v>
      </c>
      <c r="AA9" s="250"/>
    </row>
    <row r="10" spans="1:27" ht="17.399999999999999" customHeight="1" x14ac:dyDescent="0.5">
      <c r="A10" s="195" t="s">
        <v>47</v>
      </c>
      <c r="B10" s="196" t="s">
        <v>324</v>
      </c>
      <c r="C10" s="198">
        <v>946.21979099999987</v>
      </c>
      <c r="D10" s="198">
        <v>3.493223</v>
      </c>
      <c r="E10" s="198">
        <v>0.84747799999999995</v>
      </c>
      <c r="F10" s="198">
        <v>7.0964390000000002</v>
      </c>
      <c r="G10" s="198">
        <v>0.30612899999999998</v>
      </c>
      <c r="H10" s="198">
        <v>0</v>
      </c>
      <c r="I10" s="198">
        <v>101.01654000000001</v>
      </c>
      <c r="J10" s="198">
        <v>616.81683299999997</v>
      </c>
      <c r="K10" s="198">
        <v>0.54112499999999997</v>
      </c>
      <c r="L10" s="198">
        <v>0</v>
      </c>
      <c r="M10" s="198">
        <v>0.160936</v>
      </c>
      <c r="N10" s="198">
        <v>2.3557600000000001</v>
      </c>
      <c r="O10" s="198">
        <v>0</v>
      </c>
      <c r="P10" s="198">
        <v>6.9481000000000001E-2</v>
      </c>
      <c r="Q10" s="198">
        <v>2.0332499999999998</v>
      </c>
      <c r="R10" s="198">
        <v>4.570335</v>
      </c>
      <c r="S10" s="198">
        <v>202.16462000000001</v>
      </c>
      <c r="T10" s="198">
        <v>2.704132</v>
      </c>
      <c r="U10" s="198">
        <v>0.44080000000000003</v>
      </c>
      <c r="V10" s="198">
        <v>0</v>
      </c>
      <c r="W10" s="198">
        <v>1.486219</v>
      </c>
      <c r="X10" s="198">
        <v>0.116491</v>
      </c>
    </row>
    <row r="11" spans="1:27" ht="17.399999999999999" customHeight="1" x14ac:dyDescent="0.5">
      <c r="A11" s="191" t="s">
        <v>41</v>
      </c>
      <c r="B11" s="192" t="s">
        <v>311</v>
      </c>
      <c r="C11" s="194">
        <v>871.15579000000002</v>
      </c>
      <c r="D11" s="194">
        <v>18.666262</v>
      </c>
      <c r="E11" s="194">
        <v>9.8481319999999997</v>
      </c>
      <c r="F11" s="194">
        <v>1.0444E-2</v>
      </c>
      <c r="G11" s="194">
        <v>3.7001219999999999</v>
      </c>
      <c r="H11" s="194">
        <v>0.12862599999999999</v>
      </c>
      <c r="I11" s="194">
        <v>140.592457</v>
      </c>
      <c r="J11" s="194">
        <v>440.60351300000002</v>
      </c>
      <c r="K11" s="194">
        <v>0</v>
      </c>
      <c r="L11" s="194">
        <v>0.35549599999999998</v>
      </c>
      <c r="M11" s="194">
        <v>46.384411999999998</v>
      </c>
      <c r="N11" s="194">
        <v>3.5918239999999999</v>
      </c>
      <c r="O11" s="194">
        <v>0</v>
      </c>
      <c r="P11" s="194">
        <v>10.020989999999999</v>
      </c>
      <c r="Q11" s="194">
        <v>0</v>
      </c>
      <c r="R11" s="194">
        <v>133.712628</v>
      </c>
      <c r="S11" s="194">
        <v>26.414162999999999</v>
      </c>
      <c r="T11" s="194">
        <v>33.717410000000001</v>
      </c>
      <c r="U11" s="194">
        <v>2.402854</v>
      </c>
      <c r="V11" s="194">
        <v>0</v>
      </c>
      <c r="W11" s="194">
        <v>0.22805300000000001</v>
      </c>
      <c r="X11" s="194">
        <v>0.77840399999999998</v>
      </c>
    </row>
    <row r="12" spans="1:27" ht="17.399999999999999" customHeight="1" x14ac:dyDescent="0.5">
      <c r="A12" s="195" t="s">
        <v>44</v>
      </c>
      <c r="B12" s="196" t="s">
        <v>329</v>
      </c>
      <c r="C12" s="198">
        <v>675.23466000000008</v>
      </c>
      <c r="D12" s="198">
        <v>0</v>
      </c>
      <c r="E12" s="198">
        <v>1.0473749999999999</v>
      </c>
      <c r="F12" s="198">
        <v>0</v>
      </c>
      <c r="G12" s="198">
        <v>0.455065</v>
      </c>
      <c r="H12" s="198">
        <v>0.53474900000000003</v>
      </c>
      <c r="I12" s="198">
        <v>304.47504500000002</v>
      </c>
      <c r="J12" s="198">
        <v>205.499165</v>
      </c>
      <c r="K12" s="198">
        <v>0</v>
      </c>
      <c r="L12" s="198">
        <v>0</v>
      </c>
      <c r="M12" s="198">
        <v>0</v>
      </c>
      <c r="N12" s="198">
        <v>3.9004310000000002</v>
      </c>
      <c r="O12" s="198">
        <v>0</v>
      </c>
      <c r="P12" s="198">
        <v>0.68111200000000005</v>
      </c>
      <c r="Q12" s="198">
        <v>0.41453000000000001</v>
      </c>
      <c r="R12" s="198">
        <v>23.552264999999998</v>
      </c>
      <c r="S12" s="198">
        <v>101.55310900000001</v>
      </c>
      <c r="T12" s="198">
        <v>25.281953999999999</v>
      </c>
      <c r="U12" s="198">
        <v>2.9324940000000002</v>
      </c>
      <c r="V12" s="198">
        <v>0</v>
      </c>
      <c r="W12" s="198">
        <v>4.9036200000000001</v>
      </c>
      <c r="X12" s="198">
        <v>3.7460000000000002E-3</v>
      </c>
    </row>
    <row r="13" spans="1:27" ht="17.399999999999999" customHeight="1" x14ac:dyDescent="0.5">
      <c r="A13" s="191" t="s">
        <v>164</v>
      </c>
      <c r="B13" s="192" t="s">
        <v>320</v>
      </c>
      <c r="C13" s="194">
        <v>629.40266799999995</v>
      </c>
      <c r="D13" s="194">
        <v>45.799525000000003</v>
      </c>
      <c r="E13" s="194">
        <v>4.631024</v>
      </c>
      <c r="F13" s="194">
        <v>2.4347720000000002</v>
      </c>
      <c r="G13" s="194">
        <v>52.051709000000002</v>
      </c>
      <c r="H13" s="194">
        <v>2.2338900000000002</v>
      </c>
      <c r="I13" s="194">
        <v>98.503794999999997</v>
      </c>
      <c r="J13" s="194">
        <v>41.138590999999998</v>
      </c>
      <c r="K13" s="194">
        <v>5.9992999999999998E-2</v>
      </c>
      <c r="L13" s="194">
        <v>0.28199000000000002</v>
      </c>
      <c r="M13" s="194">
        <v>4.7036059999999997</v>
      </c>
      <c r="N13" s="194">
        <v>1.559436</v>
      </c>
      <c r="O13" s="194">
        <v>0.11140799999999999</v>
      </c>
      <c r="P13" s="194">
        <v>19.396424</v>
      </c>
      <c r="Q13" s="194">
        <v>0</v>
      </c>
      <c r="R13" s="194">
        <v>55.332774000000001</v>
      </c>
      <c r="S13" s="194">
        <v>24.634257000000002</v>
      </c>
      <c r="T13" s="194">
        <v>262.41357199999999</v>
      </c>
      <c r="U13" s="194">
        <v>6.3471279999999997</v>
      </c>
      <c r="V13" s="194">
        <v>0</v>
      </c>
      <c r="W13" s="194">
        <v>7.1340709999999996</v>
      </c>
      <c r="X13" s="194">
        <v>0.63470300000000002</v>
      </c>
    </row>
    <row r="14" spans="1:27" ht="17.399999999999999" customHeight="1" x14ac:dyDescent="0.5">
      <c r="A14" s="195" t="s">
        <v>254</v>
      </c>
      <c r="B14" s="196" t="s">
        <v>332</v>
      </c>
      <c r="C14" s="198">
        <v>594.40960300000017</v>
      </c>
      <c r="D14" s="198">
        <v>123.56435399999999</v>
      </c>
      <c r="E14" s="198">
        <v>21.735343</v>
      </c>
      <c r="F14" s="198">
        <v>10.0426</v>
      </c>
      <c r="G14" s="198">
        <v>82.555862000000005</v>
      </c>
      <c r="H14" s="198">
        <v>6.1023899999999998</v>
      </c>
      <c r="I14" s="198">
        <v>91.014495999999994</v>
      </c>
      <c r="J14" s="198">
        <v>37.081947999999997</v>
      </c>
      <c r="K14" s="198">
        <v>3.5904999999999999E-2</v>
      </c>
      <c r="L14" s="198">
        <v>3.7001979999999999</v>
      </c>
      <c r="M14" s="198">
        <v>20.912911000000001</v>
      </c>
      <c r="N14" s="198">
        <v>6.918952</v>
      </c>
      <c r="O14" s="198">
        <v>0.126223</v>
      </c>
      <c r="P14" s="198">
        <v>21.076532</v>
      </c>
      <c r="Q14" s="198">
        <v>11.140124</v>
      </c>
      <c r="R14" s="198">
        <v>54.901014000000004</v>
      </c>
      <c r="S14" s="198">
        <v>57.192135</v>
      </c>
      <c r="T14" s="198">
        <v>1.291676</v>
      </c>
      <c r="U14" s="198">
        <v>5.2784890000000004</v>
      </c>
      <c r="V14" s="198">
        <v>0</v>
      </c>
      <c r="W14" s="198">
        <v>11.423973</v>
      </c>
      <c r="X14" s="198">
        <v>28.314478000000001</v>
      </c>
    </row>
    <row r="15" spans="1:27" ht="17.399999999999999" customHeight="1" x14ac:dyDescent="0.5">
      <c r="A15" s="191" t="s">
        <v>159</v>
      </c>
      <c r="B15" s="192" t="s">
        <v>325</v>
      </c>
      <c r="C15" s="194">
        <v>565.67770100000007</v>
      </c>
      <c r="D15" s="194">
        <v>33.039006999999998</v>
      </c>
      <c r="E15" s="194">
        <v>7.4389989999999999</v>
      </c>
      <c r="F15" s="194">
        <v>14.61332</v>
      </c>
      <c r="G15" s="194">
        <v>106.128441</v>
      </c>
      <c r="H15" s="194">
        <v>12.675022</v>
      </c>
      <c r="I15" s="194">
        <v>103.981756</v>
      </c>
      <c r="J15" s="194">
        <v>176.222216</v>
      </c>
      <c r="K15" s="194">
        <v>0</v>
      </c>
      <c r="L15" s="194">
        <v>2.406812</v>
      </c>
      <c r="M15" s="194">
        <v>13.788411999999999</v>
      </c>
      <c r="N15" s="194">
        <v>5.5394779999999999</v>
      </c>
      <c r="O15" s="194">
        <v>0</v>
      </c>
      <c r="P15" s="194">
        <v>19.734690000000001</v>
      </c>
      <c r="Q15" s="194">
        <v>0</v>
      </c>
      <c r="R15" s="194">
        <v>45.671176000000003</v>
      </c>
      <c r="S15" s="194">
        <v>13.535645000000001</v>
      </c>
      <c r="T15" s="194">
        <v>5.3879060000000001</v>
      </c>
      <c r="U15" s="194">
        <v>0.425979</v>
      </c>
      <c r="V15" s="194">
        <v>0</v>
      </c>
      <c r="W15" s="194">
        <v>4.9875730000000003</v>
      </c>
      <c r="X15" s="194">
        <v>0.101269</v>
      </c>
    </row>
    <row r="16" spans="1:27" ht="17.399999999999999" customHeight="1" x14ac:dyDescent="0.5">
      <c r="A16" s="195" t="s">
        <v>55</v>
      </c>
      <c r="B16" s="196" t="s">
        <v>335</v>
      </c>
      <c r="C16" s="198">
        <v>513.2435670000001</v>
      </c>
      <c r="D16" s="198">
        <v>1.8254349999999999</v>
      </c>
      <c r="E16" s="198">
        <v>0.13125000000000001</v>
      </c>
      <c r="F16" s="198">
        <v>0</v>
      </c>
      <c r="G16" s="198">
        <v>17.03276</v>
      </c>
      <c r="H16" s="198">
        <v>2.8500000000000001E-2</v>
      </c>
      <c r="I16" s="198">
        <v>433.046539</v>
      </c>
      <c r="J16" s="198">
        <v>58.521591999999998</v>
      </c>
      <c r="K16" s="198">
        <v>0</v>
      </c>
      <c r="L16" s="198">
        <v>2.4069E-2</v>
      </c>
      <c r="M16" s="198">
        <v>1.9876020000000001</v>
      </c>
      <c r="N16" s="198">
        <v>8.5349999999999992E-3</v>
      </c>
      <c r="O16" s="198">
        <v>0</v>
      </c>
      <c r="P16" s="198">
        <v>0.158025</v>
      </c>
      <c r="Q16" s="198">
        <v>0</v>
      </c>
      <c r="R16" s="198">
        <v>7.2294999999999998E-2</v>
      </c>
      <c r="S16" s="198">
        <v>0.30050199999999999</v>
      </c>
      <c r="T16" s="198">
        <v>0.03</v>
      </c>
      <c r="U16" s="198">
        <v>0</v>
      </c>
      <c r="V16" s="198">
        <v>0</v>
      </c>
      <c r="W16" s="198">
        <v>2.3473000000000001E-2</v>
      </c>
      <c r="X16" s="198">
        <v>5.2990000000000002E-2</v>
      </c>
    </row>
    <row r="17" spans="1:24" ht="17.399999999999999" customHeight="1" x14ac:dyDescent="0.5">
      <c r="A17" s="191" t="s">
        <v>48</v>
      </c>
      <c r="B17" s="192" t="s">
        <v>326</v>
      </c>
      <c r="C17" s="194">
        <v>511.95179099999996</v>
      </c>
      <c r="D17" s="194">
        <v>0</v>
      </c>
      <c r="E17" s="194">
        <v>0.232322</v>
      </c>
      <c r="F17" s="194">
        <v>0</v>
      </c>
      <c r="G17" s="194">
        <v>0</v>
      </c>
      <c r="H17" s="194">
        <v>0</v>
      </c>
      <c r="I17" s="194">
        <v>444.447427</v>
      </c>
      <c r="J17" s="194">
        <v>65.926912000000002</v>
      </c>
      <c r="K17" s="194">
        <v>0</v>
      </c>
      <c r="L17" s="194">
        <v>0</v>
      </c>
      <c r="M17" s="194">
        <v>5.0000000000000001E-3</v>
      </c>
      <c r="N17" s="194">
        <v>0.14988099999999999</v>
      </c>
      <c r="O17" s="194">
        <v>0</v>
      </c>
      <c r="P17" s="194">
        <v>1.0704E-2</v>
      </c>
      <c r="Q17" s="194">
        <v>0</v>
      </c>
      <c r="R17" s="194">
        <v>6.6864000000000007E-2</v>
      </c>
      <c r="S17" s="194">
        <v>0.32327</v>
      </c>
      <c r="T17" s="194">
        <v>0</v>
      </c>
      <c r="U17" s="194">
        <v>3.9411000000000002E-2</v>
      </c>
      <c r="V17" s="194">
        <v>0</v>
      </c>
      <c r="W17" s="194">
        <v>0</v>
      </c>
      <c r="X17" s="194">
        <v>0.75</v>
      </c>
    </row>
    <row r="18" spans="1:24" ht="17.399999999999999" customHeight="1" x14ac:dyDescent="0.5">
      <c r="A18" s="195" t="s">
        <v>45</v>
      </c>
      <c r="B18" s="196" t="s">
        <v>317</v>
      </c>
      <c r="C18" s="198">
        <v>448.58552500000002</v>
      </c>
      <c r="D18" s="198">
        <v>8.4999999999999995E-4</v>
      </c>
      <c r="E18" s="198">
        <v>0</v>
      </c>
      <c r="F18" s="198">
        <v>0</v>
      </c>
      <c r="G18" s="198">
        <v>0.13131599999999999</v>
      </c>
      <c r="H18" s="198">
        <v>0</v>
      </c>
      <c r="I18" s="198">
        <v>11.681091</v>
      </c>
      <c r="J18" s="198">
        <v>4.8400819999999998</v>
      </c>
      <c r="K18" s="198">
        <v>0.38249</v>
      </c>
      <c r="L18" s="198">
        <v>0</v>
      </c>
      <c r="M18" s="198">
        <v>0.113353</v>
      </c>
      <c r="N18" s="198">
        <v>1.4567650000000001</v>
      </c>
      <c r="O18" s="198">
        <v>0</v>
      </c>
      <c r="P18" s="198">
        <v>0.32061099999999998</v>
      </c>
      <c r="Q18" s="198">
        <v>2.6683279999999998</v>
      </c>
      <c r="R18" s="198">
        <v>3.5222000000000002</v>
      </c>
      <c r="S18" s="198">
        <v>224.88891000000001</v>
      </c>
      <c r="T18" s="198">
        <v>54.243274</v>
      </c>
      <c r="U18" s="198">
        <v>2.4782510000000002</v>
      </c>
      <c r="V18" s="198">
        <v>90</v>
      </c>
      <c r="W18" s="198">
        <v>4.5659999999999997E-3</v>
      </c>
      <c r="X18" s="198">
        <v>51.853437999999997</v>
      </c>
    </row>
    <row r="19" spans="1:24" ht="17.399999999999999" customHeight="1" x14ac:dyDescent="0.5">
      <c r="A19" s="191" t="s">
        <v>158</v>
      </c>
      <c r="B19" s="192" t="s">
        <v>314</v>
      </c>
      <c r="C19" s="194">
        <v>446.0260199999999</v>
      </c>
      <c r="D19" s="194">
        <v>0.75331899999999996</v>
      </c>
      <c r="E19" s="194">
        <v>1.235071</v>
      </c>
      <c r="F19" s="194">
        <v>0</v>
      </c>
      <c r="G19" s="194">
        <v>1.924663</v>
      </c>
      <c r="H19" s="194">
        <v>14.023598</v>
      </c>
      <c r="I19" s="194">
        <v>39.347085999999997</v>
      </c>
      <c r="J19" s="194">
        <v>53.144253999999997</v>
      </c>
      <c r="K19" s="194">
        <v>5.4780000000000002E-3</v>
      </c>
      <c r="L19" s="194">
        <v>2.9987E-2</v>
      </c>
      <c r="M19" s="194">
        <v>0.273648</v>
      </c>
      <c r="N19" s="194">
        <v>20.06073</v>
      </c>
      <c r="O19" s="194">
        <v>3.2670999999999999E-2</v>
      </c>
      <c r="P19" s="194">
        <v>3.3937599999999999</v>
      </c>
      <c r="Q19" s="194">
        <v>0</v>
      </c>
      <c r="R19" s="194">
        <v>92.687454000000002</v>
      </c>
      <c r="S19" s="194">
        <v>77.498772000000002</v>
      </c>
      <c r="T19" s="194">
        <v>119.809091</v>
      </c>
      <c r="U19" s="194">
        <v>4.486974</v>
      </c>
      <c r="V19" s="194">
        <v>5.6652209999999998</v>
      </c>
      <c r="W19" s="194">
        <v>7.0518999999999998E-2</v>
      </c>
      <c r="X19" s="194">
        <v>11.583724</v>
      </c>
    </row>
    <row r="20" spans="1:24" ht="17.399999999999999" customHeight="1" x14ac:dyDescent="0.5">
      <c r="A20" s="195" t="s">
        <v>253</v>
      </c>
      <c r="B20" s="196" t="s">
        <v>315</v>
      </c>
      <c r="C20" s="198">
        <v>443.40908400000001</v>
      </c>
      <c r="D20" s="198">
        <v>59.519275999999998</v>
      </c>
      <c r="E20" s="198">
        <v>11.816376999999999</v>
      </c>
      <c r="F20" s="198">
        <v>9.2001989999999996</v>
      </c>
      <c r="G20" s="198">
        <v>35.053082000000003</v>
      </c>
      <c r="H20" s="198">
        <v>14.900518999999999</v>
      </c>
      <c r="I20" s="198">
        <v>41.701042999999999</v>
      </c>
      <c r="J20" s="198">
        <v>26.82394</v>
      </c>
      <c r="K20" s="198">
        <v>0.82115300000000002</v>
      </c>
      <c r="L20" s="198">
        <v>3.2759960000000001</v>
      </c>
      <c r="M20" s="198">
        <v>8.6259800000000002</v>
      </c>
      <c r="N20" s="198">
        <v>9.2324120000000001</v>
      </c>
      <c r="O20" s="198">
        <v>0.70471499999999998</v>
      </c>
      <c r="P20" s="198">
        <v>16.581641999999999</v>
      </c>
      <c r="Q20" s="198">
        <v>4.3448440000000002</v>
      </c>
      <c r="R20" s="198">
        <v>34.63879</v>
      </c>
      <c r="S20" s="198">
        <v>51.181851999999999</v>
      </c>
      <c r="T20" s="198">
        <v>86.916374000000005</v>
      </c>
      <c r="U20" s="198">
        <v>18.280792999999999</v>
      </c>
      <c r="V20" s="198">
        <v>0</v>
      </c>
      <c r="W20" s="198">
        <v>6.4233510000000003</v>
      </c>
      <c r="X20" s="198">
        <v>3.366746</v>
      </c>
    </row>
    <row r="21" spans="1:24" ht="17.399999999999999" customHeight="1" x14ac:dyDescent="0.5">
      <c r="A21" s="191" t="s">
        <v>255</v>
      </c>
      <c r="B21" s="192" t="s">
        <v>338</v>
      </c>
      <c r="C21" s="194">
        <v>424.17300899999998</v>
      </c>
      <c r="D21" s="194">
        <v>10.852584</v>
      </c>
      <c r="E21" s="194">
        <v>14.018174</v>
      </c>
      <c r="F21" s="194">
        <v>1.8846810000000001</v>
      </c>
      <c r="G21" s="194">
        <v>27.570262</v>
      </c>
      <c r="H21" s="194">
        <v>9.7776420000000002</v>
      </c>
      <c r="I21" s="194">
        <v>21.063742999999999</v>
      </c>
      <c r="J21" s="194">
        <v>13.755177</v>
      </c>
      <c r="K21" s="194">
        <v>3.82E-3</v>
      </c>
      <c r="L21" s="194">
        <v>0.60998699999999995</v>
      </c>
      <c r="M21" s="194">
        <v>6.3563429999999999</v>
      </c>
      <c r="N21" s="194">
        <v>4.3661969999999997</v>
      </c>
      <c r="O21" s="194">
        <v>4.3805999999999998E-2</v>
      </c>
      <c r="P21" s="194">
        <v>15.281592</v>
      </c>
      <c r="Q21" s="194">
        <v>0.55053600000000003</v>
      </c>
      <c r="R21" s="194">
        <v>9.2523949999999999</v>
      </c>
      <c r="S21" s="194">
        <v>89.804081999999994</v>
      </c>
      <c r="T21" s="194">
        <v>171.696988</v>
      </c>
      <c r="U21" s="194">
        <v>3.696539</v>
      </c>
      <c r="V21" s="194">
        <v>0</v>
      </c>
      <c r="W21" s="194">
        <v>4.2519299999999998</v>
      </c>
      <c r="X21" s="194">
        <v>19.336531000000001</v>
      </c>
    </row>
    <row r="22" spans="1:24" ht="17.399999999999999" customHeight="1" x14ac:dyDescent="0.5">
      <c r="A22" s="195" t="s">
        <v>59</v>
      </c>
      <c r="B22" s="196" t="s">
        <v>339</v>
      </c>
      <c r="C22" s="198">
        <v>415.749503</v>
      </c>
      <c r="D22" s="198">
        <v>30.068496</v>
      </c>
      <c r="E22" s="198">
        <v>27.047391000000001</v>
      </c>
      <c r="F22" s="198">
        <v>4.9493429999999998</v>
      </c>
      <c r="G22" s="198">
        <v>84.368742999999995</v>
      </c>
      <c r="H22" s="198">
        <v>2.4073920000000002</v>
      </c>
      <c r="I22" s="198">
        <v>20.078583999999999</v>
      </c>
      <c r="J22" s="198">
        <v>127.542428</v>
      </c>
      <c r="K22" s="198">
        <v>3.8999999999999999E-4</v>
      </c>
      <c r="L22" s="198">
        <v>9.3283009999999997</v>
      </c>
      <c r="M22" s="198">
        <v>11.934414</v>
      </c>
      <c r="N22" s="198">
        <v>7.1638640000000002</v>
      </c>
      <c r="O22" s="198">
        <v>1.97478</v>
      </c>
      <c r="P22" s="198">
        <v>22.819987000000001</v>
      </c>
      <c r="Q22" s="198">
        <v>0.52468499999999996</v>
      </c>
      <c r="R22" s="198">
        <v>9.6264970000000005</v>
      </c>
      <c r="S22" s="198">
        <v>22.780127</v>
      </c>
      <c r="T22" s="198">
        <v>1.4292309999999999</v>
      </c>
      <c r="U22" s="198">
        <v>0.35219699999999998</v>
      </c>
      <c r="V22" s="198">
        <v>0</v>
      </c>
      <c r="W22" s="198">
        <v>31.088477999999999</v>
      </c>
      <c r="X22" s="198">
        <v>0.26417499999999999</v>
      </c>
    </row>
    <row r="23" spans="1:24" ht="17.399999999999999" customHeight="1" x14ac:dyDescent="0.5">
      <c r="A23" s="191" t="s">
        <v>43</v>
      </c>
      <c r="B23" s="192" t="s">
        <v>313</v>
      </c>
      <c r="C23" s="194">
        <v>394.32977900000009</v>
      </c>
      <c r="D23" s="194">
        <v>1E-3</v>
      </c>
      <c r="E23" s="194">
        <v>0.105907</v>
      </c>
      <c r="F23" s="194">
        <v>0</v>
      </c>
      <c r="G23" s="194">
        <v>3.9119000000000001E-2</v>
      </c>
      <c r="H23" s="194">
        <v>0</v>
      </c>
      <c r="I23" s="194">
        <v>75.005876999999998</v>
      </c>
      <c r="J23" s="194">
        <v>277.34964000000002</v>
      </c>
      <c r="K23" s="194">
        <v>0</v>
      </c>
      <c r="L23" s="194">
        <v>0</v>
      </c>
      <c r="M23" s="194">
        <v>0</v>
      </c>
      <c r="N23" s="194">
        <v>0</v>
      </c>
      <c r="O23" s="194">
        <v>0</v>
      </c>
      <c r="P23" s="194">
        <v>0.14586399999999999</v>
      </c>
      <c r="Q23" s="194">
        <v>10.819134999999999</v>
      </c>
      <c r="R23" s="194">
        <v>7.272532</v>
      </c>
      <c r="S23" s="194">
        <v>19.134885000000001</v>
      </c>
      <c r="T23" s="194">
        <v>3.528143</v>
      </c>
      <c r="U23" s="194">
        <v>0.13758400000000001</v>
      </c>
      <c r="V23" s="194">
        <v>0</v>
      </c>
      <c r="W23" s="194">
        <v>0.78442199999999995</v>
      </c>
      <c r="X23" s="194">
        <v>5.6709999999999998E-3</v>
      </c>
    </row>
    <row r="24" spans="1:24" ht="17.399999999999999" customHeight="1" x14ac:dyDescent="0.5">
      <c r="A24" s="195" t="s">
        <v>56</v>
      </c>
      <c r="B24" s="196" t="s">
        <v>333</v>
      </c>
      <c r="C24" s="198">
        <v>385.58268099999998</v>
      </c>
      <c r="D24" s="198">
        <v>36.054408000000002</v>
      </c>
      <c r="E24" s="198">
        <v>4.7042E-2</v>
      </c>
      <c r="F24" s="198">
        <v>0.20405300000000001</v>
      </c>
      <c r="G24" s="198">
        <v>92.062661000000006</v>
      </c>
      <c r="H24" s="198">
        <v>3.6159379999999999</v>
      </c>
      <c r="I24" s="198">
        <v>54.106577000000001</v>
      </c>
      <c r="J24" s="198">
        <v>51.180278000000001</v>
      </c>
      <c r="K24" s="198">
        <v>0</v>
      </c>
      <c r="L24" s="198">
        <v>0</v>
      </c>
      <c r="M24" s="198">
        <v>9.8679810000000003</v>
      </c>
      <c r="N24" s="198">
        <v>1.4191009999999999</v>
      </c>
      <c r="O24" s="198">
        <v>0</v>
      </c>
      <c r="P24" s="198">
        <v>13.055415</v>
      </c>
      <c r="Q24" s="198">
        <v>0</v>
      </c>
      <c r="R24" s="198">
        <v>47.488149999999997</v>
      </c>
      <c r="S24" s="198">
        <v>47.919401999999998</v>
      </c>
      <c r="T24" s="198">
        <v>11.450725</v>
      </c>
      <c r="U24" s="198">
        <v>0.12225</v>
      </c>
      <c r="V24" s="198">
        <v>0</v>
      </c>
      <c r="W24" s="198">
        <v>16.957184999999999</v>
      </c>
      <c r="X24" s="198">
        <v>3.1515000000000001E-2</v>
      </c>
    </row>
    <row r="25" spans="1:24" ht="17.399999999999999" customHeight="1" x14ac:dyDescent="0.5">
      <c r="A25" s="191" t="s">
        <v>40</v>
      </c>
      <c r="B25" s="192" t="s">
        <v>309</v>
      </c>
      <c r="C25" s="194">
        <v>368.24327699999998</v>
      </c>
      <c r="D25" s="194">
        <v>4.9355640000000003</v>
      </c>
      <c r="E25" s="194">
        <v>0.19950000000000001</v>
      </c>
      <c r="F25" s="194">
        <v>0</v>
      </c>
      <c r="G25" s="194">
        <v>0</v>
      </c>
      <c r="H25" s="194">
        <v>3.6953049999999998</v>
      </c>
      <c r="I25" s="194">
        <v>216.95544899999999</v>
      </c>
      <c r="J25" s="194">
        <v>24.217403000000001</v>
      </c>
      <c r="K25" s="194">
        <v>0</v>
      </c>
      <c r="L25" s="194">
        <v>0</v>
      </c>
      <c r="M25" s="194">
        <v>7.4970000000000002E-3</v>
      </c>
      <c r="N25" s="194">
        <v>5.4958E-2</v>
      </c>
      <c r="O25" s="194">
        <v>0</v>
      </c>
      <c r="P25" s="194">
        <v>0</v>
      </c>
      <c r="Q25" s="194">
        <v>0</v>
      </c>
      <c r="R25" s="194">
        <v>115.761466</v>
      </c>
      <c r="S25" s="194">
        <v>0.60679399999999994</v>
      </c>
      <c r="T25" s="194">
        <v>0.85499999999999998</v>
      </c>
      <c r="U25" s="194">
        <v>0.89696200000000004</v>
      </c>
      <c r="V25" s="194">
        <v>0</v>
      </c>
      <c r="W25" s="194">
        <v>0</v>
      </c>
      <c r="X25" s="194">
        <v>5.7378999999999999E-2</v>
      </c>
    </row>
    <row r="26" spans="1:24" ht="17.399999999999999" customHeight="1" x14ac:dyDescent="0.5">
      <c r="A26" s="195" t="s">
        <v>165</v>
      </c>
      <c r="B26" s="196" t="s">
        <v>340</v>
      </c>
      <c r="C26" s="198">
        <v>339.92877999999985</v>
      </c>
      <c r="D26" s="198">
        <v>0</v>
      </c>
      <c r="E26" s="198">
        <v>0</v>
      </c>
      <c r="F26" s="198">
        <v>0</v>
      </c>
      <c r="G26" s="198">
        <v>0</v>
      </c>
      <c r="H26" s="198">
        <v>0</v>
      </c>
      <c r="I26" s="198">
        <v>0.69904699999999997</v>
      </c>
      <c r="J26" s="198">
        <v>1.13E-4</v>
      </c>
      <c r="K26" s="198">
        <v>0</v>
      </c>
      <c r="L26" s="198">
        <v>0</v>
      </c>
      <c r="M26" s="198">
        <v>3.857E-2</v>
      </c>
      <c r="N26" s="198">
        <v>4.1999999999999998E-5</v>
      </c>
      <c r="O26" s="198">
        <v>0</v>
      </c>
      <c r="P26" s="198">
        <v>4.8731999999999998E-2</v>
      </c>
      <c r="Q26" s="198">
        <v>280.87144999999998</v>
      </c>
      <c r="R26" s="198">
        <v>5.2782000000000003E-2</v>
      </c>
      <c r="S26" s="198">
        <v>40.620859000000003</v>
      </c>
      <c r="T26" s="198">
        <v>2.1474090000000001</v>
      </c>
      <c r="U26" s="198">
        <v>14.697502999999999</v>
      </c>
      <c r="V26" s="198">
        <v>0</v>
      </c>
      <c r="W26" s="198">
        <v>0.03</v>
      </c>
      <c r="X26" s="198">
        <v>0.72227300000000005</v>
      </c>
    </row>
    <row r="27" spans="1:24" ht="17.399999999999999" customHeight="1" x14ac:dyDescent="0.5">
      <c r="A27" s="191" t="s">
        <v>163</v>
      </c>
      <c r="B27" s="192" t="s">
        <v>321</v>
      </c>
      <c r="C27" s="194">
        <v>329.64096500000005</v>
      </c>
      <c r="D27" s="194">
        <v>0</v>
      </c>
      <c r="E27" s="194">
        <v>3.9379999999999997E-3</v>
      </c>
      <c r="F27" s="194">
        <v>0</v>
      </c>
      <c r="G27" s="194">
        <v>0</v>
      </c>
      <c r="H27" s="194">
        <v>1.8156140000000001</v>
      </c>
      <c r="I27" s="194">
        <v>293.255968</v>
      </c>
      <c r="J27" s="194">
        <v>19.517668</v>
      </c>
      <c r="K27" s="194">
        <v>0</v>
      </c>
      <c r="L27" s="194">
        <v>3.7499999999999999E-2</v>
      </c>
      <c r="M27" s="194">
        <v>1.7061E-2</v>
      </c>
      <c r="N27" s="194">
        <v>5.3378949999999996</v>
      </c>
      <c r="O27" s="194">
        <v>0</v>
      </c>
      <c r="P27" s="194">
        <v>0.14788699999999999</v>
      </c>
      <c r="Q27" s="194">
        <v>6.8763000000000005E-2</v>
      </c>
      <c r="R27" s="194">
        <v>7.5716609999999998</v>
      </c>
      <c r="S27" s="194">
        <v>1.0401640000000001</v>
      </c>
      <c r="T27" s="194">
        <v>0</v>
      </c>
      <c r="U27" s="194">
        <v>0.81382600000000005</v>
      </c>
      <c r="V27" s="194">
        <v>0</v>
      </c>
      <c r="W27" s="194">
        <v>2.2499999999999998E-3</v>
      </c>
      <c r="X27" s="194">
        <v>1.077E-2</v>
      </c>
    </row>
    <row r="28" spans="1:24" ht="17.399999999999999" customHeight="1" x14ac:dyDescent="0.5">
      <c r="A28" s="195" t="s">
        <v>58</v>
      </c>
      <c r="B28" s="196" t="s">
        <v>341</v>
      </c>
      <c r="C28" s="198">
        <v>322.30038000000008</v>
      </c>
      <c r="D28" s="198">
        <v>7.6341000000000006E-2</v>
      </c>
      <c r="E28" s="198">
        <v>0.44117099999999998</v>
      </c>
      <c r="F28" s="198">
        <v>0</v>
      </c>
      <c r="G28" s="198">
        <v>1.704035</v>
      </c>
      <c r="H28" s="198">
        <v>3.0488999999999999E-2</v>
      </c>
      <c r="I28" s="198">
        <v>6.8313800000000002</v>
      </c>
      <c r="J28" s="198">
        <v>27.961022</v>
      </c>
      <c r="K28" s="198">
        <v>7.2980000000000003E-2</v>
      </c>
      <c r="L28" s="198">
        <v>0</v>
      </c>
      <c r="M28" s="198">
        <v>0.10392899999999999</v>
      </c>
      <c r="N28" s="198">
        <v>1.615991</v>
      </c>
      <c r="O28" s="198">
        <v>4.2275E-2</v>
      </c>
      <c r="P28" s="198">
        <v>4.6077560000000002</v>
      </c>
      <c r="Q28" s="198">
        <v>0</v>
      </c>
      <c r="R28" s="198">
        <v>23.478034999999998</v>
      </c>
      <c r="S28" s="198">
        <v>202.84379899999999</v>
      </c>
      <c r="T28" s="198">
        <v>18.495943</v>
      </c>
      <c r="U28" s="198">
        <v>27.088857999999998</v>
      </c>
      <c r="V28" s="198">
        <v>0</v>
      </c>
      <c r="W28" s="198">
        <v>0.48239199999999999</v>
      </c>
      <c r="X28" s="198">
        <v>6.4239839999999999</v>
      </c>
    </row>
    <row r="29" spans="1:24" ht="17.399999999999999" customHeight="1" x14ac:dyDescent="0.5">
      <c r="A29" s="191" t="s">
        <v>62</v>
      </c>
      <c r="B29" s="192" t="s">
        <v>344</v>
      </c>
      <c r="C29" s="194">
        <v>290.14249599999999</v>
      </c>
      <c r="D29" s="194">
        <v>0</v>
      </c>
      <c r="E29" s="194">
        <v>0.21452399999999999</v>
      </c>
      <c r="F29" s="194">
        <v>0</v>
      </c>
      <c r="G29" s="194">
        <v>1.1126579999999999</v>
      </c>
      <c r="H29" s="194">
        <v>0</v>
      </c>
      <c r="I29" s="194">
        <v>53.711548000000001</v>
      </c>
      <c r="J29" s="194">
        <v>183.931287</v>
      </c>
      <c r="K29" s="194">
        <v>0</v>
      </c>
      <c r="L29" s="194">
        <v>0</v>
      </c>
      <c r="M29" s="194">
        <v>21.424209999999999</v>
      </c>
      <c r="N29" s="194">
        <v>3.839909</v>
      </c>
      <c r="O29" s="194">
        <v>0</v>
      </c>
      <c r="P29" s="194">
        <v>0.987707</v>
      </c>
      <c r="Q29" s="194">
        <v>0</v>
      </c>
      <c r="R29" s="194">
        <v>6.3676870000000001</v>
      </c>
      <c r="S29" s="194">
        <v>8.7846299999999999</v>
      </c>
      <c r="T29" s="194">
        <v>9.4605329999999999</v>
      </c>
      <c r="U29" s="194">
        <v>0</v>
      </c>
      <c r="V29" s="194">
        <v>0</v>
      </c>
      <c r="W29" s="194">
        <v>0.29833399999999999</v>
      </c>
      <c r="X29" s="194">
        <v>9.469E-3</v>
      </c>
    </row>
    <row r="30" spans="1:24" ht="17.399999999999999" customHeight="1" x14ac:dyDescent="0.5">
      <c r="A30" s="195" t="s">
        <v>160</v>
      </c>
      <c r="B30" s="196" t="s">
        <v>334</v>
      </c>
      <c r="C30" s="198">
        <v>287.07838099999998</v>
      </c>
      <c r="D30" s="198">
        <v>0.29243999999999998</v>
      </c>
      <c r="E30" s="198">
        <v>0</v>
      </c>
      <c r="F30" s="198">
        <v>0.566438</v>
      </c>
      <c r="G30" s="198">
        <v>0.33837400000000001</v>
      </c>
      <c r="H30" s="198">
        <v>0.626915</v>
      </c>
      <c r="I30" s="198">
        <v>116.32808900000001</v>
      </c>
      <c r="J30" s="198">
        <v>161.067837</v>
      </c>
      <c r="K30" s="198">
        <v>2.1714289999999998</v>
      </c>
      <c r="L30" s="198">
        <v>0</v>
      </c>
      <c r="M30" s="198">
        <v>0.39494099999999999</v>
      </c>
      <c r="N30" s="198">
        <v>0.740892</v>
      </c>
      <c r="O30" s="198">
        <v>0</v>
      </c>
      <c r="P30" s="198">
        <v>0.10645300000000001</v>
      </c>
      <c r="Q30" s="198">
        <v>0</v>
      </c>
      <c r="R30" s="198">
        <v>2.2763239999999998</v>
      </c>
      <c r="S30" s="198">
        <v>0.441023</v>
      </c>
      <c r="T30" s="198">
        <v>0</v>
      </c>
      <c r="U30" s="198">
        <v>1.217E-2</v>
      </c>
      <c r="V30" s="198">
        <v>0</v>
      </c>
      <c r="W30" s="198">
        <v>0.46300000000000002</v>
      </c>
      <c r="X30" s="198">
        <v>1.2520560000000001</v>
      </c>
    </row>
    <row r="31" spans="1:24" ht="17.399999999999999" customHeight="1" x14ac:dyDescent="0.5">
      <c r="A31" s="191" t="s">
        <v>61</v>
      </c>
      <c r="B31" s="192" t="s">
        <v>349</v>
      </c>
      <c r="C31" s="194">
        <v>258.598027</v>
      </c>
      <c r="D31" s="194">
        <v>0.29407499999999998</v>
      </c>
      <c r="E31" s="194">
        <v>0</v>
      </c>
      <c r="F31" s="194">
        <v>0.35547400000000001</v>
      </c>
      <c r="G31" s="194">
        <v>4.0124919999999999</v>
      </c>
      <c r="H31" s="194">
        <v>0</v>
      </c>
      <c r="I31" s="194">
        <v>44.650494000000002</v>
      </c>
      <c r="J31" s="194">
        <v>208.94196299999999</v>
      </c>
      <c r="K31" s="194">
        <v>0</v>
      </c>
      <c r="L31" s="194">
        <v>0</v>
      </c>
      <c r="M31" s="194">
        <v>0</v>
      </c>
      <c r="N31" s="194">
        <v>0</v>
      </c>
      <c r="O31" s="194">
        <v>0</v>
      </c>
      <c r="P31" s="194">
        <v>0.108739</v>
      </c>
      <c r="Q31" s="194">
        <v>0</v>
      </c>
      <c r="R31" s="194">
        <v>9.1949000000000003E-2</v>
      </c>
      <c r="S31" s="194">
        <v>7.2412000000000004E-2</v>
      </c>
      <c r="T31" s="194">
        <v>0</v>
      </c>
      <c r="U31" s="194">
        <v>6.9405999999999995E-2</v>
      </c>
      <c r="V31" s="194">
        <v>0</v>
      </c>
      <c r="W31" s="194">
        <v>0</v>
      </c>
      <c r="X31" s="194">
        <v>1.023E-3</v>
      </c>
    </row>
    <row r="32" spans="1:24" ht="17.399999999999999" customHeight="1" x14ac:dyDescent="0.5">
      <c r="A32" s="195" t="s">
        <v>39</v>
      </c>
      <c r="B32" s="196" t="s">
        <v>308</v>
      </c>
      <c r="C32" s="198">
        <v>250.85134199999999</v>
      </c>
      <c r="D32" s="198">
        <v>0</v>
      </c>
      <c r="E32" s="198">
        <v>0.52875099999999997</v>
      </c>
      <c r="F32" s="198">
        <v>0</v>
      </c>
      <c r="G32" s="198">
        <v>0</v>
      </c>
      <c r="H32" s="198">
        <v>3.431E-2</v>
      </c>
      <c r="I32" s="198">
        <v>136.90957299999999</v>
      </c>
      <c r="J32" s="198">
        <v>7.8524099999999999</v>
      </c>
      <c r="K32" s="198">
        <v>0</v>
      </c>
      <c r="L32" s="198">
        <v>5.9670000000000001E-3</v>
      </c>
      <c r="M32" s="198">
        <v>0</v>
      </c>
      <c r="N32" s="198">
        <v>3.8099999999999999E-4</v>
      </c>
      <c r="O32" s="198">
        <v>0</v>
      </c>
      <c r="P32" s="198">
        <v>2.2239999999999998E-3</v>
      </c>
      <c r="Q32" s="198">
        <v>0</v>
      </c>
      <c r="R32" s="198">
        <v>104.45625800000001</v>
      </c>
      <c r="S32" s="198">
        <v>0.30834699999999998</v>
      </c>
      <c r="T32" s="198">
        <v>0</v>
      </c>
      <c r="U32" s="198">
        <v>0.54384600000000005</v>
      </c>
      <c r="V32" s="198">
        <v>0</v>
      </c>
      <c r="W32" s="198">
        <v>6.6299999999999996E-4</v>
      </c>
      <c r="X32" s="198">
        <v>0.20861199999999999</v>
      </c>
    </row>
    <row r="33" spans="1:24" ht="17.399999999999999" customHeight="1" x14ac:dyDescent="0.5">
      <c r="A33" s="191" t="s">
        <v>234</v>
      </c>
      <c r="B33" s="192" t="s">
        <v>330</v>
      </c>
      <c r="C33" s="194">
        <v>245.29235699999998</v>
      </c>
      <c r="D33" s="194">
        <v>1.5811200000000001</v>
      </c>
      <c r="E33" s="194">
        <v>0</v>
      </c>
      <c r="F33" s="194">
        <v>0</v>
      </c>
      <c r="G33" s="194">
        <v>0.167908</v>
      </c>
      <c r="H33" s="194">
        <v>16.217227000000001</v>
      </c>
      <c r="I33" s="194">
        <v>48.378036999999999</v>
      </c>
      <c r="J33" s="194">
        <v>69.603969000000006</v>
      </c>
      <c r="K33" s="194">
        <v>1.4616000000000001E-2</v>
      </c>
      <c r="L33" s="194">
        <v>3.774E-3</v>
      </c>
      <c r="M33" s="194">
        <v>6.5305000000000002E-2</v>
      </c>
      <c r="N33" s="194">
        <v>0.70869099999999996</v>
      </c>
      <c r="O33" s="194">
        <v>0</v>
      </c>
      <c r="P33" s="194">
        <v>0.68259899999999996</v>
      </c>
      <c r="Q33" s="194">
        <v>0</v>
      </c>
      <c r="R33" s="194">
        <v>14.772474000000001</v>
      </c>
      <c r="S33" s="194">
        <v>1.5623149999999999</v>
      </c>
      <c r="T33" s="194">
        <v>10.277638</v>
      </c>
      <c r="U33" s="194">
        <v>2.3089999999999999E-3</v>
      </c>
      <c r="V33" s="194">
        <v>0</v>
      </c>
      <c r="W33" s="194">
        <v>0</v>
      </c>
      <c r="X33" s="194">
        <v>81.254374999999996</v>
      </c>
    </row>
    <row r="34" spans="1:24" ht="17.399999999999999" customHeight="1" x14ac:dyDescent="0.5">
      <c r="A34" s="195" t="s">
        <v>46</v>
      </c>
      <c r="B34" s="196" t="s">
        <v>323</v>
      </c>
      <c r="C34" s="198">
        <v>242.89937799999996</v>
      </c>
      <c r="D34" s="198">
        <v>1.0454E-2</v>
      </c>
      <c r="E34" s="198">
        <v>0.32311699999999999</v>
      </c>
      <c r="F34" s="198">
        <v>37.799627999999998</v>
      </c>
      <c r="G34" s="198">
        <v>9.3980999999999995E-2</v>
      </c>
      <c r="H34" s="198">
        <v>0.123469</v>
      </c>
      <c r="I34" s="198">
        <v>133.80241000000001</v>
      </c>
      <c r="J34" s="198">
        <v>7.5168080000000002</v>
      </c>
      <c r="K34" s="198">
        <v>0.43733300000000003</v>
      </c>
      <c r="L34" s="198">
        <v>0</v>
      </c>
      <c r="M34" s="198">
        <v>2.7550000000000001E-3</v>
      </c>
      <c r="N34" s="198">
        <v>4.7013610000000003</v>
      </c>
      <c r="O34" s="198">
        <v>0</v>
      </c>
      <c r="P34" s="198">
        <v>2.0159790000000002</v>
      </c>
      <c r="Q34" s="198">
        <v>0</v>
      </c>
      <c r="R34" s="198">
        <v>21.708058999999999</v>
      </c>
      <c r="S34" s="198">
        <v>24.490151999999998</v>
      </c>
      <c r="T34" s="198">
        <v>2.8536950000000001</v>
      </c>
      <c r="U34" s="198">
        <v>6.6170970000000002</v>
      </c>
      <c r="V34" s="198">
        <v>0</v>
      </c>
      <c r="W34" s="198">
        <v>0.32659899999999997</v>
      </c>
      <c r="X34" s="198">
        <v>7.6480999999999993E-2</v>
      </c>
    </row>
    <row r="35" spans="1:24" ht="17.399999999999999" customHeight="1" x14ac:dyDescent="0.5">
      <c r="A35" s="191" t="s">
        <v>224</v>
      </c>
      <c r="B35" s="192" t="s">
        <v>328</v>
      </c>
      <c r="C35" s="194">
        <v>240.89774399999999</v>
      </c>
      <c r="D35" s="194">
        <v>0</v>
      </c>
      <c r="E35" s="194">
        <v>0.69825000000000004</v>
      </c>
      <c r="F35" s="194">
        <v>0</v>
      </c>
      <c r="G35" s="194">
        <v>0</v>
      </c>
      <c r="H35" s="194">
        <v>0</v>
      </c>
      <c r="I35" s="194">
        <v>32.485717000000001</v>
      </c>
      <c r="J35" s="194">
        <v>57.295169000000001</v>
      </c>
      <c r="K35" s="194">
        <v>0.98110699999999995</v>
      </c>
      <c r="L35" s="194">
        <v>0</v>
      </c>
      <c r="M35" s="194">
        <v>0</v>
      </c>
      <c r="N35" s="194">
        <v>2.3699059999999998</v>
      </c>
      <c r="O35" s="194">
        <v>1.6492</v>
      </c>
      <c r="P35" s="194">
        <v>3.3620169999999998</v>
      </c>
      <c r="Q35" s="194">
        <v>2.1937709999999999</v>
      </c>
      <c r="R35" s="194">
        <v>53.810878000000002</v>
      </c>
      <c r="S35" s="194">
        <v>1.303515</v>
      </c>
      <c r="T35" s="194">
        <v>19.259702999999998</v>
      </c>
      <c r="U35" s="194">
        <v>0.18562300000000001</v>
      </c>
      <c r="V35" s="194">
        <v>0</v>
      </c>
      <c r="W35" s="194">
        <v>0.44430900000000001</v>
      </c>
      <c r="X35" s="194">
        <v>64.858579000000006</v>
      </c>
    </row>
    <row r="36" spans="1:24" ht="17.399999999999999" customHeight="1" x14ac:dyDescent="0.5">
      <c r="A36" s="195" t="s">
        <v>166</v>
      </c>
      <c r="B36" s="196" t="s">
        <v>350</v>
      </c>
      <c r="C36" s="198">
        <v>231.24158000000003</v>
      </c>
      <c r="D36" s="198">
        <v>12.865465</v>
      </c>
      <c r="E36" s="198">
        <v>2.7671260000000002</v>
      </c>
      <c r="F36" s="198">
        <v>17.180209000000001</v>
      </c>
      <c r="G36" s="198">
        <v>98.110208999999998</v>
      </c>
      <c r="H36" s="198">
        <v>0</v>
      </c>
      <c r="I36" s="198">
        <v>7.7207420000000004</v>
      </c>
      <c r="J36" s="198">
        <v>16.156212</v>
      </c>
      <c r="K36" s="198">
        <v>9.2600000000000002E-2</v>
      </c>
      <c r="L36" s="198">
        <v>0.63271299999999997</v>
      </c>
      <c r="M36" s="198">
        <v>0.13648099999999999</v>
      </c>
      <c r="N36" s="198">
        <v>2.7653189999999999</v>
      </c>
      <c r="O36" s="198">
        <v>0.14779</v>
      </c>
      <c r="P36" s="198">
        <v>0.78406399999999998</v>
      </c>
      <c r="Q36" s="198">
        <v>0</v>
      </c>
      <c r="R36" s="198">
        <v>7.5993130000000004</v>
      </c>
      <c r="S36" s="198">
        <v>9.3485390000000006</v>
      </c>
      <c r="T36" s="198">
        <v>52.413305000000001</v>
      </c>
      <c r="U36" s="198">
        <v>8.2380000000000005E-3</v>
      </c>
      <c r="V36" s="198">
        <v>0</v>
      </c>
      <c r="W36" s="198">
        <v>1.023795</v>
      </c>
      <c r="X36" s="198">
        <v>1.48946</v>
      </c>
    </row>
    <row r="37" spans="1:24" ht="17.399999999999999" customHeight="1" x14ac:dyDescent="0.5">
      <c r="A37" s="191" t="s">
        <v>57</v>
      </c>
      <c r="B37" s="192" t="s">
        <v>348</v>
      </c>
      <c r="C37" s="194">
        <v>225.84174599999997</v>
      </c>
      <c r="D37" s="194">
        <v>0.19270899999999999</v>
      </c>
      <c r="E37" s="194">
        <v>0</v>
      </c>
      <c r="F37" s="194">
        <v>0</v>
      </c>
      <c r="G37" s="194">
        <v>0.15721299999999999</v>
      </c>
      <c r="H37" s="194">
        <v>0</v>
      </c>
      <c r="I37" s="194">
        <v>62.758926000000002</v>
      </c>
      <c r="J37" s="194">
        <v>145.17481799999999</v>
      </c>
      <c r="K37" s="194">
        <v>0</v>
      </c>
      <c r="L37" s="194">
        <v>0</v>
      </c>
      <c r="M37" s="194">
        <v>3.928531</v>
      </c>
      <c r="N37" s="194">
        <v>0.473047</v>
      </c>
      <c r="O37" s="194">
        <v>0</v>
      </c>
      <c r="P37" s="194">
        <v>5.4860610000000003</v>
      </c>
      <c r="Q37" s="194">
        <v>0</v>
      </c>
      <c r="R37" s="194">
        <v>5.5949970000000002</v>
      </c>
      <c r="S37" s="194">
        <v>0.81858399999999998</v>
      </c>
      <c r="T37" s="194">
        <v>0.94540000000000002</v>
      </c>
      <c r="U37" s="194">
        <v>0</v>
      </c>
      <c r="V37" s="194">
        <v>0</v>
      </c>
      <c r="W37" s="194">
        <v>2.5499999999999998E-2</v>
      </c>
      <c r="X37" s="194">
        <v>0.28595999999999999</v>
      </c>
    </row>
    <row r="38" spans="1:24" ht="17.399999999999999" customHeight="1" x14ac:dyDescent="0.5">
      <c r="A38" s="195" t="s">
        <v>161</v>
      </c>
      <c r="B38" s="196" t="s">
        <v>346</v>
      </c>
      <c r="C38" s="198">
        <v>215.28198699999999</v>
      </c>
      <c r="D38" s="198">
        <v>0</v>
      </c>
      <c r="E38" s="198">
        <v>0.13116800000000001</v>
      </c>
      <c r="F38" s="198">
        <v>0</v>
      </c>
      <c r="G38" s="198">
        <v>6.2963380000000004</v>
      </c>
      <c r="H38" s="198">
        <v>2.6654909999999998</v>
      </c>
      <c r="I38" s="198">
        <v>127.75017200000001</v>
      </c>
      <c r="J38" s="198">
        <v>73.474065999999993</v>
      </c>
      <c r="K38" s="198">
        <v>0</v>
      </c>
      <c r="L38" s="198">
        <v>0</v>
      </c>
      <c r="M38" s="198">
        <v>0</v>
      </c>
      <c r="N38" s="198">
        <v>0.63244599999999995</v>
      </c>
      <c r="O38" s="198">
        <v>0</v>
      </c>
      <c r="P38" s="198">
        <v>0</v>
      </c>
      <c r="Q38" s="198">
        <v>0</v>
      </c>
      <c r="R38" s="198">
        <v>3.5407660000000001</v>
      </c>
      <c r="S38" s="198">
        <v>0.214111</v>
      </c>
      <c r="T38" s="198">
        <v>0.35254099999999999</v>
      </c>
      <c r="U38" s="198">
        <v>0</v>
      </c>
      <c r="V38" s="198">
        <v>0</v>
      </c>
      <c r="W38" s="198">
        <v>0</v>
      </c>
      <c r="X38" s="198">
        <v>0.224888</v>
      </c>
    </row>
    <row r="39" spans="1:24" ht="17.399999999999999" customHeight="1" x14ac:dyDescent="0.5">
      <c r="A39" s="191" t="s">
        <v>162</v>
      </c>
      <c r="B39" s="192" t="s">
        <v>318</v>
      </c>
      <c r="C39" s="194">
        <v>203.98292999999993</v>
      </c>
      <c r="D39" s="194">
        <v>0.43748700000000001</v>
      </c>
      <c r="E39" s="194">
        <v>0.32250000000000001</v>
      </c>
      <c r="F39" s="194">
        <v>0</v>
      </c>
      <c r="G39" s="194">
        <v>0.79318699999999998</v>
      </c>
      <c r="H39" s="194">
        <v>2.1300119999999998</v>
      </c>
      <c r="I39" s="194">
        <v>43.527619000000001</v>
      </c>
      <c r="J39" s="194">
        <v>135.17663099999999</v>
      </c>
      <c r="K39" s="194">
        <v>1.5E-5</v>
      </c>
      <c r="L39" s="194">
        <v>0</v>
      </c>
      <c r="M39" s="194">
        <v>0.96723300000000001</v>
      </c>
      <c r="N39" s="194">
        <v>0.84323400000000004</v>
      </c>
      <c r="O39" s="194">
        <v>0</v>
      </c>
      <c r="P39" s="194">
        <v>0.29358000000000001</v>
      </c>
      <c r="Q39" s="194">
        <v>1.27E-4</v>
      </c>
      <c r="R39" s="194">
        <v>4.1928619999999999</v>
      </c>
      <c r="S39" s="194">
        <v>14.904469000000001</v>
      </c>
      <c r="T39" s="194">
        <v>4.8584000000000002E-2</v>
      </c>
      <c r="U39" s="194">
        <v>1.2034E-2</v>
      </c>
      <c r="V39" s="194">
        <v>0</v>
      </c>
      <c r="W39" s="194">
        <v>3.5370000000000002E-3</v>
      </c>
      <c r="X39" s="194">
        <v>0.32981899999999997</v>
      </c>
    </row>
    <row r="40" spans="1:24" ht="17.399999999999999" customHeight="1" x14ac:dyDescent="0.5">
      <c r="A40" s="195" t="s">
        <v>225</v>
      </c>
      <c r="B40" s="196" t="s">
        <v>322</v>
      </c>
      <c r="C40" s="198">
        <v>199.41006800000002</v>
      </c>
      <c r="D40" s="198">
        <v>0</v>
      </c>
      <c r="E40" s="198">
        <v>0.67908999999999997</v>
      </c>
      <c r="F40" s="198">
        <v>9.8468E-2</v>
      </c>
      <c r="G40" s="198">
        <v>0.201876</v>
      </c>
      <c r="H40" s="198">
        <v>1.643964</v>
      </c>
      <c r="I40" s="198">
        <v>146.90770800000001</v>
      </c>
      <c r="J40" s="198">
        <v>36.822516</v>
      </c>
      <c r="K40" s="198">
        <v>1.424858</v>
      </c>
      <c r="L40" s="198">
        <v>0</v>
      </c>
      <c r="M40" s="198">
        <v>0</v>
      </c>
      <c r="N40" s="198">
        <v>1.2269239999999999</v>
      </c>
      <c r="O40" s="198">
        <v>0</v>
      </c>
      <c r="P40" s="198">
        <v>0.27567199999999997</v>
      </c>
      <c r="Q40" s="198">
        <v>0</v>
      </c>
      <c r="R40" s="198">
        <v>0.51852100000000001</v>
      </c>
      <c r="S40" s="198">
        <v>6.8990330000000002</v>
      </c>
      <c r="T40" s="198">
        <v>0</v>
      </c>
      <c r="U40" s="198">
        <v>0.70947000000000005</v>
      </c>
      <c r="V40" s="198">
        <v>0</v>
      </c>
      <c r="W40" s="198">
        <v>1E-3</v>
      </c>
      <c r="X40" s="198">
        <v>2.0009679999999999</v>
      </c>
    </row>
    <row r="41" spans="1:24" ht="17.399999999999999" customHeight="1" x14ac:dyDescent="0.5">
      <c r="A41" s="191" t="s">
        <v>226</v>
      </c>
      <c r="B41" s="192" t="s">
        <v>327</v>
      </c>
      <c r="C41" s="194">
        <v>193.831875</v>
      </c>
      <c r="D41" s="194">
        <v>1.0671E-2</v>
      </c>
      <c r="E41" s="194">
        <v>0</v>
      </c>
      <c r="F41" s="194">
        <v>0</v>
      </c>
      <c r="G41" s="194">
        <v>0.54257999999999995</v>
      </c>
      <c r="H41" s="194">
        <v>5.872954</v>
      </c>
      <c r="I41" s="194">
        <v>113.07443600000001</v>
      </c>
      <c r="J41" s="194">
        <v>63.802765999999998</v>
      </c>
      <c r="K41" s="194">
        <v>0</v>
      </c>
      <c r="L41" s="194">
        <v>0</v>
      </c>
      <c r="M41" s="194">
        <v>6.1610279999999999</v>
      </c>
      <c r="N41" s="194">
        <v>0.363431</v>
      </c>
      <c r="O41" s="194">
        <v>0</v>
      </c>
      <c r="P41" s="194">
        <v>0.54490700000000003</v>
      </c>
      <c r="Q41" s="194">
        <v>0</v>
      </c>
      <c r="R41" s="194">
        <v>0.92780399999999996</v>
      </c>
      <c r="S41" s="194">
        <v>2.4257029999999999</v>
      </c>
      <c r="T41" s="194">
        <v>0</v>
      </c>
      <c r="U41" s="194">
        <v>0</v>
      </c>
      <c r="V41" s="194">
        <v>0</v>
      </c>
      <c r="W41" s="194">
        <v>7.2919999999999999E-2</v>
      </c>
      <c r="X41" s="194">
        <v>3.2675000000000003E-2</v>
      </c>
    </row>
    <row r="42" spans="1:24" ht="17.399999999999999" customHeight="1" x14ac:dyDescent="0.5">
      <c r="A42" s="195" t="s">
        <v>54</v>
      </c>
      <c r="B42" s="196" t="s">
        <v>343</v>
      </c>
      <c r="C42" s="198">
        <v>160.98318699999999</v>
      </c>
      <c r="D42" s="198">
        <v>5.1500000000000005E-4</v>
      </c>
      <c r="E42" s="198">
        <v>1.8065000000000001E-2</v>
      </c>
      <c r="F42" s="198">
        <v>0</v>
      </c>
      <c r="G42" s="198">
        <v>11.272565</v>
      </c>
      <c r="H42" s="198">
        <v>8.2418359999999993</v>
      </c>
      <c r="I42" s="198">
        <v>73.531267999999997</v>
      </c>
      <c r="J42" s="198">
        <v>57.977440000000001</v>
      </c>
      <c r="K42" s="198">
        <v>0</v>
      </c>
      <c r="L42" s="198">
        <v>0</v>
      </c>
      <c r="M42" s="198">
        <v>0.18947700000000001</v>
      </c>
      <c r="N42" s="198">
        <v>0.25635400000000003</v>
      </c>
      <c r="O42" s="198">
        <v>0</v>
      </c>
      <c r="P42" s="198">
        <v>0</v>
      </c>
      <c r="Q42" s="198">
        <v>0</v>
      </c>
      <c r="R42" s="198">
        <v>0.75382499999999997</v>
      </c>
      <c r="S42" s="198">
        <v>8.626519</v>
      </c>
      <c r="T42" s="198">
        <v>0</v>
      </c>
      <c r="U42" s="198">
        <v>0</v>
      </c>
      <c r="V42" s="198">
        <v>0</v>
      </c>
      <c r="W42" s="198">
        <v>0</v>
      </c>
      <c r="X42" s="198">
        <v>0.11532299999999999</v>
      </c>
    </row>
    <row r="43" spans="1:24" ht="17.399999999999999" customHeight="1" x14ac:dyDescent="0.5">
      <c r="A43" s="191" t="s">
        <v>76</v>
      </c>
      <c r="B43" s="192" t="s">
        <v>361</v>
      </c>
      <c r="C43" s="194">
        <v>151.22056900000004</v>
      </c>
      <c r="D43" s="194">
        <v>1.3595889999999999</v>
      </c>
      <c r="E43" s="194">
        <v>9.8838249999999999</v>
      </c>
      <c r="F43" s="194">
        <v>33.094487999999998</v>
      </c>
      <c r="G43" s="194">
        <v>21.152853</v>
      </c>
      <c r="H43" s="194">
        <v>8.3046869999999995</v>
      </c>
      <c r="I43" s="194">
        <v>3.8682120000000002</v>
      </c>
      <c r="J43" s="194">
        <v>44.926195999999997</v>
      </c>
      <c r="K43" s="194">
        <v>0</v>
      </c>
      <c r="L43" s="194">
        <v>0.49763800000000002</v>
      </c>
      <c r="M43" s="194">
        <v>0.80058499999999999</v>
      </c>
      <c r="N43" s="194">
        <v>1.3793329999999999</v>
      </c>
      <c r="O43" s="194">
        <v>0</v>
      </c>
      <c r="P43" s="194">
        <v>11.396735</v>
      </c>
      <c r="Q43" s="194">
        <v>1.3125E-2</v>
      </c>
      <c r="R43" s="194">
        <v>3.2375669999999999</v>
      </c>
      <c r="S43" s="194">
        <v>3.7375229999999999</v>
      </c>
      <c r="T43" s="194">
        <v>6.5051300000000003</v>
      </c>
      <c r="U43" s="194">
        <v>5.6249999999999998E-3</v>
      </c>
      <c r="V43" s="194">
        <v>0</v>
      </c>
      <c r="W43" s="194">
        <v>0.735649</v>
      </c>
      <c r="X43" s="194">
        <v>0.32180900000000001</v>
      </c>
    </row>
    <row r="44" spans="1:24" ht="17.399999999999999" customHeight="1" x14ac:dyDescent="0.5">
      <c r="A44" s="195" t="s">
        <v>232</v>
      </c>
      <c r="B44" s="196" t="s">
        <v>358</v>
      </c>
      <c r="C44" s="198">
        <v>136.48856300000003</v>
      </c>
      <c r="D44" s="198">
        <v>5.1640999999999999E-2</v>
      </c>
      <c r="E44" s="198">
        <v>2.8237000000000002E-2</v>
      </c>
      <c r="F44" s="198">
        <v>0</v>
      </c>
      <c r="G44" s="198">
        <v>0.32337100000000002</v>
      </c>
      <c r="H44" s="198">
        <v>3.8000000000000002E-5</v>
      </c>
      <c r="I44" s="198">
        <v>121.385294</v>
      </c>
      <c r="J44" s="198">
        <v>2.5475759999999998</v>
      </c>
      <c r="K44" s="198">
        <v>1.6816999999999999E-2</v>
      </c>
      <c r="L44" s="198">
        <v>0</v>
      </c>
      <c r="M44" s="198">
        <v>4.0299999999999997E-3</v>
      </c>
      <c r="N44" s="198">
        <v>3.7982049999999998</v>
      </c>
      <c r="O44" s="198">
        <v>0</v>
      </c>
      <c r="P44" s="198">
        <v>1.4016219999999999</v>
      </c>
      <c r="Q44" s="198">
        <v>0</v>
      </c>
      <c r="R44" s="198">
        <v>4.0449130000000002</v>
      </c>
      <c r="S44" s="198">
        <v>2.1869580000000002</v>
      </c>
      <c r="T44" s="198">
        <v>0</v>
      </c>
      <c r="U44" s="198">
        <v>0.67949400000000004</v>
      </c>
      <c r="V44" s="198">
        <v>0</v>
      </c>
      <c r="W44" s="198">
        <v>4.9799999999999996E-4</v>
      </c>
      <c r="X44" s="198">
        <v>1.9869000000000001E-2</v>
      </c>
    </row>
    <row r="45" spans="1:24" ht="17.399999999999999" customHeight="1" x14ac:dyDescent="0.5">
      <c r="A45" s="191" t="s">
        <v>227</v>
      </c>
      <c r="B45" s="192" t="s">
        <v>351</v>
      </c>
      <c r="C45" s="194">
        <v>136.11219900000003</v>
      </c>
      <c r="D45" s="194">
        <v>0</v>
      </c>
      <c r="E45" s="194">
        <v>9.9455000000000002E-2</v>
      </c>
      <c r="F45" s="194">
        <v>0</v>
      </c>
      <c r="G45" s="194">
        <v>0.131573</v>
      </c>
      <c r="H45" s="194">
        <v>0.25170199999999998</v>
      </c>
      <c r="I45" s="194">
        <v>15.829318000000001</v>
      </c>
      <c r="J45" s="194">
        <v>8.1677160000000004</v>
      </c>
      <c r="K45" s="194">
        <v>3.0000000000000001E-3</v>
      </c>
      <c r="L45" s="194">
        <v>0.43904399999999999</v>
      </c>
      <c r="M45" s="194">
        <v>3.4044999999999999E-2</v>
      </c>
      <c r="N45" s="194">
        <v>2.4756279999999999</v>
      </c>
      <c r="O45" s="194">
        <v>0</v>
      </c>
      <c r="P45" s="194">
        <v>0.44318000000000002</v>
      </c>
      <c r="Q45" s="194">
        <v>4.0909620000000002</v>
      </c>
      <c r="R45" s="194">
        <v>31.474730999999998</v>
      </c>
      <c r="S45" s="194">
        <v>7.9949180000000002</v>
      </c>
      <c r="T45" s="194">
        <v>59.512331000000003</v>
      </c>
      <c r="U45" s="194">
        <v>3.0412309999999998</v>
      </c>
      <c r="V45" s="194">
        <v>0</v>
      </c>
      <c r="W45" s="194">
        <v>0.89116300000000004</v>
      </c>
      <c r="X45" s="194">
        <v>1.232202</v>
      </c>
    </row>
    <row r="46" spans="1:24" ht="17.399999999999999" customHeight="1" x14ac:dyDescent="0.5">
      <c r="A46" s="195" t="s">
        <v>68</v>
      </c>
      <c r="B46" s="196" t="s">
        <v>360</v>
      </c>
      <c r="C46" s="198">
        <v>125.29597199999999</v>
      </c>
      <c r="D46" s="198">
        <v>1.3613299999999999</v>
      </c>
      <c r="E46" s="198">
        <v>0.63700900000000005</v>
      </c>
      <c r="F46" s="198">
        <v>0</v>
      </c>
      <c r="G46" s="198">
        <v>2.4618000000000002</v>
      </c>
      <c r="H46" s="198">
        <v>22.600856</v>
      </c>
      <c r="I46" s="198">
        <v>4.0248689999999998</v>
      </c>
      <c r="J46" s="198">
        <v>57.133989999999997</v>
      </c>
      <c r="K46" s="198">
        <v>0</v>
      </c>
      <c r="L46" s="198">
        <v>5.8600000000000004E-4</v>
      </c>
      <c r="M46" s="198">
        <v>0.18134800000000001</v>
      </c>
      <c r="N46" s="198">
        <v>0.61048500000000006</v>
      </c>
      <c r="O46" s="198">
        <v>0</v>
      </c>
      <c r="P46" s="198">
        <v>0.94409299999999996</v>
      </c>
      <c r="Q46" s="198">
        <v>0</v>
      </c>
      <c r="R46" s="198">
        <v>14.787903999999999</v>
      </c>
      <c r="S46" s="198">
        <v>1.1974830000000001</v>
      </c>
      <c r="T46" s="198">
        <v>7.4130779999999996</v>
      </c>
      <c r="U46" s="198">
        <v>0.48777500000000001</v>
      </c>
      <c r="V46" s="198">
        <v>0</v>
      </c>
      <c r="W46" s="198">
        <v>1.712E-3</v>
      </c>
      <c r="X46" s="198">
        <v>11.451654</v>
      </c>
    </row>
    <row r="47" spans="1:24" ht="17.399999999999999" customHeight="1" x14ac:dyDescent="0.5">
      <c r="A47" s="191" t="s">
        <v>49</v>
      </c>
      <c r="B47" s="192" t="s">
        <v>357</v>
      </c>
      <c r="C47" s="194">
        <v>124.82168700000001</v>
      </c>
      <c r="D47" s="194">
        <v>0</v>
      </c>
      <c r="E47" s="194">
        <v>0.55022499999999996</v>
      </c>
      <c r="F47" s="194">
        <v>0</v>
      </c>
      <c r="G47" s="194">
        <v>0.29814299999999999</v>
      </c>
      <c r="H47" s="194">
        <v>0</v>
      </c>
      <c r="I47" s="194">
        <v>12.737539999999999</v>
      </c>
      <c r="J47" s="194">
        <v>106.414005</v>
      </c>
      <c r="K47" s="194">
        <v>0.36506</v>
      </c>
      <c r="L47" s="194">
        <v>0</v>
      </c>
      <c r="M47" s="194">
        <v>0.94291199999999997</v>
      </c>
      <c r="N47" s="194">
        <v>0.229293</v>
      </c>
      <c r="O47" s="194">
        <v>1.7590000000000001E-2</v>
      </c>
      <c r="P47" s="194">
        <v>0.483178</v>
      </c>
      <c r="Q47" s="194">
        <v>0</v>
      </c>
      <c r="R47" s="194">
        <v>1.7891360000000001</v>
      </c>
      <c r="S47" s="194">
        <v>0.48031099999999999</v>
      </c>
      <c r="T47" s="194">
        <v>0.185</v>
      </c>
      <c r="U47" s="194">
        <v>0.100436</v>
      </c>
      <c r="V47" s="194">
        <v>0</v>
      </c>
      <c r="W47" s="194">
        <v>1.1538E-2</v>
      </c>
      <c r="X47" s="194">
        <v>0.21732000000000001</v>
      </c>
    </row>
    <row r="48" spans="1:24" ht="17.399999999999999" customHeight="1" x14ac:dyDescent="0.5">
      <c r="A48" s="195" t="s">
        <v>167</v>
      </c>
      <c r="B48" s="196" t="s">
        <v>363</v>
      </c>
      <c r="C48" s="198">
        <v>106.43317099999999</v>
      </c>
      <c r="D48" s="198">
        <v>0</v>
      </c>
      <c r="E48" s="198">
        <v>0</v>
      </c>
      <c r="F48" s="198">
        <v>0</v>
      </c>
      <c r="G48" s="198">
        <v>0</v>
      </c>
      <c r="H48" s="198">
        <v>0.54967999999999995</v>
      </c>
      <c r="I48" s="198">
        <v>102.00485999999999</v>
      </c>
      <c r="J48" s="198">
        <v>1.189055</v>
      </c>
      <c r="K48" s="198">
        <v>0</v>
      </c>
      <c r="L48" s="198">
        <v>0</v>
      </c>
      <c r="M48" s="198">
        <v>0</v>
      </c>
      <c r="N48" s="198">
        <v>0.98669300000000004</v>
      </c>
      <c r="O48" s="198">
        <v>0</v>
      </c>
      <c r="P48" s="198">
        <v>1.4154949999999999</v>
      </c>
      <c r="Q48" s="198">
        <v>0</v>
      </c>
      <c r="R48" s="198">
        <v>0</v>
      </c>
      <c r="S48" s="198">
        <v>0.27842699999999998</v>
      </c>
      <c r="T48" s="198">
        <v>0</v>
      </c>
      <c r="U48" s="198">
        <v>0</v>
      </c>
      <c r="V48" s="198">
        <v>0</v>
      </c>
      <c r="W48" s="198">
        <v>0</v>
      </c>
      <c r="X48" s="198">
        <v>8.9610000000000002E-3</v>
      </c>
    </row>
    <row r="49" spans="1:24" ht="17.399999999999999" customHeight="1" x14ac:dyDescent="0.5">
      <c r="A49" s="191" t="s">
        <v>169</v>
      </c>
      <c r="B49" s="192" t="s">
        <v>365</v>
      </c>
      <c r="C49" s="194">
        <v>89.495922999999991</v>
      </c>
      <c r="D49" s="194">
        <v>0</v>
      </c>
      <c r="E49" s="194">
        <v>0</v>
      </c>
      <c r="F49" s="194">
        <v>0</v>
      </c>
      <c r="G49" s="194">
        <v>0</v>
      </c>
      <c r="H49" s="194">
        <v>8.3809330000000006</v>
      </c>
      <c r="I49" s="194">
        <v>0</v>
      </c>
      <c r="J49" s="194">
        <v>79.880210000000005</v>
      </c>
      <c r="K49" s="194">
        <v>0</v>
      </c>
      <c r="L49" s="194">
        <v>0</v>
      </c>
      <c r="M49" s="194">
        <v>0</v>
      </c>
      <c r="N49" s="194">
        <v>5.64E-3</v>
      </c>
      <c r="O49" s="194">
        <v>0</v>
      </c>
      <c r="P49" s="194">
        <v>0</v>
      </c>
      <c r="Q49" s="194">
        <v>0</v>
      </c>
      <c r="R49" s="194">
        <v>3.8999999999999998E-3</v>
      </c>
      <c r="S49" s="194">
        <v>1.07874</v>
      </c>
      <c r="T49" s="194">
        <v>0.14499999999999999</v>
      </c>
      <c r="U49" s="194">
        <v>0</v>
      </c>
      <c r="V49" s="194">
        <v>0</v>
      </c>
      <c r="W49" s="194">
        <v>0</v>
      </c>
      <c r="X49" s="194">
        <v>1.5E-3</v>
      </c>
    </row>
    <row r="50" spans="1:24" ht="17.399999999999999" customHeight="1" x14ac:dyDescent="0.5">
      <c r="A50" s="195" t="s">
        <v>50</v>
      </c>
      <c r="B50" s="196" t="s">
        <v>312</v>
      </c>
      <c r="C50" s="198">
        <v>80.343195999999992</v>
      </c>
      <c r="D50" s="198">
        <v>0</v>
      </c>
      <c r="E50" s="198">
        <v>0</v>
      </c>
      <c r="F50" s="198">
        <v>0</v>
      </c>
      <c r="G50" s="198">
        <v>0</v>
      </c>
      <c r="H50" s="198">
        <v>0</v>
      </c>
      <c r="I50" s="198">
        <v>0.80694900000000003</v>
      </c>
      <c r="J50" s="198">
        <v>73.333895999999996</v>
      </c>
      <c r="K50" s="198">
        <v>0</v>
      </c>
      <c r="L50" s="198">
        <v>0</v>
      </c>
      <c r="M50" s="198">
        <v>0</v>
      </c>
      <c r="N50" s="198">
        <v>0.66837100000000005</v>
      </c>
      <c r="O50" s="198">
        <v>0</v>
      </c>
      <c r="P50" s="198">
        <v>0</v>
      </c>
      <c r="Q50" s="198">
        <v>0</v>
      </c>
      <c r="R50" s="198">
        <v>2.566789</v>
      </c>
      <c r="S50" s="198">
        <v>1.279587</v>
      </c>
      <c r="T50" s="198">
        <v>1.623707</v>
      </c>
      <c r="U50" s="198">
        <v>0</v>
      </c>
      <c r="V50" s="198">
        <v>0</v>
      </c>
      <c r="W50" s="198">
        <v>6.1897000000000001E-2</v>
      </c>
      <c r="X50" s="198">
        <v>2E-3</v>
      </c>
    </row>
    <row r="51" spans="1:24" ht="17.399999999999999" customHeight="1" x14ac:dyDescent="0.5">
      <c r="A51" s="191" t="s">
        <v>231</v>
      </c>
      <c r="B51" s="192" t="s">
        <v>512</v>
      </c>
      <c r="C51" s="194">
        <v>75.491716999999994</v>
      </c>
      <c r="D51" s="194">
        <v>0</v>
      </c>
      <c r="E51" s="194">
        <v>0</v>
      </c>
      <c r="F51" s="194">
        <v>0</v>
      </c>
      <c r="G51" s="194">
        <v>0.60453299999999999</v>
      </c>
      <c r="H51" s="194">
        <v>0</v>
      </c>
      <c r="I51" s="194">
        <v>0.30449999999999999</v>
      </c>
      <c r="J51" s="194">
        <v>0</v>
      </c>
      <c r="K51" s="194">
        <v>0</v>
      </c>
      <c r="L51" s="194">
        <v>0</v>
      </c>
      <c r="M51" s="194">
        <v>0</v>
      </c>
      <c r="N51" s="194">
        <v>0</v>
      </c>
      <c r="O51" s="194">
        <v>0</v>
      </c>
      <c r="P51" s="194">
        <v>0</v>
      </c>
      <c r="Q51" s="194">
        <v>0</v>
      </c>
      <c r="R51" s="194">
        <v>0</v>
      </c>
      <c r="S51" s="194">
        <v>0</v>
      </c>
      <c r="T51" s="194">
        <v>0</v>
      </c>
      <c r="U51" s="194">
        <v>0</v>
      </c>
      <c r="V51" s="194">
        <v>0</v>
      </c>
      <c r="W51" s="194">
        <v>0</v>
      </c>
      <c r="X51" s="194">
        <v>74.582684</v>
      </c>
    </row>
    <row r="52" spans="1:24" ht="17.399999999999999" customHeight="1" x14ac:dyDescent="0.5">
      <c r="A52" s="195" t="s">
        <v>70</v>
      </c>
      <c r="B52" s="196" t="s">
        <v>362</v>
      </c>
      <c r="C52" s="198">
        <v>72.52817300000001</v>
      </c>
      <c r="D52" s="198">
        <v>5.6754090000000001</v>
      </c>
      <c r="E52" s="198">
        <v>0.51939999999999997</v>
      </c>
      <c r="F52" s="198">
        <v>0.2606</v>
      </c>
      <c r="G52" s="198">
        <v>11.876022000000001</v>
      </c>
      <c r="H52" s="198">
        <v>0</v>
      </c>
      <c r="I52" s="198">
        <v>13.928081000000001</v>
      </c>
      <c r="J52" s="198">
        <v>27.259637000000001</v>
      </c>
      <c r="K52" s="198">
        <v>0</v>
      </c>
      <c r="L52" s="198">
        <v>5.7600000000000001E-4</v>
      </c>
      <c r="M52" s="198">
        <v>0.37912200000000001</v>
      </c>
      <c r="N52" s="198">
        <v>0.95072900000000005</v>
      </c>
      <c r="O52" s="198">
        <v>0</v>
      </c>
      <c r="P52" s="198">
        <v>5.0569199999999999</v>
      </c>
      <c r="Q52" s="198">
        <v>0</v>
      </c>
      <c r="R52" s="198">
        <v>4.6388020000000001</v>
      </c>
      <c r="S52" s="198">
        <v>0.50859399999999999</v>
      </c>
      <c r="T52" s="198">
        <v>0.91</v>
      </c>
      <c r="U52" s="198">
        <v>2.8125000000000001E-2</v>
      </c>
      <c r="V52" s="198">
        <v>0</v>
      </c>
      <c r="W52" s="198">
        <v>0.25344899999999998</v>
      </c>
      <c r="X52" s="198">
        <v>0.28270699999999999</v>
      </c>
    </row>
    <row r="53" spans="1:24" ht="17.399999999999999" customHeight="1" x14ac:dyDescent="0.5">
      <c r="A53" s="191" t="s">
        <v>42</v>
      </c>
      <c r="B53" s="192" t="s">
        <v>316</v>
      </c>
      <c r="C53" s="194">
        <v>68.94974999999998</v>
      </c>
      <c r="D53" s="194">
        <v>0.37873099999999998</v>
      </c>
      <c r="E53" s="194">
        <v>0</v>
      </c>
      <c r="F53" s="194">
        <v>0</v>
      </c>
      <c r="G53" s="194">
        <v>0.143647</v>
      </c>
      <c r="H53" s="194">
        <v>2.3717809999999999</v>
      </c>
      <c r="I53" s="194">
        <v>43.332709000000001</v>
      </c>
      <c r="J53" s="194">
        <v>19.698609000000001</v>
      </c>
      <c r="K53" s="194">
        <v>0</v>
      </c>
      <c r="L53" s="194">
        <v>0</v>
      </c>
      <c r="M53" s="194">
        <v>0</v>
      </c>
      <c r="N53" s="194">
        <v>3.79E-4</v>
      </c>
      <c r="O53" s="194">
        <v>0</v>
      </c>
      <c r="P53" s="194">
        <v>1.035455</v>
      </c>
      <c r="Q53" s="194">
        <v>0</v>
      </c>
      <c r="R53" s="194">
        <v>1.609175</v>
      </c>
      <c r="S53" s="194">
        <v>9.9011000000000002E-2</v>
      </c>
      <c r="T53" s="194">
        <v>7.6670000000000002E-3</v>
      </c>
      <c r="U53" s="194">
        <v>1.9000000000000001E-5</v>
      </c>
      <c r="V53" s="194">
        <v>0</v>
      </c>
      <c r="W53" s="194">
        <v>0.27146999999999999</v>
      </c>
      <c r="X53" s="194">
        <v>1.0970000000000001E-3</v>
      </c>
    </row>
    <row r="54" spans="1:24" ht="17.399999999999999" customHeight="1" x14ac:dyDescent="0.5">
      <c r="A54" s="195" t="s">
        <v>71</v>
      </c>
      <c r="B54" s="196" t="s">
        <v>364</v>
      </c>
      <c r="C54" s="198">
        <v>58.713620999999996</v>
      </c>
      <c r="D54" s="198">
        <v>0.30651</v>
      </c>
      <c r="E54" s="198">
        <v>1.6000000000000001E-3</v>
      </c>
      <c r="F54" s="198">
        <v>0</v>
      </c>
      <c r="G54" s="198">
        <v>2.4543840000000001</v>
      </c>
      <c r="H54" s="198">
        <v>7.6247579999999999</v>
      </c>
      <c r="I54" s="198">
        <v>1.9499999999999999E-3</v>
      </c>
      <c r="J54" s="198">
        <v>46.734144999999998</v>
      </c>
      <c r="K54" s="198">
        <v>0</v>
      </c>
      <c r="L54" s="198">
        <v>0</v>
      </c>
      <c r="M54" s="198">
        <v>0</v>
      </c>
      <c r="N54" s="198">
        <v>0.19445000000000001</v>
      </c>
      <c r="O54" s="198">
        <v>3.5999999999999999E-3</v>
      </c>
      <c r="P54" s="198">
        <v>0</v>
      </c>
      <c r="Q54" s="198">
        <v>0</v>
      </c>
      <c r="R54" s="198">
        <v>0.30424200000000001</v>
      </c>
      <c r="S54" s="198">
        <v>0.65862500000000002</v>
      </c>
      <c r="T54" s="198">
        <v>6.5000000000000002E-2</v>
      </c>
      <c r="U54" s="198">
        <v>0.32318000000000002</v>
      </c>
      <c r="V54" s="198">
        <v>0</v>
      </c>
      <c r="W54" s="198">
        <v>7.4999999999999997E-3</v>
      </c>
      <c r="X54" s="198">
        <v>3.3676999999999999E-2</v>
      </c>
    </row>
    <row r="55" spans="1:24" ht="17.399999999999999" customHeight="1" x14ac:dyDescent="0.5">
      <c r="A55" s="191" t="s">
        <v>60</v>
      </c>
      <c r="B55" s="192" t="s">
        <v>342</v>
      </c>
      <c r="C55" s="194">
        <v>58.347992999999995</v>
      </c>
      <c r="D55" s="194">
        <v>0</v>
      </c>
      <c r="E55" s="194">
        <v>0</v>
      </c>
      <c r="F55" s="194">
        <v>0</v>
      </c>
      <c r="G55" s="194">
        <v>0</v>
      </c>
      <c r="H55" s="194">
        <v>0</v>
      </c>
      <c r="I55" s="194">
        <v>0.20249800000000001</v>
      </c>
      <c r="J55" s="194">
        <v>28.909756999999999</v>
      </c>
      <c r="K55" s="194">
        <v>0</v>
      </c>
      <c r="L55" s="194">
        <v>0</v>
      </c>
      <c r="M55" s="194">
        <v>0.45181700000000002</v>
      </c>
      <c r="N55" s="194">
        <v>0</v>
      </c>
      <c r="O55" s="194">
        <v>0</v>
      </c>
      <c r="P55" s="194">
        <v>0.42505399999999999</v>
      </c>
      <c r="Q55" s="194">
        <v>0</v>
      </c>
      <c r="R55" s="194">
        <v>10.129963</v>
      </c>
      <c r="S55" s="194">
        <v>0.78615599999999997</v>
      </c>
      <c r="T55" s="194">
        <v>1.2E-2</v>
      </c>
      <c r="U55" s="194">
        <v>0</v>
      </c>
      <c r="V55" s="194">
        <v>0</v>
      </c>
      <c r="W55" s="194">
        <v>0</v>
      </c>
      <c r="X55" s="194">
        <v>17.430748000000001</v>
      </c>
    </row>
    <row r="56" spans="1:24" ht="17.399999999999999" customHeight="1" x14ac:dyDescent="0.5">
      <c r="A56" s="195" t="s">
        <v>172</v>
      </c>
      <c r="B56" s="196" t="s">
        <v>345</v>
      </c>
      <c r="C56" s="198">
        <v>55.441279000000002</v>
      </c>
      <c r="D56" s="198">
        <v>0.30691499999999999</v>
      </c>
      <c r="E56" s="198">
        <v>0</v>
      </c>
      <c r="F56" s="198">
        <v>0</v>
      </c>
      <c r="G56" s="198">
        <v>0.234907</v>
      </c>
      <c r="H56" s="198">
        <v>0</v>
      </c>
      <c r="I56" s="198">
        <v>28.791004000000001</v>
      </c>
      <c r="J56" s="198">
        <v>15.999955999999999</v>
      </c>
      <c r="K56" s="198">
        <v>0</v>
      </c>
      <c r="L56" s="198">
        <v>0</v>
      </c>
      <c r="M56" s="198">
        <v>2.2501E-2</v>
      </c>
      <c r="N56" s="198">
        <v>4.0614999999999998E-2</v>
      </c>
      <c r="O56" s="198">
        <v>0</v>
      </c>
      <c r="P56" s="198">
        <v>0.19517399999999999</v>
      </c>
      <c r="Q56" s="198">
        <v>0</v>
      </c>
      <c r="R56" s="198">
        <v>1.5E-3</v>
      </c>
      <c r="S56" s="198">
        <v>2.4E-2</v>
      </c>
      <c r="T56" s="198">
        <v>8.2435890000000001</v>
      </c>
      <c r="U56" s="198">
        <v>0</v>
      </c>
      <c r="V56" s="198">
        <v>0</v>
      </c>
      <c r="W56" s="198">
        <v>8.1500000000000003E-2</v>
      </c>
      <c r="X56" s="198">
        <v>1.4996179999999999</v>
      </c>
    </row>
    <row r="57" spans="1:24" ht="17.399999999999999" customHeight="1" x14ac:dyDescent="0.5">
      <c r="A57" s="191" t="s">
        <v>94</v>
      </c>
      <c r="B57" s="192" t="s">
        <v>382</v>
      </c>
      <c r="C57" s="194">
        <v>42.672250000000005</v>
      </c>
      <c r="D57" s="194">
        <v>0</v>
      </c>
      <c r="E57" s="194">
        <v>0</v>
      </c>
      <c r="F57" s="194">
        <v>0</v>
      </c>
      <c r="G57" s="194">
        <v>0</v>
      </c>
      <c r="H57" s="194">
        <v>0</v>
      </c>
      <c r="I57" s="194">
        <v>0</v>
      </c>
      <c r="J57" s="194">
        <v>2.1701969999999999</v>
      </c>
      <c r="K57" s="194">
        <v>0</v>
      </c>
      <c r="L57" s="194">
        <v>0</v>
      </c>
      <c r="M57" s="194">
        <v>0</v>
      </c>
      <c r="N57" s="194">
        <v>0.61152700000000004</v>
      </c>
      <c r="O57" s="194">
        <v>0</v>
      </c>
      <c r="P57" s="194">
        <v>0</v>
      </c>
      <c r="Q57" s="194">
        <v>0</v>
      </c>
      <c r="R57" s="194">
        <v>3.2600000000000001E-4</v>
      </c>
      <c r="S57" s="194">
        <v>39.737532000000002</v>
      </c>
      <c r="T57" s="194">
        <v>0.12967500000000001</v>
      </c>
      <c r="U57" s="194">
        <v>8.5489999999999993E-3</v>
      </c>
      <c r="V57" s="194">
        <v>0</v>
      </c>
      <c r="W57" s="194">
        <v>1.4064999999999999E-2</v>
      </c>
      <c r="X57" s="194">
        <v>3.79E-4</v>
      </c>
    </row>
    <row r="58" spans="1:24" ht="17.399999999999999" customHeight="1" x14ac:dyDescent="0.5">
      <c r="A58" s="195" t="s">
        <v>64</v>
      </c>
      <c r="B58" s="196" t="s">
        <v>347</v>
      </c>
      <c r="C58" s="198">
        <v>40.716982999999999</v>
      </c>
      <c r="D58" s="198">
        <v>0</v>
      </c>
      <c r="E58" s="198">
        <v>0</v>
      </c>
      <c r="F58" s="198">
        <v>0</v>
      </c>
      <c r="G58" s="198">
        <v>0</v>
      </c>
      <c r="H58" s="198">
        <v>0</v>
      </c>
      <c r="I58" s="198">
        <v>1.4998499999999999</v>
      </c>
      <c r="J58" s="198">
        <v>18.654978</v>
      </c>
      <c r="K58" s="198">
        <v>0</v>
      </c>
      <c r="L58" s="198">
        <v>0</v>
      </c>
      <c r="M58" s="198">
        <v>0</v>
      </c>
      <c r="N58" s="198">
        <v>8.9035000000000003E-2</v>
      </c>
      <c r="O58" s="198">
        <v>0</v>
      </c>
      <c r="P58" s="198">
        <v>0</v>
      </c>
      <c r="Q58" s="198">
        <v>0</v>
      </c>
      <c r="R58" s="198">
        <v>0.162657</v>
      </c>
      <c r="S58" s="198">
        <v>1.5130349999999999</v>
      </c>
      <c r="T58" s="198">
        <v>0</v>
      </c>
      <c r="U58" s="198">
        <v>0</v>
      </c>
      <c r="V58" s="198">
        <v>0</v>
      </c>
      <c r="W58" s="198">
        <v>0</v>
      </c>
      <c r="X58" s="198">
        <v>18.797428</v>
      </c>
    </row>
    <row r="59" spans="1:24" ht="17.399999999999999" customHeight="1" x14ac:dyDescent="0.5">
      <c r="A59" s="191" t="s">
        <v>53</v>
      </c>
      <c r="B59" s="192" t="s">
        <v>337</v>
      </c>
      <c r="C59" s="194">
        <v>40.162759000000008</v>
      </c>
      <c r="D59" s="194">
        <v>0</v>
      </c>
      <c r="E59" s="194">
        <v>0</v>
      </c>
      <c r="F59" s="194">
        <v>0</v>
      </c>
      <c r="G59" s="194">
        <v>8.6481390000000005</v>
      </c>
      <c r="H59" s="194">
        <v>0.304894</v>
      </c>
      <c r="I59" s="194">
        <v>3.1215649999999999</v>
      </c>
      <c r="J59" s="194">
        <v>25.944948</v>
      </c>
      <c r="K59" s="194">
        <v>5.9808E-2</v>
      </c>
      <c r="L59" s="194">
        <v>0</v>
      </c>
      <c r="M59" s="194">
        <v>0</v>
      </c>
      <c r="N59" s="194">
        <v>1.50406</v>
      </c>
      <c r="O59" s="194">
        <v>1.1000000000000001E-3</v>
      </c>
      <c r="P59" s="194">
        <v>5.6325E-2</v>
      </c>
      <c r="Q59" s="194">
        <v>0</v>
      </c>
      <c r="R59" s="194">
        <v>0.27074700000000002</v>
      </c>
      <c r="S59" s="194">
        <v>0.25007299999999999</v>
      </c>
      <c r="T59" s="194">
        <v>0</v>
      </c>
      <c r="U59" s="194">
        <v>0</v>
      </c>
      <c r="V59" s="194">
        <v>0</v>
      </c>
      <c r="W59" s="194">
        <v>1.1000000000000001E-3</v>
      </c>
      <c r="X59" s="194">
        <v>0</v>
      </c>
    </row>
    <row r="60" spans="1:24" ht="17.399999999999999" customHeight="1" x14ac:dyDescent="0.5">
      <c r="A60" s="195" t="s">
        <v>84</v>
      </c>
      <c r="B60" s="196" t="s">
        <v>366</v>
      </c>
      <c r="C60" s="198">
        <v>37.478194999999999</v>
      </c>
      <c r="D60" s="198">
        <v>0.40642899999999998</v>
      </c>
      <c r="E60" s="198">
        <v>1.18E-2</v>
      </c>
      <c r="F60" s="198">
        <v>3.6800000000000001E-3</v>
      </c>
      <c r="G60" s="198">
        <v>0.30876500000000001</v>
      </c>
      <c r="H60" s="198">
        <v>4.2087500000000002</v>
      </c>
      <c r="I60" s="198">
        <v>5.8999999999999998E-5</v>
      </c>
      <c r="J60" s="198">
        <v>26.415347000000001</v>
      </c>
      <c r="K60" s="198">
        <v>0</v>
      </c>
      <c r="L60" s="198">
        <v>2.9999999999999997E-4</v>
      </c>
      <c r="M60" s="198">
        <v>0</v>
      </c>
      <c r="N60" s="198">
        <v>0.29667199999999999</v>
      </c>
      <c r="O60" s="198">
        <v>6.4999999999999997E-3</v>
      </c>
      <c r="P60" s="198">
        <v>0.16758100000000001</v>
      </c>
      <c r="Q60" s="198">
        <v>0</v>
      </c>
      <c r="R60" s="198">
        <v>5.4784170000000003</v>
      </c>
      <c r="S60" s="198">
        <v>2.1530000000000001E-2</v>
      </c>
      <c r="T60" s="198">
        <v>0</v>
      </c>
      <c r="U60" s="198">
        <v>0</v>
      </c>
      <c r="V60" s="198">
        <v>0</v>
      </c>
      <c r="W60" s="198">
        <v>4.82E-2</v>
      </c>
      <c r="X60" s="198">
        <v>0.10416499999999999</v>
      </c>
    </row>
    <row r="61" spans="1:24" ht="17.399999999999999" customHeight="1" x14ac:dyDescent="0.5">
      <c r="A61" s="191" t="s">
        <v>69</v>
      </c>
      <c r="B61" s="192" t="s">
        <v>354</v>
      </c>
      <c r="C61" s="194">
        <v>31.493123000000001</v>
      </c>
      <c r="D61" s="194">
        <v>0.752521</v>
      </c>
      <c r="E61" s="194">
        <v>7.1999999999999995E-2</v>
      </c>
      <c r="F61" s="194">
        <v>0</v>
      </c>
      <c r="G61" s="194">
        <v>3.021366</v>
      </c>
      <c r="H61" s="194">
        <v>0</v>
      </c>
      <c r="I61" s="194">
        <v>4.2589769999999998</v>
      </c>
      <c r="J61" s="194">
        <v>5.2072609999999999</v>
      </c>
      <c r="K61" s="194">
        <v>0</v>
      </c>
      <c r="L61" s="194">
        <v>0</v>
      </c>
      <c r="M61" s="194">
        <v>14.620024000000001</v>
      </c>
      <c r="N61" s="194">
        <v>1.044E-2</v>
      </c>
      <c r="O61" s="194">
        <v>0</v>
      </c>
      <c r="P61" s="194">
        <v>0</v>
      </c>
      <c r="Q61" s="194">
        <v>0</v>
      </c>
      <c r="R61" s="194">
        <v>2.337107</v>
      </c>
      <c r="S61" s="194">
        <v>0.63693900000000003</v>
      </c>
      <c r="T61" s="194">
        <v>0.56699999999999995</v>
      </c>
      <c r="U61" s="194">
        <v>0</v>
      </c>
      <c r="V61" s="194">
        <v>0</v>
      </c>
      <c r="W61" s="194">
        <v>0</v>
      </c>
      <c r="X61" s="194">
        <v>9.4879999999999999E-3</v>
      </c>
    </row>
    <row r="62" spans="1:24" ht="17.399999999999999" customHeight="1" x14ac:dyDescent="0.5">
      <c r="A62" s="195" t="s">
        <v>65</v>
      </c>
      <c r="B62" s="196" t="s">
        <v>370</v>
      </c>
      <c r="C62" s="198">
        <v>26.690093999999998</v>
      </c>
      <c r="D62" s="198">
        <v>0.213119</v>
      </c>
      <c r="E62" s="198">
        <v>6.6290000000000003E-3</v>
      </c>
      <c r="F62" s="198">
        <v>0</v>
      </c>
      <c r="G62" s="198">
        <v>8.3934999999999996E-2</v>
      </c>
      <c r="H62" s="198">
        <v>0</v>
      </c>
      <c r="I62" s="198">
        <v>0</v>
      </c>
      <c r="J62" s="198">
        <v>13.667960000000001</v>
      </c>
      <c r="K62" s="198">
        <v>0</v>
      </c>
      <c r="L62" s="198">
        <v>0</v>
      </c>
      <c r="M62" s="198">
        <v>0</v>
      </c>
      <c r="N62" s="198">
        <v>0</v>
      </c>
      <c r="O62" s="198">
        <v>0</v>
      </c>
      <c r="P62" s="198">
        <v>0</v>
      </c>
      <c r="Q62" s="198">
        <v>8.9198E-2</v>
      </c>
      <c r="R62" s="198">
        <v>0.838673</v>
      </c>
      <c r="S62" s="198">
        <v>9.4976330000000004</v>
      </c>
      <c r="T62" s="198">
        <v>2.2820819999999999</v>
      </c>
      <c r="U62" s="198">
        <v>0</v>
      </c>
      <c r="V62" s="198">
        <v>0</v>
      </c>
      <c r="W62" s="198">
        <v>0</v>
      </c>
      <c r="X62" s="198">
        <v>1.0865E-2</v>
      </c>
    </row>
    <row r="63" spans="1:24" ht="17.399999999999999" customHeight="1" x14ac:dyDescent="0.5">
      <c r="A63" s="191" t="s">
        <v>72</v>
      </c>
      <c r="B63" s="192" t="s">
        <v>371</v>
      </c>
      <c r="C63" s="194">
        <v>26.079962999999996</v>
      </c>
      <c r="D63" s="194">
        <v>0</v>
      </c>
      <c r="E63" s="194">
        <v>0</v>
      </c>
      <c r="F63" s="194">
        <v>0</v>
      </c>
      <c r="G63" s="194">
        <v>0</v>
      </c>
      <c r="H63" s="194">
        <v>0.18843599999999999</v>
      </c>
      <c r="I63" s="194">
        <v>0</v>
      </c>
      <c r="J63" s="194">
        <v>17.246034999999999</v>
      </c>
      <c r="K63" s="194">
        <v>0</v>
      </c>
      <c r="L63" s="194">
        <v>0</v>
      </c>
      <c r="M63" s="194">
        <v>5.8345989999999999</v>
      </c>
      <c r="N63" s="194">
        <v>0</v>
      </c>
      <c r="O63" s="194">
        <v>0</v>
      </c>
      <c r="P63" s="194">
        <v>5.4370000000000002E-2</v>
      </c>
      <c r="Q63" s="194">
        <v>0</v>
      </c>
      <c r="R63" s="194">
        <v>0.15375</v>
      </c>
      <c r="S63" s="194">
        <v>1.1611469999999999</v>
      </c>
      <c r="T63" s="194">
        <v>0</v>
      </c>
      <c r="U63" s="194">
        <v>1.4241410000000001</v>
      </c>
      <c r="V63" s="194">
        <v>0</v>
      </c>
      <c r="W63" s="194">
        <v>0</v>
      </c>
      <c r="X63" s="194">
        <v>1.7485000000000001E-2</v>
      </c>
    </row>
    <row r="64" spans="1:24" ht="17.399999999999999" customHeight="1" x14ac:dyDescent="0.5">
      <c r="A64" s="195" t="s">
        <v>52</v>
      </c>
      <c r="B64" s="196" t="s">
        <v>355</v>
      </c>
      <c r="C64" s="198">
        <v>19.656263999999997</v>
      </c>
      <c r="D64" s="198">
        <v>0</v>
      </c>
      <c r="E64" s="198">
        <v>1.15E-3</v>
      </c>
      <c r="F64" s="198">
        <v>0</v>
      </c>
      <c r="G64" s="198">
        <v>0</v>
      </c>
      <c r="H64" s="198">
        <v>5.9845179999999996</v>
      </c>
      <c r="I64" s="198">
        <v>0</v>
      </c>
      <c r="J64" s="198">
        <v>13.642450999999999</v>
      </c>
      <c r="K64" s="198">
        <v>0</v>
      </c>
      <c r="L64" s="198">
        <v>0</v>
      </c>
      <c r="M64" s="198">
        <v>0</v>
      </c>
      <c r="N64" s="198">
        <v>1.1135000000000001E-2</v>
      </c>
      <c r="O64" s="198">
        <v>0</v>
      </c>
      <c r="P64" s="198">
        <v>0</v>
      </c>
      <c r="Q64" s="198">
        <v>0</v>
      </c>
      <c r="R64" s="198">
        <v>8.5500000000000003E-3</v>
      </c>
      <c r="S64" s="198">
        <v>3.96E-3</v>
      </c>
      <c r="T64" s="198">
        <v>0</v>
      </c>
      <c r="U64" s="198">
        <v>0</v>
      </c>
      <c r="V64" s="198">
        <v>0</v>
      </c>
      <c r="W64" s="198">
        <v>1.5E-3</v>
      </c>
      <c r="X64" s="198">
        <v>3.0000000000000001E-3</v>
      </c>
    </row>
    <row r="65" spans="1:24" ht="17.399999999999999" customHeight="1" x14ac:dyDescent="0.5">
      <c r="A65" s="191" t="s">
        <v>180</v>
      </c>
      <c r="B65" s="192" t="s">
        <v>388</v>
      </c>
      <c r="C65" s="194">
        <v>15.197726000000001</v>
      </c>
      <c r="D65" s="194">
        <v>0</v>
      </c>
      <c r="E65" s="194">
        <v>0</v>
      </c>
      <c r="F65" s="194">
        <v>0</v>
      </c>
      <c r="G65" s="194">
        <v>0.42549500000000001</v>
      </c>
      <c r="H65" s="194">
        <v>0</v>
      </c>
      <c r="I65" s="194">
        <v>0</v>
      </c>
      <c r="J65" s="194">
        <v>14.325454000000001</v>
      </c>
      <c r="K65" s="194">
        <v>0</v>
      </c>
      <c r="L65" s="194">
        <v>0</v>
      </c>
      <c r="M65" s="194">
        <v>0</v>
      </c>
      <c r="N65" s="194">
        <v>0</v>
      </c>
      <c r="O65" s="194">
        <v>0</v>
      </c>
      <c r="P65" s="194">
        <v>0</v>
      </c>
      <c r="Q65" s="194">
        <v>0</v>
      </c>
      <c r="R65" s="194">
        <v>0.381384</v>
      </c>
      <c r="S65" s="194">
        <v>3.6000000000000002E-4</v>
      </c>
      <c r="T65" s="194">
        <v>0</v>
      </c>
      <c r="U65" s="194">
        <v>0</v>
      </c>
      <c r="V65" s="194">
        <v>0</v>
      </c>
      <c r="W65" s="194">
        <v>0</v>
      </c>
      <c r="X65" s="194">
        <v>6.5032999999999994E-2</v>
      </c>
    </row>
    <row r="66" spans="1:24" ht="17.399999999999999" customHeight="1" x14ac:dyDescent="0.5">
      <c r="A66" s="195" t="s">
        <v>74</v>
      </c>
      <c r="B66" s="196" t="s">
        <v>374</v>
      </c>
      <c r="C66" s="198">
        <v>15.049690999999999</v>
      </c>
      <c r="D66" s="198">
        <v>0</v>
      </c>
      <c r="E66" s="198">
        <v>0</v>
      </c>
      <c r="F66" s="198">
        <v>0</v>
      </c>
      <c r="G66" s="198">
        <v>0</v>
      </c>
      <c r="H66" s="198">
        <v>0</v>
      </c>
      <c r="I66" s="198">
        <v>5.8658960000000002</v>
      </c>
      <c r="J66" s="198">
        <v>3.5761620000000001</v>
      </c>
      <c r="K66" s="198">
        <v>0</v>
      </c>
      <c r="L66" s="198">
        <v>0</v>
      </c>
      <c r="M66" s="198">
        <v>0.24745600000000001</v>
      </c>
      <c r="N66" s="198">
        <v>0.59917799999999999</v>
      </c>
      <c r="O66" s="198">
        <v>0</v>
      </c>
      <c r="P66" s="198">
        <v>0</v>
      </c>
      <c r="Q66" s="198">
        <v>0</v>
      </c>
      <c r="R66" s="198">
        <v>1.586147</v>
      </c>
      <c r="S66" s="198">
        <v>2.8140230000000002</v>
      </c>
      <c r="T66" s="198">
        <v>0</v>
      </c>
      <c r="U66" s="198">
        <v>0.35974400000000001</v>
      </c>
      <c r="V66" s="198">
        <v>0</v>
      </c>
      <c r="W66" s="198">
        <v>0</v>
      </c>
      <c r="X66" s="198">
        <v>1.085E-3</v>
      </c>
    </row>
    <row r="67" spans="1:24" ht="17.399999999999999" customHeight="1" x14ac:dyDescent="0.5">
      <c r="A67" s="191" t="s">
        <v>173</v>
      </c>
      <c r="B67" s="192" t="s">
        <v>375</v>
      </c>
      <c r="C67" s="194">
        <v>14.069054999999997</v>
      </c>
      <c r="D67" s="194">
        <v>0</v>
      </c>
      <c r="E67" s="194">
        <v>0.21787899999999999</v>
      </c>
      <c r="F67" s="194">
        <v>0.21948100000000001</v>
      </c>
      <c r="G67" s="194">
        <v>0.21210000000000001</v>
      </c>
      <c r="H67" s="194">
        <v>4.0904999999999997E-2</v>
      </c>
      <c r="I67" s="194">
        <v>0.150203</v>
      </c>
      <c r="J67" s="194">
        <v>11.889277999999999</v>
      </c>
      <c r="K67" s="194">
        <v>0</v>
      </c>
      <c r="L67" s="194">
        <v>0</v>
      </c>
      <c r="M67" s="194">
        <v>0.71786099999999997</v>
      </c>
      <c r="N67" s="194">
        <v>0</v>
      </c>
      <c r="O67" s="194">
        <v>0</v>
      </c>
      <c r="P67" s="194">
        <v>0</v>
      </c>
      <c r="Q67" s="194">
        <v>0</v>
      </c>
      <c r="R67" s="194">
        <v>0</v>
      </c>
      <c r="S67" s="194">
        <v>0</v>
      </c>
      <c r="T67" s="194">
        <v>0</v>
      </c>
      <c r="U67" s="194">
        <v>0</v>
      </c>
      <c r="V67" s="194">
        <v>0</v>
      </c>
      <c r="W67" s="194">
        <v>0</v>
      </c>
      <c r="X67" s="194">
        <v>0.62134800000000001</v>
      </c>
    </row>
    <row r="68" spans="1:24" ht="17.399999999999999" customHeight="1" x14ac:dyDescent="0.5">
      <c r="A68" s="195" t="s">
        <v>176</v>
      </c>
      <c r="B68" s="196" t="s">
        <v>368</v>
      </c>
      <c r="C68" s="198">
        <v>13.750377</v>
      </c>
      <c r="D68" s="198">
        <v>0</v>
      </c>
      <c r="E68" s="198">
        <v>0</v>
      </c>
      <c r="F68" s="198">
        <v>0</v>
      </c>
      <c r="G68" s="198">
        <v>4.0723000000000002E-2</v>
      </c>
      <c r="H68" s="198">
        <v>0</v>
      </c>
      <c r="I68" s="198">
        <v>1.3029999999999999E-3</v>
      </c>
      <c r="J68" s="198">
        <v>13.545438000000001</v>
      </c>
      <c r="K68" s="198">
        <v>0</v>
      </c>
      <c r="L68" s="198">
        <v>0</v>
      </c>
      <c r="M68" s="198">
        <v>0</v>
      </c>
      <c r="N68" s="198">
        <v>0</v>
      </c>
      <c r="O68" s="198">
        <v>0</v>
      </c>
      <c r="P68" s="198">
        <v>0</v>
      </c>
      <c r="Q68" s="198">
        <v>0</v>
      </c>
      <c r="R68" s="198">
        <v>5.0000000000000002E-5</v>
      </c>
      <c r="S68" s="198">
        <v>0.130965</v>
      </c>
      <c r="T68" s="198">
        <v>0</v>
      </c>
      <c r="U68" s="198">
        <v>3.1898000000000003E-2</v>
      </c>
      <c r="V68" s="198">
        <v>0</v>
      </c>
      <c r="W68" s="198">
        <v>0</v>
      </c>
      <c r="X68" s="198">
        <v>0</v>
      </c>
    </row>
    <row r="69" spans="1:24" ht="17.399999999999999" customHeight="1" x14ac:dyDescent="0.5">
      <c r="A69" s="191" t="s">
        <v>90</v>
      </c>
      <c r="B69" s="192" t="s">
        <v>377</v>
      </c>
      <c r="C69" s="194">
        <v>12.921440000000002</v>
      </c>
      <c r="D69" s="194">
        <v>0</v>
      </c>
      <c r="E69" s="194">
        <v>0</v>
      </c>
      <c r="F69" s="194">
        <v>0</v>
      </c>
      <c r="G69" s="194">
        <v>0</v>
      </c>
      <c r="H69" s="194">
        <v>0</v>
      </c>
      <c r="I69" s="194">
        <v>0</v>
      </c>
      <c r="J69" s="194">
        <v>12.641635000000001</v>
      </c>
      <c r="K69" s="194">
        <v>0</v>
      </c>
      <c r="L69" s="194">
        <v>0</v>
      </c>
      <c r="M69" s="194">
        <v>0</v>
      </c>
      <c r="N69" s="194">
        <v>0</v>
      </c>
      <c r="O69" s="194">
        <v>0</v>
      </c>
      <c r="P69" s="194">
        <v>0</v>
      </c>
      <c r="Q69" s="194">
        <v>0</v>
      </c>
      <c r="R69" s="194">
        <v>0</v>
      </c>
      <c r="S69" s="194">
        <v>5.0000000000000001E-3</v>
      </c>
      <c r="T69" s="194">
        <v>0.26680500000000001</v>
      </c>
      <c r="U69" s="194">
        <v>0</v>
      </c>
      <c r="V69" s="194">
        <v>0</v>
      </c>
      <c r="W69" s="194">
        <v>5.0000000000000001E-3</v>
      </c>
      <c r="X69" s="194">
        <v>3.0000000000000001E-3</v>
      </c>
    </row>
    <row r="70" spans="1:24" ht="17.399999999999999" customHeight="1" x14ac:dyDescent="0.5">
      <c r="A70" s="195" t="s">
        <v>51</v>
      </c>
      <c r="B70" s="196" t="s">
        <v>336</v>
      </c>
      <c r="C70" s="198">
        <v>12.323875000000001</v>
      </c>
      <c r="D70" s="198">
        <v>0.97100399999999998</v>
      </c>
      <c r="E70" s="198">
        <v>7.0984000000000005E-2</v>
      </c>
      <c r="F70" s="198">
        <v>0</v>
      </c>
      <c r="G70" s="198">
        <v>0.37813600000000003</v>
      </c>
      <c r="H70" s="198">
        <v>0</v>
      </c>
      <c r="I70" s="198">
        <v>1.6254120000000001</v>
      </c>
      <c r="J70" s="198">
        <v>0</v>
      </c>
      <c r="K70" s="198">
        <v>0</v>
      </c>
      <c r="L70" s="198">
        <v>0</v>
      </c>
      <c r="M70" s="198">
        <v>0</v>
      </c>
      <c r="N70" s="198">
        <v>0.24712100000000001</v>
      </c>
      <c r="O70" s="198">
        <v>0</v>
      </c>
      <c r="P70" s="198">
        <v>0.21584</v>
      </c>
      <c r="Q70" s="198">
        <v>0</v>
      </c>
      <c r="R70" s="198">
        <v>6.4703099999999996</v>
      </c>
      <c r="S70" s="198">
        <v>1.2472460000000001</v>
      </c>
      <c r="T70" s="198">
        <v>0.43286200000000002</v>
      </c>
      <c r="U70" s="198">
        <v>0.59697299999999998</v>
      </c>
      <c r="V70" s="198">
        <v>0</v>
      </c>
      <c r="W70" s="198">
        <v>0</v>
      </c>
      <c r="X70" s="198">
        <v>6.7987000000000006E-2</v>
      </c>
    </row>
    <row r="71" spans="1:24" ht="17.399999999999999" customHeight="1" x14ac:dyDescent="0.5">
      <c r="A71" s="191" t="s">
        <v>75</v>
      </c>
      <c r="B71" s="192" t="s">
        <v>373</v>
      </c>
      <c r="C71" s="194">
        <v>12.159293</v>
      </c>
      <c r="D71" s="194">
        <v>0</v>
      </c>
      <c r="E71" s="194">
        <v>0</v>
      </c>
      <c r="F71" s="194">
        <v>0</v>
      </c>
      <c r="G71" s="194">
        <v>0</v>
      </c>
      <c r="H71" s="194">
        <v>5.2109620000000003</v>
      </c>
      <c r="I71" s="194">
        <v>0</v>
      </c>
      <c r="J71" s="194">
        <v>6.9412500000000001</v>
      </c>
      <c r="K71" s="194">
        <v>0</v>
      </c>
      <c r="L71" s="194">
        <v>0</v>
      </c>
      <c r="M71" s="194">
        <v>0</v>
      </c>
      <c r="N71" s="194">
        <v>0</v>
      </c>
      <c r="O71" s="194">
        <v>0</v>
      </c>
      <c r="P71" s="194">
        <v>0</v>
      </c>
      <c r="Q71" s="194">
        <v>0</v>
      </c>
      <c r="R71" s="194">
        <v>0</v>
      </c>
      <c r="S71" s="194">
        <v>0</v>
      </c>
      <c r="T71" s="194">
        <v>0</v>
      </c>
      <c r="U71" s="194">
        <v>0</v>
      </c>
      <c r="V71" s="194">
        <v>0</v>
      </c>
      <c r="W71" s="194">
        <v>0</v>
      </c>
      <c r="X71" s="194">
        <v>7.0809999999999996E-3</v>
      </c>
    </row>
    <row r="72" spans="1:24" ht="17.399999999999999" customHeight="1" x14ac:dyDescent="0.5">
      <c r="A72" s="195" t="s">
        <v>678</v>
      </c>
      <c r="B72" s="196" t="s">
        <v>679</v>
      </c>
      <c r="C72" s="198">
        <v>12.032912000000001</v>
      </c>
      <c r="D72" s="198">
        <v>0</v>
      </c>
      <c r="E72" s="198">
        <v>0</v>
      </c>
      <c r="F72" s="198">
        <v>10.418100000000001</v>
      </c>
      <c r="G72" s="198">
        <v>0</v>
      </c>
      <c r="H72" s="198">
        <v>0</v>
      </c>
      <c r="I72" s="198">
        <v>0</v>
      </c>
      <c r="J72" s="198">
        <v>0</v>
      </c>
      <c r="K72" s="198">
        <v>0</v>
      </c>
      <c r="L72" s="198">
        <v>0</v>
      </c>
      <c r="M72" s="198">
        <v>0</v>
      </c>
      <c r="N72" s="198">
        <v>0.28086499999999998</v>
      </c>
      <c r="O72" s="198">
        <v>0</v>
      </c>
      <c r="P72" s="198">
        <v>0</v>
      </c>
      <c r="Q72" s="198">
        <v>0</v>
      </c>
      <c r="R72" s="198">
        <v>1.333947</v>
      </c>
      <c r="S72" s="198">
        <v>0</v>
      </c>
      <c r="T72" s="198">
        <v>0</v>
      </c>
      <c r="U72" s="198">
        <v>0</v>
      </c>
      <c r="V72" s="198">
        <v>0</v>
      </c>
      <c r="W72" s="198">
        <v>0</v>
      </c>
      <c r="X72" s="198">
        <v>0</v>
      </c>
    </row>
    <row r="73" spans="1:24" ht="17.399999999999999" customHeight="1" x14ac:dyDescent="0.5">
      <c r="A73" s="191" t="s">
        <v>63</v>
      </c>
      <c r="B73" s="192" t="s">
        <v>372</v>
      </c>
      <c r="C73" s="194">
        <v>11.804797000000002</v>
      </c>
      <c r="D73" s="194">
        <v>0.17272599999999999</v>
      </c>
      <c r="E73" s="194">
        <v>0</v>
      </c>
      <c r="F73" s="194">
        <v>0</v>
      </c>
      <c r="G73" s="194">
        <v>0.15321199999999999</v>
      </c>
      <c r="H73" s="194">
        <v>0</v>
      </c>
      <c r="I73" s="194">
        <v>0</v>
      </c>
      <c r="J73" s="194">
        <v>11.363649000000001</v>
      </c>
      <c r="K73" s="194">
        <v>0</v>
      </c>
      <c r="L73" s="194">
        <v>0</v>
      </c>
      <c r="M73" s="194">
        <v>0</v>
      </c>
      <c r="N73" s="194">
        <v>0</v>
      </c>
      <c r="O73" s="194">
        <v>0</v>
      </c>
      <c r="P73" s="194">
        <v>0.114178</v>
      </c>
      <c r="Q73" s="194">
        <v>0</v>
      </c>
      <c r="R73" s="194">
        <v>0</v>
      </c>
      <c r="S73" s="194">
        <v>0</v>
      </c>
      <c r="T73" s="194">
        <v>0</v>
      </c>
      <c r="U73" s="194">
        <v>0</v>
      </c>
      <c r="V73" s="194">
        <v>0</v>
      </c>
      <c r="W73" s="194">
        <v>0</v>
      </c>
      <c r="X73" s="194">
        <v>1.0319999999999999E-3</v>
      </c>
    </row>
    <row r="74" spans="1:24" ht="17.399999999999999" customHeight="1" x14ac:dyDescent="0.5">
      <c r="A74" s="195" t="s">
        <v>83</v>
      </c>
      <c r="B74" s="196" t="s">
        <v>383</v>
      </c>
      <c r="C74" s="198">
        <v>11.468610000000002</v>
      </c>
      <c r="D74" s="198">
        <v>0</v>
      </c>
      <c r="E74" s="198">
        <v>0</v>
      </c>
      <c r="F74" s="198">
        <v>0</v>
      </c>
      <c r="G74" s="198">
        <v>0</v>
      </c>
      <c r="H74" s="198">
        <v>4.568168</v>
      </c>
      <c r="I74" s="198">
        <v>0.30621900000000002</v>
      </c>
      <c r="J74" s="198">
        <v>6.5942230000000004</v>
      </c>
      <c r="K74" s="198">
        <v>0</v>
      </c>
      <c r="L74" s="198">
        <v>0</v>
      </c>
      <c r="M74" s="198">
        <v>0</v>
      </c>
      <c r="N74" s="198">
        <v>0</v>
      </c>
      <c r="O74" s="198">
        <v>0</v>
      </c>
      <c r="P74" s="198">
        <v>0</v>
      </c>
      <c r="Q74" s="198">
        <v>0</v>
      </c>
      <c r="R74" s="198">
        <v>0</v>
      </c>
      <c r="S74" s="198">
        <v>0</v>
      </c>
      <c r="T74" s="198">
        <v>0</v>
      </c>
      <c r="U74" s="198">
        <v>0</v>
      </c>
      <c r="V74" s="198">
        <v>0</v>
      </c>
      <c r="W74" s="198">
        <v>0</v>
      </c>
      <c r="X74" s="198">
        <v>0</v>
      </c>
    </row>
    <row r="75" spans="1:24" ht="17.399999999999999" customHeight="1" x14ac:dyDescent="0.5">
      <c r="A75" s="191" t="s">
        <v>79</v>
      </c>
      <c r="B75" s="192" t="s">
        <v>402</v>
      </c>
      <c r="C75" s="194">
        <v>11.243072</v>
      </c>
      <c r="D75" s="194">
        <v>0.26193499999999997</v>
      </c>
      <c r="E75" s="194">
        <v>0</v>
      </c>
      <c r="F75" s="194">
        <v>0</v>
      </c>
      <c r="G75" s="194">
        <v>8.1542490000000001</v>
      </c>
      <c r="H75" s="194">
        <v>0</v>
      </c>
      <c r="I75" s="194">
        <v>0.15248600000000001</v>
      </c>
      <c r="J75" s="194">
        <v>0.58126199999999995</v>
      </c>
      <c r="K75" s="194">
        <v>0</v>
      </c>
      <c r="L75" s="194">
        <v>0</v>
      </c>
      <c r="M75" s="194">
        <v>0</v>
      </c>
      <c r="N75" s="194">
        <v>0</v>
      </c>
      <c r="O75" s="194">
        <v>0</v>
      </c>
      <c r="P75" s="194">
        <v>1.3894690000000001</v>
      </c>
      <c r="Q75" s="194">
        <v>0</v>
      </c>
      <c r="R75" s="194">
        <v>0.57005099999999997</v>
      </c>
      <c r="S75" s="194">
        <v>0</v>
      </c>
      <c r="T75" s="194">
        <v>0</v>
      </c>
      <c r="U75" s="194">
        <v>0</v>
      </c>
      <c r="V75" s="194">
        <v>0</v>
      </c>
      <c r="W75" s="194">
        <v>0.13361999999999999</v>
      </c>
      <c r="X75" s="194">
        <v>0</v>
      </c>
    </row>
    <row r="76" spans="1:24" ht="17.399999999999999" customHeight="1" x14ac:dyDescent="0.5">
      <c r="A76" s="195" t="s">
        <v>185</v>
      </c>
      <c r="B76" s="196" t="s">
        <v>376</v>
      </c>
      <c r="C76" s="198">
        <v>10.446254999999999</v>
      </c>
      <c r="D76" s="198">
        <v>0</v>
      </c>
      <c r="E76" s="198">
        <v>0</v>
      </c>
      <c r="F76" s="198">
        <v>0</v>
      </c>
      <c r="G76" s="198">
        <v>0</v>
      </c>
      <c r="H76" s="198">
        <v>0</v>
      </c>
      <c r="I76" s="198">
        <v>0</v>
      </c>
      <c r="J76" s="198">
        <v>9.4192450000000001</v>
      </c>
      <c r="K76" s="198">
        <v>0</v>
      </c>
      <c r="L76" s="198">
        <v>0</v>
      </c>
      <c r="M76" s="198">
        <v>0</v>
      </c>
      <c r="N76" s="198">
        <v>0.33053700000000003</v>
      </c>
      <c r="O76" s="198">
        <v>0</v>
      </c>
      <c r="P76" s="198">
        <v>8.2855999999999999E-2</v>
      </c>
      <c r="Q76" s="198">
        <v>0</v>
      </c>
      <c r="R76" s="198">
        <v>0</v>
      </c>
      <c r="S76" s="198">
        <v>0.36085</v>
      </c>
      <c r="T76" s="198">
        <v>0.23802300000000001</v>
      </c>
      <c r="U76" s="198">
        <v>0</v>
      </c>
      <c r="V76" s="198">
        <v>0</v>
      </c>
      <c r="W76" s="198">
        <v>1.4744E-2</v>
      </c>
      <c r="X76" s="198">
        <v>0</v>
      </c>
    </row>
    <row r="77" spans="1:24" ht="17.399999999999999" customHeight="1" x14ac:dyDescent="0.5">
      <c r="A77" s="191" t="s">
        <v>81</v>
      </c>
      <c r="B77" s="192" t="s">
        <v>379</v>
      </c>
      <c r="C77" s="194">
        <v>10.264955</v>
      </c>
      <c r="D77" s="194">
        <v>1.0714859999999999</v>
      </c>
      <c r="E77" s="194">
        <v>0.45938299999999999</v>
      </c>
      <c r="F77" s="194">
        <v>0</v>
      </c>
      <c r="G77" s="194">
        <v>1.90357</v>
      </c>
      <c r="H77" s="194">
        <v>5.8464000000000002E-2</v>
      </c>
      <c r="I77" s="194">
        <v>0.54308100000000004</v>
      </c>
      <c r="J77" s="194">
        <v>2.8271310000000001</v>
      </c>
      <c r="K77" s="194">
        <v>0</v>
      </c>
      <c r="L77" s="194">
        <v>0</v>
      </c>
      <c r="M77" s="194">
        <v>0</v>
      </c>
      <c r="N77" s="194">
        <v>3.5005000000000001E-2</v>
      </c>
      <c r="O77" s="194">
        <v>0</v>
      </c>
      <c r="P77" s="194">
        <v>8.5000000000000006E-3</v>
      </c>
      <c r="Q77" s="194">
        <v>0</v>
      </c>
      <c r="R77" s="194">
        <v>1.4177789999999999</v>
      </c>
      <c r="S77" s="194">
        <v>0.16186500000000001</v>
      </c>
      <c r="T77" s="194">
        <v>1.712801</v>
      </c>
      <c r="U77" s="194">
        <v>2E-3</v>
      </c>
      <c r="V77" s="194">
        <v>0</v>
      </c>
      <c r="W77" s="194">
        <v>5.4999999999999997E-3</v>
      </c>
      <c r="X77" s="194">
        <v>5.8389999999999997E-2</v>
      </c>
    </row>
    <row r="78" spans="1:24" ht="17.399999999999999" customHeight="1" x14ac:dyDescent="0.5">
      <c r="A78" s="195" t="s">
        <v>228</v>
      </c>
      <c r="B78" s="196" t="s">
        <v>384</v>
      </c>
      <c r="C78" s="198">
        <v>10.237175000000001</v>
      </c>
      <c r="D78" s="198">
        <v>0</v>
      </c>
      <c r="E78" s="198">
        <v>0</v>
      </c>
      <c r="F78" s="198">
        <v>0</v>
      </c>
      <c r="G78" s="198">
        <v>0</v>
      </c>
      <c r="H78" s="198">
        <v>0</v>
      </c>
      <c r="I78" s="198">
        <v>0.17769199999999999</v>
      </c>
      <c r="J78" s="198">
        <v>10.059483</v>
      </c>
      <c r="K78" s="198">
        <v>0</v>
      </c>
      <c r="L78" s="198">
        <v>0</v>
      </c>
      <c r="M78" s="198">
        <v>0</v>
      </c>
      <c r="N78" s="198">
        <v>0</v>
      </c>
      <c r="O78" s="198">
        <v>0</v>
      </c>
      <c r="P78" s="198">
        <v>0</v>
      </c>
      <c r="Q78" s="198">
        <v>0</v>
      </c>
      <c r="R78" s="198">
        <v>0</v>
      </c>
      <c r="S78" s="198">
        <v>0</v>
      </c>
      <c r="T78" s="198">
        <v>0</v>
      </c>
      <c r="U78" s="198">
        <v>0</v>
      </c>
      <c r="V78" s="198">
        <v>0</v>
      </c>
      <c r="W78" s="198">
        <v>0</v>
      </c>
      <c r="X78" s="198">
        <v>0</v>
      </c>
    </row>
    <row r="79" spans="1:24" ht="17.399999999999999" customHeight="1" x14ac:dyDescent="0.5">
      <c r="A79" s="191" t="s">
        <v>229</v>
      </c>
      <c r="B79" s="192" t="s">
        <v>359</v>
      </c>
      <c r="C79" s="194">
        <v>10.235388</v>
      </c>
      <c r="D79" s="194">
        <v>5.0569999999999999E-3</v>
      </c>
      <c r="E79" s="194">
        <v>0</v>
      </c>
      <c r="F79" s="194">
        <v>0</v>
      </c>
      <c r="G79" s="194">
        <v>0.10631500000000001</v>
      </c>
      <c r="H79" s="194">
        <v>0</v>
      </c>
      <c r="I79" s="194">
        <v>6.6118999999999997E-2</v>
      </c>
      <c r="J79" s="194">
        <v>3.1200230000000002</v>
      </c>
      <c r="K79" s="194">
        <v>0</v>
      </c>
      <c r="L79" s="194">
        <v>0</v>
      </c>
      <c r="M79" s="194">
        <v>0</v>
      </c>
      <c r="N79" s="194">
        <v>0</v>
      </c>
      <c r="O79" s="194">
        <v>0</v>
      </c>
      <c r="P79" s="194">
        <v>0.49191000000000001</v>
      </c>
      <c r="Q79" s="194">
        <v>0</v>
      </c>
      <c r="R79" s="194">
        <v>0</v>
      </c>
      <c r="S79" s="194">
        <v>6.0405490000000004</v>
      </c>
      <c r="T79" s="194">
        <v>0.383687</v>
      </c>
      <c r="U79" s="194">
        <v>0</v>
      </c>
      <c r="V79" s="194">
        <v>0</v>
      </c>
      <c r="W79" s="194">
        <v>0</v>
      </c>
      <c r="X79" s="194">
        <v>2.1728000000000001E-2</v>
      </c>
    </row>
    <row r="80" spans="1:24" ht="17.399999999999999" customHeight="1" x14ac:dyDescent="0.5">
      <c r="A80" s="195" t="s">
        <v>175</v>
      </c>
      <c r="B80" s="196" t="s">
        <v>369</v>
      </c>
      <c r="C80" s="198">
        <v>9.436594999999997</v>
      </c>
      <c r="D80" s="198">
        <v>0</v>
      </c>
      <c r="E80" s="198">
        <v>0.43809999999999999</v>
      </c>
      <c r="F80" s="198">
        <v>0</v>
      </c>
      <c r="G80" s="198">
        <v>1.8561479999999999</v>
      </c>
      <c r="H80" s="198">
        <v>0</v>
      </c>
      <c r="I80" s="198">
        <v>1.4694609999999999</v>
      </c>
      <c r="J80" s="198">
        <v>5.1414179999999998</v>
      </c>
      <c r="K80" s="198">
        <v>0</v>
      </c>
      <c r="L80" s="198">
        <v>0</v>
      </c>
      <c r="M80" s="198">
        <v>0</v>
      </c>
      <c r="N80" s="198">
        <v>7.7999999999999996E-3</v>
      </c>
      <c r="O80" s="198">
        <v>0</v>
      </c>
      <c r="P80" s="198">
        <v>6.3600000000000004E-2</v>
      </c>
      <c r="Q80" s="198">
        <v>0</v>
      </c>
      <c r="R80" s="198">
        <v>1.41E-2</v>
      </c>
      <c r="S80" s="198">
        <v>7.0870000000000002E-2</v>
      </c>
      <c r="T80" s="198">
        <v>0.254</v>
      </c>
      <c r="U80" s="198">
        <v>0</v>
      </c>
      <c r="V80" s="198">
        <v>0</v>
      </c>
      <c r="W80" s="198">
        <v>6.0075000000000003E-2</v>
      </c>
      <c r="X80" s="198">
        <v>6.1023000000000001E-2</v>
      </c>
    </row>
    <row r="81" spans="1:24" ht="17.399999999999999" customHeight="1" x14ac:dyDescent="0.5">
      <c r="A81" s="191" t="s">
        <v>91</v>
      </c>
      <c r="B81" s="192" t="s">
        <v>401</v>
      </c>
      <c r="C81" s="194">
        <v>8.2362550000000017</v>
      </c>
      <c r="D81" s="194">
        <v>0</v>
      </c>
      <c r="E81" s="194">
        <v>0</v>
      </c>
      <c r="F81" s="194">
        <v>0</v>
      </c>
      <c r="G81" s="194">
        <v>0</v>
      </c>
      <c r="H81" s="194">
        <v>0</v>
      </c>
      <c r="I81" s="194">
        <v>1.4202330000000001</v>
      </c>
      <c r="J81" s="194">
        <v>0.41026099999999999</v>
      </c>
      <c r="K81" s="194">
        <v>0</v>
      </c>
      <c r="L81" s="194">
        <v>0</v>
      </c>
      <c r="M81" s="194">
        <v>0</v>
      </c>
      <c r="N81" s="194">
        <v>6.4180000000000001E-3</v>
      </c>
      <c r="O81" s="194">
        <v>0</v>
      </c>
      <c r="P81" s="194">
        <v>0</v>
      </c>
      <c r="Q81" s="194">
        <v>0</v>
      </c>
      <c r="R81" s="194">
        <v>0.73229100000000003</v>
      </c>
      <c r="S81" s="194">
        <v>2.2162570000000001</v>
      </c>
      <c r="T81" s="194">
        <v>0</v>
      </c>
      <c r="U81" s="194">
        <v>3.4433500000000001</v>
      </c>
      <c r="V81" s="194">
        <v>0</v>
      </c>
      <c r="W81" s="194">
        <v>0</v>
      </c>
      <c r="X81" s="194">
        <v>7.4450000000000002E-3</v>
      </c>
    </row>
    <row r="82" spans="1:24" ht="17.399999999999999" customHeight="1" x14ac:dyDescent="0.5">
      <c r="A82" s="195" t="s">
        <v>177</v>
      </c>
      <c r="B82" s="196" t="s">
        <v>385</v>
      </c>
      <c r="C82" s="198">
        <v>8.2033989999999992</v>
      </c>
      <c r="D82" s="198">
        <v>1.5101720000000001</v>
      </c>
      <c r="E82" s="198">
        <v>1.8918999999999998E-2</v>
      </c>
      <c r="F82" s="198">
        <v>0</v>
      </c>
      <c r="G82" s="198">
        <v>0.28989100000000001</v>
      </c>
      <c r="H82" s="198">
        <v>0</v>
      </c>
      <c r="I82" s="198">
        <v>2.27637</v>
      </c>
      <c r="J82" s="198">
        <v>2.5373830000000002</v>
      </c>
      <c r="K82" s="198">
        <v>0</v>
      </c>
      <c r="L82" s="198">
        <v>0</v>
      </c>
      <c r="M82" s="198">
        <v>0.34535300000000002</v>
      </c>
      <c r="N82" s="198">
        <v>1.064705</v>
      </c>
      <c r="O82" s="198">
        <v>6.2919999999999998E-3</v>
      </c>
      <c r="P82" s="198">
        <v>0.15431400000000001</v>
      </c>
      <c r="Q82" s="198">
        <v>0</v>
      </c>
      <c r="R82" s="198">
        <v>0</v>
      </c>
      <c r="S82" s="198">
        <v>0</v>
      </c>
      <c r="T82" s="198">
        <v>0</v>
      </c>
      <c r="U82" s="198">
        <v>0</v>
      </c>
      <c r="V82" s="198">
        <v>0</v>
      </c>
      <c r="W82" s="198">
        <v>0</v>
      </c>
      <c r="X82" s="198">
        <v>0</v>
      </c>
    </row>
    <row r="83" spans="1:24" ht="17.399999999999999" customHeight="1" x14ac:dyDescent="0.5">
      <c r="A83" s="191" t="s">
        <v>77</v>
      </c>
      <c r="B83" s="192" t="s">
        <v>391</v>
      </c>
      <c r="C83" s="194">
        <v>8.1618870000000001</v>
      </c>
      <c r="D83" s="194">
        <v>0</v>
      </c>
      <c r="E83" s="194">
        <v>0</v>
      </c>
      <c r="F83" s="194">
        <v>0</v>
      </c>
      <c r="G83" s="194">
        <v>0</v>
      </c>
      <c r="H83" s="194">
        <v>0</v>
      </c>
      <c r="I83" s="194">
        <v>0</v>
      </c>
      <c r="J83" s="194">
        <v>8.0084579999999992</v>
      </c>
      <c r="K83" s="194">
        <v>0</v>
      </c>
      <c r="L83" s="194">
        <v>0</v>
      </c>
      <c r="M83" s="194">
        <v>0</v>
      </c>
      <c r="N83" s="194">
        <v>0</v>
      </c>
      <c r="O83" s="194">
        <v>0</v>
      </c>
      <c r="P83" s="194">
        <v>0</v>
      </c>
      <c r="Q83" s="194">
        <v>0</v>
      </c>
      <c r="R83" s="194">
        <v>8.0549999999999997E-2</v>
      </c>
      <c r="S83" s="194">
        <v>7.0654999999999996E-2</v>
      </c>
      <c r="T83" s="194">
        <v>0</v>
      </c>
      <c r="U83" s="194">
        <v>0</v>
      </c>
      <c r="V83" s="194">
        <v>0</v>
      </c>
      <c r="W83" s="194">
        <v>0</v>
      </c>
      <c r="X83" s="194">
        <v>2.2239999999999998E-3</v>
      </c>
    </row>
    <row r="84" spans="1:24" ht="17.399999999999999" customHeight="1" x14ac:dyDescent="0.5">
      <c r="A84" s="195" t="s">
        <v>85</v>
      </c>
      <c r="B84" s="196" t="s">
        <v>408</v>
      </c>
      <c r="C84" s="198">
        <v>8.1408719999999999</v>
      </c>
      <c r="D84" s="198">
        <v>0</v>
      </c>
      <c r="E84" s="198">
        <v>0</v>
      </c>
      <c r="F84" s="198">
        <v>0</v>
      </c>
      <c r="G84" s="198">
        <v>0</v>
      </c>
      <c r="H84" s="198">
        <v>1.2006380000000001</v>
      </c>
      <c r="I84" s="198">
        <v>0.21237</v>
      </c>
      <c r="J84" s="198">
        <v>6.7278640000000003</v>
      </c>
      <c r="K84" s="198">
        <v>0</v>
      </c>
      <c r="L84" s="198">
        <v>0</v>
      </c>
      <c r="M84" s="198">
        <v>0</v>
      </c>
      <c r="N84" s="198">
        <v>0</v>
      </c>
      <c r="O84" s="198">
        <v>0</v>
      </c>
      <c r="P84" s="198">
        <v>0</v>
      </c>
      <c r="Q84" s="198">
        <v>0</v>
      </c>
      <c r="R84" s="198">
        <v>0</v>
      </c>
      <c r="S84" s="198">
        <v>0</v>
      </c>
      <c r="T84" s="198">
        <v>0</v>
      </c>
      <c r="U84" s="198">
        <v>0</v>
      </c>
      <c r="V84" s="198">
        <v>0</v>
      </c>
      <c r="W84" s="198">
        <v>0</v>
      </c>
      <c r="X84" s="198">
        <v>0</v>
      </c>
    </row>
    <row r="85" spans="1:24" ht="17.399999999999999" customHeight="1" x14ac:dyDescent="0.5">
      <c r="A85" s="191" t="s">
        <v>89</v>
      </c>
      <c r="B85" s="192" t="s">
        <v>407</v>
      </c>
      <c r="C85" s="194">
        <v>8.0544580000000003</v>
      </c>
      <c r="D85" s="194">
        <v>0</v>
      </c>
      <c r="E85" s="194">
        <v>0</v>
      </c>
      <c r="F85" s="194">
        <v>0</v>
      </c>
      <c r="G85" s="194">
        <v>0</v>
      </c>
      <c r="H85" s="194">
        <v>0</v>
      </c>
      <c r="I85" s="194">
        <v>0</v>
      </c>
      <c r="J85" s="194">
        <v>3.6465689999999999</v>
      </c>
      <c r="K85" s="194">
        <v>0</v>
      </c>
      <c r="L85" s="194">
        <v>0</v>
      </c>
      <c r="M85" s="194">
        <v>0</v>
      </c>
      <c r="N85" s="194">
        <v>3.2754560000000001</v>
      </c>
      <c r="O85" s="194">
        <v>0</v>
      </c>
      <c r="P85" s="194">
        <v>0</v>
      </c>
      <c r="Q85" s="194">
        <v>0</v>
      </c>
      <c r="R85" s="194">
        <v>0</v>
      </c>
      <c r="S85" s="194">
        <v>1.132433</v>
      </c>
      <c r="T85" s="194">
        <v>0</v>
      </c>
      <c r="U85" s="194">
        <v>0</v>
      </c>
      <c r="V85" s="194">
        <v>0</v>
      </c>
      <c r="W85" s="194">
        <v>0</v>
      </c>
      <c r="X85" s="194">
        <v>0</v>
      </c>
    </row>
    <row r="86" spans="1:24" ht="17.399999999999999" customHeight="1" x14ac:dyDescent="0.5">
      <c r="A86" s="195" t="s">
        <v>235</v>
      </c>
      <c r="B86" s="196" t="s">
        <v>387</v>
      </c>
      <c r="C86" s="198">
        <v>7.3409129999999987</v>
      </c>
      <c r="D86" s="198">
        <v>0</v>
      </c>
      <c r="E86" s="198">
        <v>3.0231000000000001E-2</v>
      </c>
      <c r="F86" s="198">
        <v>0</v>
      </c>
      <c r="G86" s="198">
        <v>0.27669300000000002</v>
      </c>
      <c r="H86" s="198">
        <v>0</v>
      </c>
      <c r="I86" s="198">
        <v>0.85158100000000003</v>
      </c>
      <c r="J86" s="198">
        <v>4.4106199999999998</v>
      </c>
      <c r="K86" s="198">
        <v>0.25874999999999998</v>
      </c>
      <c r="L86" s="198">
        <v>0</v>
      </c>
      <c r="M86" s="198">
        <v>0.46002500000000002</v>
      </c>
      <c r="N86" s="198">
        <v>0.23597399999999999</v>
      </c>
      <c r="O86" s="198">
        <v>0</v>
      </c>
      <c r="P86" s="198">
        <v>6.1688E-2</v>
      </c>
      <c r="Q86" s="198">
        <v>0</v>
      </c>
      <c r="R86" s="198">
        <v>6.1551000000000002E-2</v>
      </c>
      <c r="S86" s="198">
        <v>0.41043000000000002</v>
      </c>
      <c r="T86" s="198">
        <v>5.6394E-2</v>
      </c>
      <c r="U86" s="198">
        <v>0</v>
      </c>
      <c r="V86" s="198">
        <v>0</v>
      </c>
      <c r="W86" s="198">
        <v>9.2130000000000007E-3</v>
      </c>
      <c r="X86" s="198">
        <v>0.21776300000000001</v>
      </c>
    </row>
    <row r="87" spans="1:24" ht="17.399999999999999" customHeight="1" x14ac:dyDescent="0.5">
      <c r="A87" s="191" t="s">
        <v>73</v>
      </c>
      <c r="B87" s="192" t="s">
        <v>392</v>
      </c>
      <c r="C87" s="194">
        <v>6.0950850000000001</v>
      </c>
      <c r="D87" s="194">
        <v>0</v>
      </c>
      <c r="E87" s="194">
        <v>0</v>
      </c>
      <c r="F87" s="194">
        <v>0</v>
      </c>
      <c r="G87" s="194">
        <v>0</v>
      </c>
      <c r="H87" s="194">
        <v>0</v>
      </c>
      <c r="I87" s="194">
        <v>0</v>
      </c>
      <c r="J87" s="194">
        <v>6.0950850000000001</v>
      </c>
      <c r="K87" s="194">
        <v>0</v>
      </c>
      <c r="L87" s="194">
        <v>0</v>
      </c>
      <c r="M87" s="194">
        <v>0</v>
      </c>
      <c r="N87" s="194">
        <v>0</v>
      </c>
      <c r="O87" s="194">
        <v>0</v>
      </c>
      <c r="P87" s="194">
        <v>0</v>
      </c>
      <c r="Q87" s="194">
        <v>0</v>
      </c>
      <c r="R87" s="194">
        <v>0</v>
      </c>
      <c r="S87" s="194">
        <v>0</v>
      </c>
      <c r="T87" s="194">
        <v>0</v>
      </c>
      <c r="U87" s="194">
        <v>0</v>
      </c>
      <c r="V87" s="194">
        <v>0</v>
      </c>
      <c r="W87" s="194">
        <v>0</v>
      </c>
      <c r="X87" s="194">
        <v>0</v>
      </c>
    </row>
    <row r="88" spans="1:24" ht="17.399999999999999" customHeight="1" x14ac:dyDescent="0.5">
      <c r="A88" s="195" t="s">
        <v>168</v>
      </c>
      <c r="B88" s="196" t="s">
        <v>410</v>
      </c>
      <c r="C88" s="198">
        <v>5.4372300000000005</v>
      </c>
      <c r="D88" s="198">
        <v>4.9020239999999999</v>
      </c>
      <c r="E88" s="198">
        <v>0</v>
      </c>
      <c r="F88" s="198">
        <v>0</v>
      </c>
      <c r="G88" s="198">
        <v>0</v>
      </c>
      <c r="H88" s="198">
        <v>0</v>
      </c>
      <c r="I88" s="198">
        <v>0.27</v>
      </c>
      <c r="J88" s="198">
        <v>0.265206</v>
      </c>
      <c r="K88" s="198">
        <v>0</v>
      </c>
      <c r="L88" s="198">
        <v>0</v>
      </c>
      <c r="M88" s="198">
        <v>0</v>
      </c>
      <c r="N88" s="198">
        <v>0</v>
      </c>
      <c r="O88" s="198">
        <v>0</v>
      </c>
      <c r="P88" s="198">
        <v>0</v>
      </c>
      <c r="Q88" s="198">
        <v>0</v>
      </c>
      <c r="R88" s="198">
        <v>0</v>
      </c>
      <c r="S88" s="198">
        <v>0</v>
      </c>
      <c r="T88" s="198">
        <v>0</v>
      </c>
      <c r="U88" s="198">
        <v>0</v>
      </c>
      <c r="V88" s="198">
        <v>0</v>
      </c>
      <c r="W88" s="198">
        <v>0</v>
      </c>
      <c r="X88" s="198">
        <v>0</v>
      </c>
    </row>
    <row r="89" spans="1:24" ht="17.399999999999999" customHeight="1" x14ac:dyDescent="0.5">
      <c r="A89" s="191" t="s">
        <v>80</v>
      </c>
      <c r="B89" s="192" t="s">
        <v>394</v>
      </c>
      <c r="C89" s="194">
        <v>5.2979899999999995</v>
      </c>
      <c r="D89" s="194">
        <v>3.3254060000000001</v>
      </c>
      <c r="E89" s="194">
        <v>0</v>
      </c>
      <c r="F89" s="194">
        <v>0</v>
      </c>
      <c r="G89" s="194">
        <v>0</v>
      </c>
      <c r="H89" s="194">
        <v>7.4749999999999997E-2</v>
      </c>
      <c r="I89" s="194">
        <v>0.25800000000000001</v>
      </c>
      <c r="J89" s="194">
        <v>4.4999999999999997E-3</v>
      </c>
      <c r="K89" s="194">
        <v>0</v>
      </c>
      <c r="L89" s="194">
        <v>0</v>
      </c>
      <c r="M89" s="194">
        <v>0.76047699999999996</v>
      </c>
      <c r="N89" s="194">
        <v>0.81376400000000004</v>
      </c>
      <c r="O89" s="194">
        <v>0</v>
      </c>
      <c r="P89" s="194">
        <v>0</v>
      </c>
      <c r="Q89" s="194">
        <v>0</v>
      </c>
      <c r="R89" s="194">
        <v>7.0000000000000001E-3</v>
      </c>
      <c r="S89" s="194">
        <v>0</v>
      </c>
      <c r="T89" s="194">
        <v>0.04</v>
      </c>
      <c r="U89" s="194">
        <v>0</v>
      </c>
      <c r="V89" s="194">
        <v>0</v>
      </c>
      <c r="W89" s="194">
        <v>6.0000000000000001E-3</v>
      </c>
      <c r="X89" s="194">
        <v>8.0929999999999995E-3</v>
      </c>
    </row>
    <row r="90" spans="1:24" ht="17.399999999999999" customHeight="1" x14ac:dyDescent="0.5">
      <c r="A90" s="195" t="s">
        <v>78</v>
      </c>
      <c r="B90" s="196" t="s">
        <v>398</v>
      </c>
      <c r="C90" s="198">
        <v>5.1638130000000002</v>
      </c>
      <c r="D90" s="198">
        <v>0</v>
      </c>
      <c r="E90" s="198">
        <v>0</v>
      </c>
      <c r="F90" s="198">
        <v>0</v>
      </c>
      <c r="G90" s="198">
        <v>0</v>
      </c>
      <c r="H90" s="198">
        <v>0</v>
      </c>
      <c r="I90" s="198">
        <v>0</v>
      </c>
      <c r="J90" s="198">
        <v>5.1638130000000002</v>
      </c>
      <c r="K90" s="198">
        <v>0</v>
      </c>
      <c r="L90" s="198">
        <v>0</v>
      </c>
      <c r="M90" s="198">
        <v>0</v>
      </c>
      <c r="N90" s="198">
        <v>0</v>
      </c>
      <c r="O90" s="198">
        <v>0</v>
      </c>
      <c r="P90" s="198">
        <v>0</v>
      </c>
      <c r="Q90" s="198">
        <v>0</v>
      </c>
      <c r="R90" s="198">
        <v>0</v>
      </c>
      <c r="S90" s="198">
        <v>0</v>
      </c>
      <c r="T90" s="198">
        <v>0</v>
      </c>
      <c r="U90" s="198">
        <v>0</v>
      </c>
      <c r="V90" s="198">
        <v>0</v>
      </c>
      <c r="W90" s="198">
        <v>0</v>
      </c>
      <c r="X90" s="198">
        <v>0</v>
      </c>
    </row>
    <row r="91" spans="1:24" ht="17.399999999999999" customHeight="1" x14ac:dyDescent="0.5">
      <c r="A91" s="191" t="s">
        <v>238</v>
      </c>
      <c r="B91" s="192" t="s">
        <v>412</v>
      </c>
      <c r="C91" s="194">
        <v>5.00596</v>
      </c>
      <c r="D91" s="194">
        <v>0</v>
      </c>
      <c r="E91" s="194">
        <v>9.4899999999999997E-4</v>
      </c>
      <c r="F91" s="194">
        <v>0</v>
      </c>
      <c r="G91" s="194">
        <v>0.26774999999999999</v>
      </c>
      <c r="H91" s="194">
        <v>0</v>
      </c>
      <c r="I91" s="194">
        <v>0</v>
      </c>
      <c r="J91" s="194">
        <v>0</v>
      </c>
      <c r="K91" s="194">
        <v>0</v>
      </c>
      <c r="L91" s="194">
        <v>0</v>
      </c>
      <c r="M91" s="194">
        <v>0</v>
      </c>
      <c r="N91" s="194">
        <v>0</v>
      </c>
      <c r="O91" s="194">
        <v>0</v>
      </c>
      <c r="P91" s="194">
        <v>0</v>
      </c>
      <c r="Q91" s="194">
        <v>0</v>
      </c>
      <c r="R91" s="194">
        <v>0</v>
      </c>
      <c r="S91" s="194">
        <v>4.7361599999999999</v>
      </c>
      <c r="T91" s="194">
        <v>0</v>
      </c>
      <c r="U91" s="194">
        <v>0</v>
      </c>
      <c r="V91" s="194">
        <v>0</v>
      </c>
      <c r="W91" s="194">
        <v>0</v>
      </c>
      <c r="X91" s="194">
        <v>1.101E-3</v>
      </c>
    </row>
    <row r="92" spans="1:24" ht="17.399999999999999" customHeight="1" x14ac:dyDescent="0.5">
      <c r="A92" s="195" t="s">
        <v>246</v>
      </c>
      <c r="B92" s="196" t="s">
        <v>380</v>
      </c>
      <c r="C92" s="198">
        <v>5.004893</v>
      </c>
      <c r="D92" s="198">
        <v>0</v>
      </c>
      <c r="E92" s="198">
        <v>0</v>
      </c>
      <c r="F92" s="198">
        <v>0</v>
      </c>
      <c r="G92" s="198">
        <v>0.95936399999999999</v>
      </c>
      <c r="H92" s="198">
        <v>0</v>
      </c>
      <c r="I92" s="198">
        <v>0</v>
      </c>
      <c r="J92" s="198">
        <v>3.1185170000000002</v>
      </c>
      <c r="K92" s="198">
        <v>0</v>
      </c>
      <c r="L92" s="198">
        <v>0</v>
      </c>
      <c r="M92" s="198">
        <v>0.40428999999999998</v>
      </c>
      <c r="N92" s="198">
        <v>0.51887000000000005</v>
      </c>
      <c r="O92" s="198">
        <v>0</v>
      </c>
      <c r="P92" s="198">
        <v>0</v>
      </c>
      <c r="Q92" s="198">
        <v>0</v>
      </c>
      <c r="R92" s="198">
        <v>0</v>
      </c>
      <c r="S92" s="198">
        <v>0</v>
      </c>
      <c r="T92" s="198">
        <v>0</v>
      </c>
      <c r="U92" s="198">
        <v>0</v>
      </c>
      <c r="V92" s="198">
        <v>0</v>
      </c>
      <c r="W92" s="198">
        <v>0</v>
      </c>
      <c r="X92" s="198">
        <v>3.852E-3</v>
      </c>
    </row>
    <row r="93" spans="1:24" ht="17.399999999999999" customHeight="1" x14ac:dyDescent="0.5">
      <c r="A93" s="191" t="s">
        <v>190</v>
      </c>
      <c r="B93" s="192" t="s">
        <v>415</v>
      </c>
      <c r="C93" s="194">
        <v>4.8145869999999995</v>
      </c>
      <c r="D93" s="194">
        <v>0</v>
      </c>
      <c r="E93" s="194">
        <v>0</v>
      </c>
      <c r="F93" s="194">
        <v>0</v>
      </c>
      <c r="G93" s="194">
        <v>0</v>
      </c>
      <c r="H93" s="194">
        <v>0</v>
      </c>
      <c r="I93" s="194">
        <v>4.0343999999999998</v>
      </c>
      <c r="J93" s="194">
        <v>0.77915900000000005</v>
      </c>
      <c r="K93" s="194">
        <v>0</v>
      </c>
      <c r="L93" s="194">
        <v>0</v>
      </c>
      <c r="M93" s="194">
        <v>0</v>
      </c>
      <c r="N93" s="194">
        <v>0</v>
      </c>
      <c r="O93" s="194">
        <v>0</v>
      </c>
      <c r="P93" s="194">
        <v>0</v>
      </c>
      <c r="Q93" s="194">
        <v>0</v>
      </c>
      <c r="R93" s="194">
        <v>0</v>
      </c>
      <c r="S93" s="194">
        <v>0</v>
      </c>
      <c r="T93" s="194">
        <v>0</v>
      </c>
      <c r="U93" s="194">
        <v>0</v>
      </c>
      <c r="V93" s="194">
        <v>0</v>
      </c>
      <c r="W93" s="194">
        <v>0</v>
      </c>
      <c r="X93" s="194">
        <v>1.0280000000000001E-3</v>
      </c>
    </row>
    <row r="94" spans="1:24" ht="17.399999999999999" customHeight="1" x14ac:dyDescent="0.5">
      <c r="A94" s="195" t="s">
        <v>170</v>
      </c>
      <c r="B94" s="196" t="s">
        <v>393</v>
      </c>
      <c r="C94" s="198">
        <v>4.5536810000000001</v>
      </c>
      <c r="D94" s="198">
        <v>5.1500000000000005E-4</v>
      </c>
      <c r="E94" s="198">
        <v>0</v>
      </c>
      <c r="F94" s="198">
        <v>0</v>
      </c>
      <c r="G94" s="198">
        <v>0</v>
      </c>
      <c r="H94" s="198">
        <v>0</v>
      </c>
      <c r="I94" s="198">
        <v>0</v>
      </c>
      <c r="J94" s="198">
        <v>3.5594440000000001</v>
      </c>
      <c r="K94" s="198">
        <v>0</v>
      </c>
      <c r="L94" s="198">
        <v>0</v>
      </c>
      <c r="M94" s="198">
        <v>0</v>
      </c>
      <c r="N94" s="198">
        <v>0.47521799999999997</v>
      </c>
      <c r="O94" s="198">
        <v>0</v>
      </c>
      <c r="P94" s="198">
        <v>0</v>
      </c>
      <c r="Q94" s="198">
        <v>0</v>
      </c>
      <c r="R94" s="198">
        <v>6.3932000000000003E-2</v>
      </c>
      <c r="S94" s="198">
        <v>0.35240300000000002</v>
      </c>
      <c r="T94" s="198">
        <v>0</v>
      </c>
      <c r="U94" s="198">
        <v>9.6044000000000004E-2</v>
      </c>
      <c r="V94" s="198">
        <v>0</v>
      </c>
      <c r="W94" s="198">
        <v>0</v>
      </c>
      <c r="X94" s="198">
        <v>6.1250000000000002E-3</v>
      </c>
    </row>
    <row r="95" spans="1:24" ht="17.399999999999999" customHeight="1" x14ac:dyDescent="0.5">
      <c r="A95" s="191" t="s">
        <v>66</v>
      </c>
      <c r="B95" s="192" t="s">
        <v>367</v>
      </c>
      <c r="C95" s="194">
        <v>4.388808</v>
      </c>
      <c r="D95" s="194">
        <v>0</v>
      </c>
      <c r="E95" s="194">
        <v>0</v>
      </c>
      <c r="F95" s="194">
        <v>0</v>
      </c>
      <c r="G95" s="194">
        <v>0</v>
      </c>
      <c r="H95" s="194">
        <v>0</v>
      </c>
      <c r="I95" s="194">
        <v>0</v>
      </c>
      <c r="J95" s="194">
        <v>4.388808</v>
      </c>
      <c r="K95" s="194">
        <v>0</v>
      </c>
      <c r="L95" s="194">
        <v>0</v>
      </c>
      <c r="M95" s="194">
        <v>0</v>
      </c>
      <c r="N95" s="194">
        <v>0</v>
      </c>
      <c r="O95" s="194">
        <v>0</v>
      </c>
      <c r="P95" s="194">
        <v>0</v>
      </c>
      <c r="Q95" s="194">
        <v>0</v>
      </c>
      <c r="R95" s="194">
        <v>0</v>
      </c>
      <c r="S95" s="194">
        <v>0</v>
      </c>
      <c r="T95" s="194">
        <v>0</v>
      </c>
      <c r="U95" s="194">
        <v>0</v>
      </c>
      <c r="V95" s="194">
        <v>0</v>
      </c>
      <c r="W95" s="194">
        <v>0</v>
      </c>
      <c r="X95" s="194">
        <v>0</v>
      </c>
    </row>
    <row r="96" spans="1:24" ht="17.399999999999999" customHeight="1" x14ac:dyDescent="0.5">
      <c r="A96" s="195" t="s">
        <v>178</v>
      </c>
      <c r="B96" s="196" t="s">
        <v>378</v>
      </c>
      <c r="C96" s="198">
        <v>4.2612760000000005</v>
      </c>
      <c r="D96" s="198">
        <v>0</v>
      </c>
      <c r="E96" s="198">
        <v>0</v>
      </c>
      <c r="F96" s="198">
        <v>0</v>
      </c>
      <c r="G96" s="198">
        <v>0</v>
      </c>
      <c r="H96" s="198">
        <v>0</v>
      </c>
      <c r="I96" s="198">
        <v>0.10483199999999999</v>
      </c>
      <c r="J96" s="198">
        <v>1.4069670000000001</v>
      </c>
      <c r="K96" s="198">
        <v>0</v>
      </c>
      <c r="L96" s="198">
        <v>0</v>
      </c>
      <c r="M96" s="198">
        <v>0</v>
      </c>
      <c r="N96" s="198">
        <v>0.491429</v>
      </c>
      <c r="O96" s="198">
        <v>0</v>
      </c>
      <c r="P96" s="198">
        <v>7.3203000000000004E-2</v>
      </c>
      <c r="Q96" s="198">
        <v>0</v>
      </c>
      <c r="R96" s="198">
        <v>1.2945E-2</v>
      </c>
      <c r="S96" s="198">
        <v>0</v>
      </c>
      <c r="T96" s="198">
        <v>2.1595</v>
      </c>
      <c r="U96" s="198">
        <v>0</v>
      </c>
      <c r="V96" s="198">
        <v>0</v>
      </c>
      <c r="W96" s="198">
        <v>0</v>
      </c>
      <c r="X96" s="198">
        <v>1.24E-2</v>
      </c>
    </row>
    <row r="97" spans="1:24" ht="17.399999999999999" customHeight="1" x14ac:dyDescent="0.5">
      <c r="A97" s="191" t="s">
        <v>144</v>
      </c>
      <c r="B97" s="192" t="s">
        <v>389</v>
      </c>
      <c r="C97" s="194">
        <v>4.137994</v>
      </c>
      <c r="D97" s="194">
        <v>0</v>
      </c>
      <c r="E97" s="194">
        <v>0</v>
      </c>
      <c r="F97" s="194">
        <v>0</v>
      </c>
      <c r="G97" s="194">
        <v>0</v>
      </c>
      <c r="H97" s="194">
        <v>0</v>
      </c>
      <c r="I97" s="194">
        <v>0</v>
      </c>
      <c r="J97" s="194">
        <v>4.137994</v>
      </c>
      <c r="K97" s="194">
        <v>0</v>
      </c>
      <c r="L97" s="194">
        <v>0</v>
      </c>
      <c r="M97" s="194">
        <v>0</v>
      </c>
      <c r="N97" s="194">
        <v>0</v>
      </c>
      <c r="O97" s="194">
        <v>0</v>
      </c>
      <c r="P97" s="194">
        <v>0</v>
      </c>
      <c r="Q97" s="194">
        <v>0</v>
      </c>
      <c r="R97" s="194">
        <v>0</v>
      </c>
      <c r="S97" s="194">
        <v>0</v>
      </c>
      <c r="T97" s="194">
        <v>0</v>
      </c>
      <c r="U97" s="194">
        <v>0</v>
      </c>
      <c r="V97" s="194">
        <v>0</v>
      </c>
      <c r="W97" s="194">
        <v>0</v>
      </c>
      <c r="X97" s="194">
        <v>0</v>
      </c>
    </row>
    <row r="98" spans="1:24" ht="17.399999999999999" customHeight="1" x14ac:dyDescent="0.5">
      <c r="A98" s="195" t="s">
        <v>181</v>
      </c>
      <c r="B98" s="196" t="s">
        <v>418</v>
      </c>
      <c r="C98" s="198">
        <v>3.9983369999999998</v>
      </c>
      <c r="D98" s="198">
        <v>0</v>
      </c>
      <c r="E98" s="198">
        <v>0</v>
      </c>
      <c r="F98" s="198">
        <v>0</v>
      </c>
      <c r="G98" s="198">
        <v>0</v>
      </c>
      <c r="H98" s="198">
        <v>0</v>
      </c>
      <c r="I98" s="198">
        <v>0</v>
      </c>
      <c r="J98" s="198">
        <v>3.965052</v>
      </c>
      <c r="K98" s="198">
        <v>0</v>
      </c>
      <c r="L98" s="198">
        <v>0</v>
      </c>
      <c r="M98" s="198">
        <v>0</v>
      </c>
      <c r="N98" s="198">
        <v>0</v>
      </c>
      <c r="O98" s="198">
        <v>0</v>
      </c>
      <c r="P98" s="198">
        <v>0</v>
      </c>
      <c r="Q98" s="198">
        <v>0</v>
      </c>
      <c r="R98" s="198">
        <v>0</v>
      </c>
      <c r="S98" s="198">
        <v>0</v>
      </c>
      <c r="T98" s="198">
        <v>0</v>
      </c>
      <c r="U98" s="198">
        <v>0</v>
      </c>
      <c r="V98" s="198">
        <v>0</v>
      </c>
      <c r="W98" s="198">
        <v>0</v>
      </c>
      <c r="X98" s="198">
        <v>3.3285000000000002E-2</v>
      </c>
    </row>
    <row r="99" spans="1:24" ht="17.399999999999999" customHeight="1" x14ac:dyDescent="0.5">
      <c r="A99" s="191" t="s">
        <v>193</v>
      </c>
      <c r="B99" s="192" t="s">
        <v>427</v>
      </c>
      <c r="C99" s="194">
        <v>3.989347</v>
      </c>
      <c r="D99" s="194">
        <v>0</v>
      </c>
      <c r="E99" s="194">
        <v>0</v>
      </c>
      <c r="F99" s="194">
        <v>0</v>
      </c>
      <c r="G99" s="194">
        <v>0</v>
      </c>
      <c r="H99" s="194">
        <v>0</v>
      </c>
      <c r="I99" s="194">
        <v>0</v>
      </c>
      <c r="J99" s="194">
        <v>3.580552</v>
      </c>
      <c r="K99" s="194">
        <v>0</v>
      </c>
      <c r="L99" s="194">
        <v>0</v>
      </c>
      <c r="M99" s="194">
        <v>0</v>
      </c>
      <c r="N99" s="194">
        <v>0.147899</v>
      </c>
      <c r="O99" s="194">
        <v>0</v>
      </c>
      <c r="P99" s="194">
        <v>0.25783</v>
      </c>
      <c r="Q99" s="194">
        <v>0</v>
      </c>
      <c r="R99" s="194">
        <v>0</v>
      </c>
      <c r="S99" s="194">
        <v>0</v>
      </c>
      <c r="T99" s="194">
        <v>0</v>
      </c>
      <c r="U99" s="194">
        <v>0</v>
      </c>
      <c r="V99" s="194">
        <v>0</v>
      </c>
      <c r="W99" s="194">
        <v>0</v>
      </c>
      <c r="X99" s="194">
        <v>3.0660000000000001E-3</v>
      </c>
    </row>
    <row r="100" spans="1:24" ht="17.399999999999999" customHeight="1" x14ac:dyDescent="0.5">
      <c r="A100" s="195" t="s">
        <v>96</v>
      </c>
      <c r="B100" s="196" t="s">
        <v>420</v>
      </c>
      <c r="C100" s="198">
        <v>3.923918</v>
      </c>
      <c r="D100" s="198">
        <v>0</v>
      </c>
      <c r="E100" s="198">
        <v>0</v>
      </c>
      <c r="F100" s="198">
        <v>0</v>
      </c>
      <c r="G100" s="198">
        <v>0</v>
      </c>
      <c r="H100" s="198">
        <v>0</v>
      </c>
      <c r="I100" s="198">
        <v>0</v>
      </c>
      <c r="J100" s="198">
        <v>3.323998</v>
      </c>
      <c r="K100" s="198">
        <v>0</v>
      </c>
      <c r="L100" s="198">
        <v>0</v>
      </c>
      <c r="M100" s="198">
        <v>0</v>
      </c>
      <c r="N100" s="198">
        <v>0</v>
      </c>
      <c r="O100" s="198">
        <v>0</v>
      </c>
      <c r="P100" s="198">
        <v>0</v>
      </c>
      <c r="Q100" s="198">
        <v>0</v>
      </c>
      <c r="R100" s="198">
        <v>0</v>
      </c>
      <c r="S100" s="198">
        <v>0.59575</v>
      </c>
      <c r="T100" s="198">
        <v>0</v>
      </c>
      <c r="U100" s="198">
        <v>0</v>
      </c>
      <c r="V100" s="198">
        <v>0</v>
      </c>
      <c r="W100" s="198">
        <v>0</v>
      </c>
      <c r="X100" s="198">
        <v>4.1700000000000001E-3</v>
      </c>
    </row>
    <row r="101" spans="1:24" ht="17.399999999999999" customHeight="1" x14ac:dyDescent="0.5">
      <c r="A101" s="191" t="s">
        <v>174</v>
      </c>
      <c r="B101" s="192" t="s">
        <v>397</v>
      </c>
      <c r="C101" s="194">
        <v>3.8721730000000001</v>
      </c>
      <c r="D101" s="194">
        <v>0</v>
      </c>
      <c r="E101" s="194">
        <v>0</v>
      </c>
      <c r="F101" s="194">
        <v>0</v>
      </c>
      <c r="G101" s="194">
        <v>0</v>
      </c>
      <c r="H101" s="194">
        <v>0</v>
      </c>
      <c r="I101" s="194">
        <v>0.79382200000000003</v>
      </c>
      <c r="J101" s="194">
        <v>2.8029989999999998</v>
      </c>
      <c r="K101" s="194">
        <v>0</v>
      </c>
      <c r="L101" s="194">
        <v>0</v>
      </c>
      <c r="M101" s="194">
        <v>0</v>
      </c>
      <c r="N101" s="194">
        <v>0</v>
      </c>
      <c r="O101" s="194">
        <v>0</v>
      </c>
      <c r="P101" s="194">
        <v>0</v>
      </c>
      <c r="Q101" s="194">
        <v>0</v>
      </c>
      <c r="R101" s="194">
        <v>0</v>
      </c>
      <c r="S101" s="194">
        <v>0.13913300000000001</v>
      </c>
      <c r="T101" s="194">
        <v>0</v>
      </c>
      <c r="U101" s="194">
        <v>0</v>
      </c>
      <c r="V101" s="194">
        <v>0</v>
      </c>
      <c r="W101" s="194">
        <v>0</v>
      </c>
      <c r="X101" s="194">
        <v>0.13621900000000001</v>
      </c>
    </row>
    <row r="102" spans="1:24" ht="17.399999999999999" customHeight="1" x14ac:dyDescent="0.5">
      <c r="A102" s="195" t="s">
        <v>93</v>
      </c>
      <c r="B102" s="196" t="s">
        <v>411</v>
      </c>
      <c r="C102" s="198">
        <v>3.8379539999999999</v>
      </c>
      <c r="D102" s="198">
        <v>0</v>
      </c>
      <c r="E102" s="198">
        <v>0</v>
      </c>
      <c r="F102" s="198">
        <v>0</v>
      </c>
      <c r="G102" s="198">
        <v>0</v>
      </c>
      <c r="H102" s="198">
        <v>0</v>
      </c>
      <c r="I102" s="198">
        <v>0</v>
      </c>
      <c r="J102" s="198">
        <v>3.8379539999999999</v>
      </c>
      <c r="K102" s="198">
        <v>0</v>
      </c>
      <c r="L102" s="198">
        <v>0</v>
      </c>
      <c r="M102" s="198">
        <v>0</v>
      </c>
      <c r="N102" s="198">
        <v>0</v>
      </c>
      <c r="O102" s="198">
        <v>0</v>
      </c>
      <c r="P102" s="198">
        <v>0</v>
      </c>
      <c r="Q102" s="198">
        <v>0</v>
      </c>
      <c r="R102" s="198">
        <v>0</v>
      </c>
      <c r="S102" s="198">
        <v>0</v>
      </c>
      <c r="T102" s="198">
        <v>0</v>
      </c>
      <c r="U102" s="198">
        <v>0</v>
      </c>
      <c r="V102" s="198">
        <v>0</v>
      </c>
      <c r="W102" s="198">
        <v>0</v>
      </c>
      <c r="X102" s="198">
        <v>0</v>
      </c>
    </row>
    <row r="103" spans="1:24" ht="17.399999999999999" customHeight="1" x14ac:dyDescent="0.5">
      <c r="A103" s="191" t="s">
        <v>92</v>
      </c>
      <c r="B103" s="192" t="s">
        <v>409</v>
      </c>
      <c r="C103" s="194">
        <v>3.766594</v>
      </c>
      <c r="D103" s="194">
        <v>0</v>
      </c>
      <c r="E103" s="194">
        <v>0</v>
      </c>
      <c r="F103" s="194">
        <v>0</v>
      </c>
      <c r="G103" s="194">
        <v>0</v>
      </c>
      <c r="H103" s="194">
        <v>0</v>
      </c>
      <c r="I103" s="194">
        <v>0.104016</v>
      </c>
      <c r="J103" s="194">
        <v>2.576991</v>
      </c>
      <c r="K103" s="194">
        <v>0</v>
      </c>
      <c r="L103" s="194">
        <v>0</v>
      </c>
      <c r="M103" s="194">
        <v>0.193078</v>
      </c>
      <c r="N103" s="194">
        <v>0</v>
      </c>
      <c r="O103" s="194">
        <v>0</v>
      </c>
      <c r="P103" s="194">
        <v>0.72848400000000002</v>
      </c>
      <c r="Q103" s="194">
        <v>0</v>
      </c>
      <c r="R103" s="194">
        <v>0.164025</v>
      </c>
      <c r="S103" s="194">
        <v>0</v>
      </c>
      <c r="T103" s="194">
        <v>0</v>
      </c>
      <c r="U103" s="194">
        <v>0</v>
      </c>
      <c r="V103" s="194">
        <v>0</v>
      </c>
      <c r="W103" s="194">
        <v>0</v>
      </c>
      <c r="X103" s="194">
        <v>0</v>
      </c>
    </row>
    <row r="104" spans="1:24" ht="17.399999999999999" customHeight="1" x14ac:dyDescent="0.5">
      <c r="A104" s="195" t="s">
        <v>230</v>
      </c>
      <c r="B104" s="196" t="s">
        <v>390</v>
      </c>
      <c r="C104" s="198">
        <v>3.4288949999999998</v>
      </c>
      <c r="D104" s="198">
        <v>1.1837169999999999</v>
      </c>
      <c r="E104" s="198">
        <v>0.194357</v>
      </c>
      <c r="F104" s="198">
        <v>0</v>
      </c>
      <c r="G104" s="198">
        <v>0</v>
      </c>
      <c r="H104" s="198">
        <v>0</v>
      </c>
      <c r="I104" s="198">
        <v>1.86435</v>
      </c>
      <c r="J104" s="198">
        <v>0</v>
      </c>
      <c r="K104" s="198">
        <v>0</v>
      </c>
      <c r="L104" s="198">
        <v>0</v>
      </c>
      <c r="M104" s="198">
        <v>0</v>
      </c>
      <c r="N104" s="198">
        <v>0</v>
      </c>
      <c r="O104" s="198">
        <v>0</v>
      </c>
      <c r="P104" s="198">
        <v>0</v>
      </c>
      <c r="Q104" s="198">
        <v>0</v>
      </c>
      <c r="R104" s="198">
        <v>9.5149999999999998E-2</v>
      </c>
      <c r="S104" s="198">
        <v>3.7538000000000002E-2</v>
      </c>
      <c r="T104" s="198">
        <v>0</v>
      </c>
      <c r="U104" s="198">
        <v>5.3782999999999997E-2</v>
      </c>
      <c r="V104" s="198">
        <v>0</v>
      </c>
      <c r="W104" s="198">
        <v>0</v>
      </c>
      <c r="X104" s="198">
        <v>0</v>
      </c>
    </row>
    <row r="105" spans="1:24" ht="17.399999999999999" customHeight="1" x14ac:dyDescent="0.5">
      <c r="A105" s="191" t="s">
        <v>189</v>
      </c>
      <c r="B105" s="192" t="s">
        <v>381</v>
      </c>
      <c r="C105" s="194">
        <v>3.0911930000000001</v>
      </c>
      <c r="D105" s="194">
        <v>0</v>
      </c>
      <c r="E105" s="194">
        <v>0</v>
      </c>
      <c r="F105" s="194">
        <v>0</v>
      </c>
      <c r="G105" s="194">
        <v>0</v>
      </c>
      <c r="H105" s="194">
        <v>0</v>
      </c>
      <c r="I105" s="194">
        <v>0</v>
      </c>
      <c r="J105" s="194">
        <v>2.862444</v>
      </c>
      <c r="K105" s="194">
        <v>0</v>
      </c>
      <c r="L105" s="194">
        <v>0</v>
      </c>
      <c r="M105" s="194">
        <v>0</v>
      </c>
      <c r="N105" s="194">
        <v>0</v>
      </c>
      <c r="O105" s="194">
        <v>0</v>
      </c>
      <c r="P105" s="194">
        <v>0</v>
      </c>
      <c r="Q105" s="194">
        <v>0</v>
      </c>
      <c r="R105" s="194">
        <v>0</v>
      </c>
      <c r="S105" s="194">
        <v>0.22874900000000001</v>
      </c>
      <c r="T105" s="194">
        <v>0</v>
      </c>
      <c r="U105" s="194">
        <v>0</v>
      </c>
      <c r="V105" s="194">
        <v>0</v>
      </c>
      <c r="W105" s="194">
        <v>0</v>
      </c>
      <c r="X105" s="194">
        <v>0</v>
      </c>
    </row>
    <row r="106" spans="1:24" ht="17.399999999999999" customHeight="1" x14ac:dyDescent="0.5">
      <c r="A106" s="195" t="s">
        <v>98</v>
      </c>
      <c r="B106" s="196" t="s">
        <v>396</v>
      </c>
      <c r="C106" s="198">
        <v>2.9942340000000001</v>
      </c>
      <c r="D106" s="198">
        <v>0</v>
      </c>
      <c r="E106" s="198">
        <v>9.9384E-2</v>
      </c>
      <c r="F106" s="198">
        <v>0</v>
      </c>
      <c r="G106" s="198">
        <v>0</v>
      </c>
      <c r="H106" s="198">
        <v>0</v>
      </c>
      <c r="I106" s="198">
        <v>3.8400000000000001E-3</v>
      </c>
      <c r="J106" s="198">
        <v>0</v>
      </c>
      <c r="K106" s="198">
        <v>2.7439999999999999E-3</v>
      </c>
      <c r="L106" s="198">
        <v>0</v>
      </c>
      <c r="M106" s="198">
        <v>0</v>
      </c>
      <c r="N106" s="198">
        <v>3.9839999999999997E-3</v>
      </c>
      <c r="O106" s="198">
        <v>0</v>
      </c>
      <c r="P106" s="198">
        <v>3.81E-3</v>
      </c>
      <c r="Q106" s="198">
        <v>0</v>
      </c>
      <c r="R106" s="198">
        <v>3.7500000000000001E-4</v>
      </c>
      <c r="S106" s="198">
        <v>2.8263020000000001</v>
      </c>
      <c r="T106" s="198">
        <v>0</v>
      </c>
      <c r="U106" s="198">
        <v>3.7928000000000003E-2</v>
      </c>
      <c r="V106" s="198">
        <v>0</v>
      </c>
      <c r="W106" s="198">
        <v>1.5866999999999999E-2</v>
      </c>
      <c r="X106" s="198">
        <v>0</v>
      </c>
    </row>
    <row r="107" spans="1:24" ht="17.399999999999999" customHeight="1" x14ac:dyDescent="0.5">
      <c r="A107" s="191" t="s">
        <v>97</v>
      </c>
      <c r="B107" s="192" t="s">
        <v>424</v>
      </c>
      <c r="C107" s="194">
        <v>2.9586050000000004</v>
      </c>
      <c r="D107" s="194">
        <v>0</v>
      </c>
      <c r="E107" s="194">
        <v>0</v>
      </c>
      <c r="F107" s="194">
        <v>0</v>
      </c>
      <c r="G107" s="194">
        <v>0</v>
      </c>
      <c r="H107" s="194">
        <v>0</v>
      </c>
      <c r="I107" s="194">
        <v>0</v>
      </c>
      <c r="J107" s="194">
        <v>0.952901</v>
      </c>
      <c r="K107" s="194">
        <v>0</v>
      </c>
      <c r="L107" s="194">
        <v>0</v>
      </c>
      <c r="M107" s="194">
        <v>0</v>
      </c>
      <c r="N107" s="194">
        <v>2.0057040000000002</v>
      </c>
      <c r="O107" s="194">
        <v>0</v>
      </c>
      <c r="P107" s="194">
        <v>0</v>
      </c>
      <c r="Q107" s="194">
        <v>0</v>
      </c>
      <c r="R107" s="194">
        <v>0</v>
      </c>
      <c r="S107" s="194">
        <v>0</v>
      </c>
      <c r="T107" s="194">
        <v>0</v>
      </c>
      <c r="U107" s="194">
        <v>0</v>
      </c>
      <c r="V107" s="194">
        <v>0</v>
      </c>
      <c r="W107" s="194">
        <v>0</v>
      </c>
      <c r="X107" s="194">
        <v>0</v>
      </c>
    </row>
    <row r="108" spans="1:24" ht="17.399999999999999" customHeight="1" x14ac:dyDescent="0.5">
      <c r="A108" s="195" t="s">
        <v>186</v>
      </c>
      <c r="B108" s="196" t="s">
        <v>331</v>
      </c>
      <c r="C108" s="198">
        <v>2.8380649999999998</v>
      </c>
      <c r="D108" s="198">
        <v>0</v>
      </c>
      <c r="E108" s="198">
        <v>0</v>
      </c>
      <c r="F108" s="198">
        <v>0</v>
      </c>
      <c r="G108" s="198">
        <v>0</v>
      </c>
      <c r="H108" s="198">
        <v>0</v>
      </c>
      <c r="I108" s="198">
        <v>0</v>
      </c>
      <c r="J108" s="198">
        <v>2.8380649999999998</v>
      </c>
      <c r="K108" s="198">
        <v>0</v>
      </c>
      <c r="L108" s="198">
        <v>0</v>
      </c>
      <c r="M108" s="198">
        <v>0</v>
      </c>
      <c r="N108" s="198">
        <v>0</v>
      </c>
      <c r="O108" s="198">
        <v>0</v>
      </c>
      <c r="P108" s="198">
        <v>0</v>
      </c>
      <c r="Q108" s="198">
        <v>0</v>
      </c>
      <c r="R108" s="198">
        <v>0</v>
      </c>
      <c r="S108" s="198">
        <v>0</v>
      </c>
      <c r="T108" s="198">
        <v>0</v>
      </c>
      <c r="U108" s="198">
        <v>0</v>
      </c>
      <c r="V108" s="198">
        <v>0</v>
      </c>
      <c r="W108" s="198">
        <v>0</v>
      </c>
      <c r="X108" s="198">
        <v>0</v>
      </c>
    </row>
    <row r="109" spans="1:24" ht="17.399999999999999" customHeight="1" x14ac:dyDescent="0.5">
      <c r="A109" s="191" t="s">
        <v>184</v>
      </c>
      <c r="B109" s="192" t="s">
        <v>352</v>
      </c>
      <c r="C109" s="194">
        <v>2.5288100000000004</v>
      </c>
      <c r="D109" s="194">
        <v>0</v>
      </c>
      <c r="E109" s="194">
        <v>0</v>
      </c>
      <c r="F109" s="194">
        <v>0</v>
      </c>
      <c r="G109" s="194">
        <v>5.9293999999999999E-2</v>
      </c>
      <c r="H109" s="194">
        <v>0</v>
      </c>
      <c r="I109" s="194">
        <v>0</v>
      </c>
      <c r="J109" s="194">
        <v>2.2499999999999998E-3</v>
      </c>
      <c r="K109" s="194">
        <v>0</v>
      </c>
      <c r="L109" s="194">
        <v>0</v>
      </c>
      <c r="M109" s="194">
        <v>0</v>
      </c>
      <c r="N109" s="194">
        <v>0</v>
      </c>
      <c r="O109" s="194">
        <v>0</v>
      </c>
      <c r="P109" s="194">
        <v>1.0043E-2</v>
      </c>
      <c r="Q109" s="194">
        <v>0</v>
      </c>
      <c r="R109" s="194">
        <v>6.0990000000000003E-3</v>
      </c>
      <c r="S109" s="194">
        <v>0.94939300000000004</v>
      </c>
      <c r="T109" s="194">
        <v>1.4962500000000001</v>
      </c>
      <c r="U109" s="194">
        <v>4.2430000000000002E-3</v>
      </c>
      <c r="V109" s="194">
        <v>0</v>
      </c>
      <c r="W109" s="194">
        <v>0</v>
      </c>
      <c r="X109" s="194">
        <v>1.238E-3</v>
      </c>
    </row>
    <row r="110" spans="1:24" ht="17.399999999999999" customHeight="1" x14ac:dyDescent="0.5">
      <c r="A110" s="195" t="s">
        <v>221</v>
      </c>
      <c r="B110" s="196" t="s">
        <v>414</v>
      </c>
      <c r="C110" s="198">
        <v>2.4333040000000001</v>
      </c>
      <c r="D110" s="198">
        <v>0</v>
      </c>
      <c r="E110" s="198">
        <v>0</v>
      </c>
      <c r="F110" s="198">
        <v>0</v>
      </c>
      <c r="G110" s="198">
        <v>0.88176600000000005</v>
      </c>
      <c r="H110" s="198">
        <v>0</v>
      </c>
      <c r="I110" s="198">
        <v>0</v>
      </c>
      <c r="J110" s="198">
        <v>0.16487299999999999</v>
      </c>
      <c r="K110" s="198">
        <v>0</v>
      </c>
      <c r="L110" s="198">
        <v>0</v>
      </c>
      <c r="M110" s="198">
        <v>0</v>
      </c>
      <c r="N110" s="198">
        <v>0</v>
      </c>
      <c r="O110" s="198">
        <v>0</v>
      </c>
      <c r="P110" s="198">
        <v>0</v>
      </c>
      <c r="Q110" s="198">
        <v>0</v>
      </c>
      <c r="R110" s="198">
        <v>0</v>
      </c>
      <c r="S110" s="198">
        <v>0</v>
      </c>
      <c r="T110" s="198">
        <v>1.36</v>
      </c>
      <c r="U110" s="198">
        <v>0</v>
      </c>
      <c r="V110" s="198">
        <v>0</v>
      </c>
      <c r="W110" s="198">
        <v>4.4000000000000003E-3</v>
      </c>
      <c r="X110" s="198">
        <v>2.2265E-2</v>
      </c>
    </row>
    <row r="111" spans="1:24" ht="17.399999999999999" customHeight="1" x14ac:dyDescent="0.5">
      <c r="A111" s="191" t="s">
        <v>86</v>
      </c>
      <c r="B111" s="192" t="s">
        <v>403</v>
      </c>
      <c r="C111" s="194">
        <v>2.293291</v>
      </c>
      <c r="D111" s="194">
        <v>0</v>
      </c>
      <c r="E111" s="194">
        <v>0</v>
      </c>
      <c r="F111" s="194">
        <v>0</v>
      </c>
      <c r="G111" s="194">
        <v>0</v>
      </c>
      <c r="H111" s="194">
        <v>0</v>
      </c>
      <c r="I111" s="194">
        <v>0</v>
      </c>
      <c r="J111" s="194">
        <v>2.293291</v>
      </c>
      <c r="K111" s="194">
        <v>0</v>
      </c>
      <c r="L111" s="194">
        <v>0</v>
      </c>
      <c r="M111" s="194">
        <v>0</v>
      </c>
      <c r="N111" s="194">
        <v>0</v>
      </c>
      <c r="O111" s="194">
        <v>0</v>
      </c>
      <c r="P111" s="194">
        <v>0</v>
      </c>
      <c r="Q111" s="194">
        <v>0</v>
      </c>
      <c r="R111" s="194">
        <v>0</v>
      </c>
      <c r="S111" s="194">
        <v>0</v>
      </c>
      <c r="T111" s="194">
        <v>0</v>
      </c>
      <c r="U111" s="194">
        <v>0</v>
      </c>
      <c r="V111" s="194">
        <v>0</v>
      </c>
      <c r="W111" s="194">
        <v>0</v>
      </c>
      <c r="X111" s="194">
        <v>0</v>
      </c>
    </row>
    <row r="112" spans="1:24" ht="17.399999999999999" customHeight="1" x14ac:dyDescent="0.5">
      <c r="A112" s="195" t="s">
        <v>191</v>
      </c>
      <c r="B112" s="196" t="s">
        <v>405</v>
      </c>
      <c r="C112" s="198">
        <v>2.238461</v>
      </c>
      <c r="D112" s="198">
        <v>0</v>
      </c>
      <c r="E112" s="198">
        <v>0</v>
      </c>
      <c r="F112" s="198">
        <v>0</v>
      </c>
      <c r="G112" s="198">
        <v>0.78384200000000004</v>
      </c>
      <c r="H112" s="198">
        <v>0</v>
      </c>
      <c r="I112" s="198">
        <v>0</v>
      </c>
      <c r="J112" s="198">
        <v>1.4468589999999999</v>
      </c>
      <c r="K112" s="198">
        <v>0</v>
      </c>
      <c r="L112" s="198">
        <v>0</v>
      </c>
      <c r="M112" s="198">
        <v>0</v>
      </c>
      <c r="N112" s="198">
        <v>0</v>
      </c>
      <c r="O112" s="198">
        <v>0</v>
      </c>
      <c r="P112" s="198">
        <v>0</v>
      </c>
      <c r="Q112" s="198">
        <v>0</v>
      </c>
      <c r="R112" s="198">
        <v>0</v>
      </c>
      <c r="S112" s="198">
        <v>0</v>
      </c>
      <c r="T112" s="198">
        <v>0</v>
      </c>
      <c r="U112" s="198">
        <v>0</v>
      </c>
      <c r="V112" s="198">
        <v>0</v>
      </c>
      <c r="W112" s="198">
        <v>0</v>
      </c>
      <c r="X112" s="198">
        <v>7.7600000000000004E-3</v>
      </c>
    </row>
    <row r="113" spans="1:24" ht="17.399999999999999" customHeight="1" x14ac:dyDescent="0.5">
      <c r="A113" s="191" t="s">
        <v>703</v>
      </c>
      <c r="B113" s="192" t="s">
        <v>704</v>
      </c>
      <c r="C113" s="194">
        <v>2.023425</v>
      </c>
      <c r="D113" s="194">
        <v>0</v>
      </c>
      <c r="E113" s="194">
        <v>0</v>
      </c>
      <c r="F113" s="194">
        <v>0</v>
      </c>
      <c r="G113" s="194">
        <v>0</v>
      </c>
      <c r="H113" s="194">
        <v>0</v>
      </c>
      <c r="I113" s="194">
        <v>0</v>
      </c>
      <c r="J113" s="194">
        <v>2.023425</v>
      </c>
      <c r="K113" s="194">
        <v>0</v>
      </c>
      <c r="L113" s="194">
        <v>0</v>
      </c>
      <c r="M113" s="194">
        <v>0</v>
      </c>
      <c r="N113" s="194">
        <v>0</v>
      </c>
      <c r="O113" s="194">
        <v>0</v>
      </c>
      <c r="P113" s="194">
        <v>0</v>
      </c>
      <c r="Q113" s="194">
        <v>0</v>
      </c>
      <c r="R113" s="194">
        <v>0</v>
      </c>
      <c r="S113" s="194">
        <v>0</v>
      </c>
      <c r="T113" s="194">
        <v>0</v>
      </c>
      <c r="U113" s="194">
        <v>0</v>
      </c>
      <c r="V113" s="194">
        <v>0</v>
      </c>
      <c r="W113" s="194">
        <v>0</v>
      </c>
      <c r="X113" s="194">
        <v>0</v>
      </c>
    </row>
    <row r="114" spans="1:24" ht="17.399999999999999" customHeight="1" x14ac:dyDescent="0.5">
      <c r="A114" s="195" t="s">
        <v>82</v>
      </c>
      <c r="B114" s="196" t="s">
        <v>413</v>
      </c>
      <c r="C114" s="198">
        <v>2.000432</v>
      </c>
      <c r="D114" s="198">
        <v>0</v>
      </c>
      <c r="E114" s="198">
        <v>0</v>
      </c>
      <c r="F114" s="198">
        <v>0</v>
      </c>
      <c r="G114" s="198">
        <v>0</v>
      </c>
      <c r="H114" s="198">
        <v>0</v>
      </c>
      <c r="I114" s="198">
        <v>0</v>
      </c>
      <c r="J114" s="198">
        <v>1.525055</v>
      </c>
      <c r="K114" s="198">
        <v>0</v>
      </c>
      <c r="L114" s="198">
        <v>0</v>
      </c>
      <c r="M114" s="198">
        <v>0.47537699999999999</v>
      </c>
      <c r="N114" s="198">
        <v>0</v>
      </c>
      <c r="O114" s="198">
        <v>0</v>
      </c>
      <c r="P114" s="198">
        <v>0</v>
      </c>
      <c r="Q114" s="198">
        <v>0</v>
      </c>
      <c r="R114" s="198">
        <v>0</v>
      </c>
      <c r="S114" s="198">
        <v>0</v>
      </c>
      <c r="T114" s="198">
        <v>0</v>
      </c>
      <c r="U114" s="198">
        <v>0</v>
      </c>
      <c r="V114" s="198">
        <v>0</v>
      </c>
      <c r="W114" s="198">
        <v>0</v>
      </c>
      <c r="X114" s="198">
        <v>0</v>
      </c>
    </row>
    <row r="115" spans="1:24" ht="17.399999999999999" customHeight="1" x14ac:dyDescent="0.5">
      <c r="A115" s="191" t="s">
        <v>171</v>
      </c>
      <c r="B115" s="192" t="s">
        <v>319</v>
      </c>
      <c r="C115" s="194">
        <v>1.8885079999999999</v>
      </c>
      <c r="D115" s="194">
        <v>0.39481899999999998</v>
      </c>
      <c r="E115" s="194">
        <v>0</v>
      </c>
      <c r="F115" s="194">
        <v>0</v>
      </c>
      <c r="G115" s="194">
        <v>0</v>
      </c>
      <c r="H115" s="194">
        <v>0</v>
      </c>
      <c r="I115" s="194">
        <v>0.58366200000000001</v>
      </c>
      <c r="J115" s="194">
        <v>0</v>
      </c>
      <c r="K115" s="194">
        <v>0</v>
      </c>
      <c r="L115" s="194">
        <v>0</v>
      </c>
      <c r="M115" s="194">
        <v>0</v>
      </c>
      <c r="N115" s="194">
        <v>0</v>
      </c>
      <c r="O115" s="194">
        <v>0</v>
      </c>
      <c r="P115" s="194">
        <v>0</v>
      </c>
      <c r="Q115" s="194">
        <v>0</v>
      </c>
      <c r="R115" s="194">
        <v>0</v>
      </c>
      <c r="S115" s="194">
        <v>0.112551</v>
      </c>
      <c r="T115" s="194">
        <v>0.79047699999999999</v>
      </c>
      <c r="U115" s="194">
        <v>0</v>
      </c>
      <c r="V115" s="194">
        <v>0</v>
      </c>
      <c r="W115" s="194">
        <v>0</v>
      </c>
      <c r="X115" s="194">
        <v>6.999E-3</v>
      </c>
    </row>
    <row r="116" spans="1:24" ht="17.399999999999999" customHeight="1" x14ac:dyDescent="0.5">
      <c r="A116" s="195" t="s">
        <v>87</v>
      </c>
      <c r="B116" s="196" t="s">
        <v>416</v>
      </c>
      <c r="C116" s="198">
        <v>1.845837</v>
      </c>
      <c r="D116" s="198">
        <v>0</v>
      </c>
      <c r="E116" s="198">
        <v>0</v>
      </c>
      <c r="F116" s="198">
        <v>0</v>
      </c>
      <c r="G116" s="198">
        <v>0</v>
      </c>
      <c r="H116" s="198">
        <v>0</v>
      </c>
      <c r="I116" s="198">
        <v>0</v>
      </c>
      <c r="J116" s="198">
        <v>0.80187200000000003</v>
      </c>
      <c r="K116" s="198">
        <v>0</v>
      </c>
      <c r="L116" s="198">
        <v>0</v>
      </c>
      <c r="M116" s="198">
        <v>0</v>
      </c>
      <c r="N116" s="198">
        <v>0</v>
      </c>
      <c r="O116" s="198">
        <v>0</v>
      </c>
      <c r="P116" s="198">
        <v>1.043965</v>
      </c>
      <c r="Q116" s="198">
        <v>0</v>
      </c>
      <c r="R116" s="198">
        <v>0</v>
      </c>
      <c r="S116" s="198">
        <v>0</v>
      </c>
      <c r="T116" s="198">
        <v>0</v>
      </c>
      <c r="U116" s="198">
        <v>0</v>
      </c>
      <c r="V116" s="198">
        <v>0</v>
      </c>
      <c r="W116" s="198">
        <v>0</v>
      </c>
      <c r="X116" s="198">
        <v>0</v>
      </c>
    </row>
    <row r="117" spans="1:24" ht="17.399999999999999" customHeight="1" x14ac:dyDescent="0.5">
      <c r="A117" s="191" t="s">
        <v>179</v>
      </c>
      <c r="B117" s="192" t="s">
        <v>406</v>
      </c>
      <c r="C117" s="194">
        <v>1.700474</v>
      </c>
      <c r="D117" s="194">
        <v>0</v>
      </c>
      <c r="E117" s="194">
        <v>0</v>
      </c>
      <c r="F117" s="194">
        <v>0</v>
      </c>
      <c r="G117" s="194">
        <v>0</v>
      </c>
      <c r="H117" s="194">
        <v>0</v>
      </c>
      <c r="I117" s="194">
        <v>0</v>
      </c>
      <c r="J117" s="194">
        <v>1.700474</v>
      </c>
      <c r="K117" s="194">
        <v>0</v>
      </c>
      <c r="L117" s="194">
        <v>0</v>
      </c>
      <c r="M117" s="194">
        <v>0</v>
      </c>
      <c r="N117" s="194">
        <v>0</v>
      </c>
      <c r="O117" s="194">
        <v>0</v>
      </c>
      <c r="P117" s="194">
        <v>0</v>
      </c>
      <c r="Q117" s="194">
        <v>0</v>
      </c>
      <c r="R117" s="194">
        <v>0</v>
      </c>
      <c r="S117" s="194">
        <v>0</v>
      </c>
      <c r="T117" s="194">
        <v>0</v>
      </c>
      <c r="U117" s="194">
        <v>0</v>
      </c>
      <c r="V117" s="194">
        <v>0</v>
      </c>
      <c r="W117" s="194">
        <v>0</v>
      </c>
      <c r="X117" s="194">
        <v>0</v>
      </c>
    </row>
    <row r="118" spans="1:24" ht="17.399999999999999" customHeight="1" x14ac:dyDescent="0.5">
      <c r="A118" s="195" t="s">
        <v>95</v>
      </c>
      <c r="B118" s="196" t="s">
        <v>395</v>
      </c>
      <c r="C118" s="198">
        <v>1.6666069999999999</v>
      </c>
      <c r="D118" s="198">
        <v>1.493042</v>
      </c>
      <c r="E118" s="198">
        <v>0</v>
      </c>
      <c r="F118" s="198">
        <v>0</v>
      </c>
      <c r="G118" s="198">
        <v>0.173565</v>
      </c>
      <c r="H118" s="198">
        <v>0</v>
      </c>
      <c r="I118" s="198">
        <v>0</v>
      </c>
      <c r="J118" s="198">
        <v>0</v>
      </c>
      <c r="K118" s="198">
        <v>0</v>
      </c>
      <c r="L118" s="198">
        <v>0</v>
      </c>
      <c r="M118" s="198">
        <v>0</v>
      </c>
      <c r="N118" s="198">
        <v>0</v>
      </c>
      <c r="O118" s="198">
        <v>0</v>
      </c>
      <c r="P118" s="198">
        <v>0</v>
      </c>
      <c r="Q118" s="198">
        <v>0</v>
      </c>
      <c r="R118" s="198">
        <v>0</v>
      </c>
      <c r="S118" s="198">
        <v>0</v>
      </c>
      <c r="T118" s="198">
        <v>0</v>
      </c>
      <c r="U118" s="198">
        <v>0</v>
      </c>
      <c r="V118" s="198">
        <v>0</v>
      </c>
      <c r="W118" s="198">
        <v>0</v>
      </c>
      <c r="X118" s="198">
        <v>0</v>
      </c>
    </row>
    <row r="119" spans="1:24" ht="17.399999999999999" customHeight="1" x14ac:dyDescent="0.5">
      <c r="A119" s="191" t="s">
        <v>249</v>
      </c>
      <c r="B119" s="192" t="s">
        <v>417</v>
      </c>
      <c r="C119" s="194">
        <v>1.568201</v>
      </c>
      <c r="D119" s="194">
        <v>0.51647600000000005</v>
      </c>
      <c r="E119" s="194">
        <v>0</v>
      </c>
      <c r="F119" s="194">
        <v>0</v>
      </c>
      <c r="G119" s="194">
        <v>0</v>
      </c>
      <c r="H119" s="194">
        <v>0</v>
      </c>
      <c r="I119" s="194">
        <v>0</v>
      </c>
      <c r="J119" s="194">
        <v>1.047836</v>
      </c>
      <c r="K119" s="194">
        <v>0</v>
      </c>
      <c r="L119" s="194">
        <v>0</v>
      </c>
      <c r="M119" s="194">
        <v>0</v>
      </c>
      <c r="N119" s="194">
        <v>0</v>
      </c>
      <c r="O119" s="194">
        <v>0</v>
      </c>
      <c r="P119" s="194">
        <v>0</v>
      </c>
      <c r="Q119" s="194">
        <v>0</v>
      </c>
      <c r="R119" s="194">
        <v>0</v>
      </c>
      <c r="S119" s="194">
        <v>0</v>
      </c>
      <c r="T119" s="194">
        <v>3.7499999999999999E-3</v>
      </c>
      <c r="U119" s="194">
        <v>0</v>
      </c>
      <c r="V119" s="194">
        <v>0</v>
      </c>
      <c r="W119" s="194">
        <v>0</v>
      </c>
      <c r="X119" s="194">
        <v>1.3899999999999999E-4</v>
      </c>
    </row>
    <row r="120" spans="1:24" ht="17.399999999999999" customHeight="1" x14ac:dyDescent="0.5">
      <c r="A120" s="195" t="s">
        <v>680</v>
      </c>
      <c r="B120" s="196" t="s">
        <v>681</v>
      </c>
      <c r="C120" s="198">
        <v>1.083558</v>
      </c>
      <c r="D120" s="198">
        <v>0</v>
      </c>
      <c r="E120" s="198">
        <v>0</v>
      </c>
      <c r="F120" s="198">
        <v>0</v>
      </c>
      <c r="G120" s="198">
        <v>0</v>
      </c>
      <c r="H120" s="198">
        <v>0</v>
      </c>
      <c r="I120" s="198">
        <v>0</v>
      </c>
      <c r="J120" s="198">
        <v>0</v>
      </c>
      <c r="K120" s="198">
        <v>0</v>
      </c>
      <c r="L120" s="198">
        <v>0</v>
      </c>
      <c r="M120" s="198">
        <v>0</v>
      </c>
      <c r="N120" s="198">
        <v>0</v>
      </c>
      <c r="O120" s="198">
        <v>0</v>
      </c>
      <c r="P120" s="198">
        <v>0</v>
      </c>
      <c r="Q120" s="198">
        <v>0</v>
      </c>
      <c r="R120" s="198">
        <v>1.083558</v>
      </c>
      <c r="S120" s="198">
        <v>0</v>
      </c>
      <c r="T120" s="198">
        <v>0</v>
      </c>
      <c r="U120" s="198">
        <v>0</v>
      </c>
      <c r="V120" s="198">
        <v>0</v>
      </c>
      <c r="W120" s="198">
        <v>0</v>
      </c>
      <c r="X120" s="198">
        <v>0</v>
      </c>
    </row>
    <row r="121" spans="1:24" ht="17.399999999999999" customHeight="1" x14ac:dyDescent="0.5">
      <c r="A121" s="191" t="s">
        <v>237</v>
      </c>
      <c r="B121" s="192" t="s">
        <v>404</v>
      </c>
      <c r="C121" s="194">
        <v>1.016864</v>
      </c>
      <c r="D121" s="194">
        <v>0</v>
      </c>
      <c r="E121" s="194">
        <v>3.4456000000000001E-2</v>
      </c>
      <c r="F121" s="194">
        <v>3.1800000000000001E-3</v>
      </c>
      <c r="G121" s="194">
        <v>7.1281999999999998E-2</v>
      </c>
      <c r="H121" s="194">
        <v>0.68735400000000002</v>
      </c>
      <c r="I121" s="194">
        <v>1.4448000000000001E-2</v>
      </c>
      <c r="J121" s="194">
        <v>7.3400000000000002E-3</v>
      </c>
      <c r="K121" s="194">
        <v>0</v>
      </c>
      <c r="L121" s="194">
        <v>0</v>
      </c>
      <c r="M121" s="194">
        <v>0</v>
      </c>
      <c r="N121" s="194">
        <v>6.4999999999999997E-3</v>
      </c>
      <c r="O121" s="194">
        <v>0</v>
      </c>
      <c r="P121" s="194">
        <v>0</v>
      </c>
      <c r="Q121" s="194">
        <v>0</v>
      </c>
      <c r="R121" s="194">
        <v>1.6199999999999999E-2</v>
      </c>
      <c r="S121" s="194">
        <v>2.989E-2</v>
      </c>
      <c r="T121" s="194">
        <v>3.14E-3</v>
      </c>
      <c r="U121" s="194">
        <v>0</v>
      </c>
      <c r="V121" s="194">
        <v>0</v>
      </c>
      <c r="W121" s="194">
        <v>6.6009999999999999E-2</v>
      </c>
      <c r="X121" s="194">
        <v>7.7063999999999994E-2</v>
      </c>
    </row>
    <row r="122" spans="1:24" ht="17.399999999999999" customHeight="1" x14ac:dyDescent="0.5">
      <c r="A122" s="195" t="s">
        <v>682</v>
      </c>
      <c r="B122" s="196" t="s">
        <v>683</v>
      </c>
      <c r="C122" s="198">
        <v>0.99470899999999995</v>
      </c>
      <c r="D122" s="198">
        <v>0</v>
      </c>
      <c r="E122" s="198">
        <v>0</v>
      </c>
      <c r="F122" s="198">
        <v>0</v>
      </c>
      <c r="G122" s="198">
        <v>0</v>
      </c>
      <c r="H122" s="198">
        <v>0</v>
      </c>
      <c r="I122" s="198">
        <v>0</v>
      </c>
      <c r="J122" s="198">
        <v>0</v>
      </c>
      <c r="K122" s="198">
        <v>0</v>
      </c>
      <c r="L122" s="198">
        <v>0</v>
      </c>
      <c r="M122" s="198">
        <v>0</v>
      </c>
      <c r="N122" s="198">
        <v>0</v>
      </c>
      <c r="O122" s="198">
        <v>0</v>
      </c>
      <c r="P122" s="198">
        <v>0.99361299999999997</v>
      </c>
      <c r="Q122" s="198">
        <v>0</v>
      </c>
      <c r="R122" s="198">
        <v>0</v>
      </c>
      <c r="S122" s="198">
        <v>0</v>
      </c>
      <c r="T122" s="198">
        <v>0</v>
      </c>
      <c r="U122" s="198">
        <v>0</v>
      </c>
      <c r="V122" s="198">
        <v>0</v>
      </c>
      <c r="W122" s="198">
        <v>0</v>
      </c>
      <c r="X122" s="198">
        <v>1.096E-3</v>
      </c>
    </row>
    <row r="123" spans="1:24" ht="17.399999999999999" customHeight="1" x14ac:dyDescent="0.5">
      <c r="A123" s="191" t="s">
        <v>236</v>
      </c>
      <c r="B123" s="192" t="s">
        <v>400</v>
      </c>
      <c r="C123" s="194">
        <v>0.98528400000000005</v>
      </c>
      <c r="D123" s="194">
        <v>0</v>
      </c>
      <c r="E123" s="194">
        <v>0</v>
      </c>
      <c r="F123" s="194">
        <v>0</v>
      </c>
      <c r="G123" s="194">
        <v>0</v>
      </c>
      <c r="H123" s="194">
        <v>0</v>
      </c>
      <c r="I123" s="194">
        <v>0</v>
      </c>
      <c r="J123" s="194">
        <v>0</v>
      </c>
      <c r="K123" s="194">
        <v>0</v>
      </c>
      <c r="L123" s="194">
        <v>0</v>
      </c>
      <c r="M123" s="194">
        <v>0</v>
      </c>
      <c r="N123" s="194">
        <v>0</v>
      </c>
      <c r="O123" s="194">
        <v>0</v>
      </c>
      <c r="P123" s="194">
        <v>0</v>
      </c>
      <c r="Q123" s="194">
        <v>0</v>
      </c>
      <c r="R123" s="194">
        <v>0.98528400000000005</v>
      </c>
      <c r="S123" s="194">
        <v>0</v>
      </c>
      <c r="T123" s="194">
        <v>0</v>
      </c>
      <c r="U123" s="194">
        <v>0</v>
      </c>
      <c r="V123" s="194">
        <v>0</v>
      </c>
      <c r="W123" s="194">
        <v>0</v>
      </c>
      <c r="X123" s="194">
        <v>0</v>
      </c>
    </row>
    <row r="124" spans="1:24" ht="17.399999999999999" customHeight="1" x14ac:dyDescent="0.5">
      <c r="A124" s="195" t="s">
        <v>183</v>
      </c>
      <c r="B124" s="196" t="s">
        <v>513</v>
      </c>
      <c r="C124" s="198">
        <v>0.91277600000000003</v>
      </c>
      <c r="D124" s="198">
        <v>0</v>
      </c>
      <c r="E124" s="198">
        <v>0</v>
      </c>
      <c r="F124" s="198">
        <v>0</v>
      </c>
      <c r="G124" s="198">
        <v>0</v>
      </c>
      <c r="H124" s="198">
        <v>0</v>
      </c>
      <c r="I124" s="198">
        <v>0</v>
      </c>
      <c r="J124" s="198">
        <v>0.153</v>
      </c>
      <c r="K124" s="198">
        <v>0</v>
      </c>
      <c r="L124" s="198">
        <v>0</v>
      </c>
      <c r="M124" s="198">
        <v>0</v>
      </c>
      <c r="N124" s="198">
        <v>0</v>
      </c>
      <c r="O124" s="198">
        <v>0</v>
      </c>
      <c r="P124" s="198">
        <v>0.18451200000000001</v>
      </c>
      <c r="Q124" s="198">
        <v>0</v>
      </c>
      <c r="R124" s="198">
        <v>0.575264</v>
      </c>
      <c r="S124" s="198">
        <v>0</v>
      </c>
      <c r="T124" s="198">
        <v>0</v>
      </c>
      <c r="U124" s="198">
        <v>0</v>
      </c>
      <c r="V124" s="198">
        <v>0</v>
      </c>
      <c r="W124" s="198">
        <v>0</v>
      </c>
      <c r="X124" s="198">
        <v>0</v>
      </c>
    </row>
    <row r="125" spans="1:24" ht="17.399999999999999" customHeight="1" x14ac:dyDescent="0.5">
      <c r="A125" s="191" t="s">
        <v>99</v>
      </c>
      <c r="B125" s="192" t="s">
        <v>399</v>
      </c>
      <c r="C125" s="194">
        <v>0.84770000000000001</v>
      </c>
      <c r="D125" s="194">
        <v>0</v>
      </c>
      <c r="E125" s="194">
        <v>0</v>
      </c>
      <c r="F125" s="194">
        <v>0</v>
      </c>
      <c r="G125" s="194">
        <v>0</v>
      </c>
      <c r="H125" s="194">
        <v>0</v>
      </c>
      <c r="I125" s="194">
        <v>0</v>
      </c>
      <c r="J125" s="194">
        <v>0.34118399999999999</v>
      </c>
      <c r="K125" s="194">
        <v>0</v>
      </c>
      <c r="L125" s="194">
        <v>0</v>
      </c>
      <c r="M125" s="194">
        <v>0</v>
      </c>
      <c r="N125" s="194">
        <v>0</v>
      </c>
      <c r="O125" s="194">
        <v>0</v>
      </c>
      <c r="P125" s="194">
        <v>0.49921599999999999</v>
      </c>
      <c r="Q125" s="194">
        <v>0</v>
      </c>
      <c r="R125" s="194">
        <v>1.8E-3</v>
      </c>
      <c r="S125" s="194">
        <v>0</v>
      </c>
      <c r="T125" s="194">
        <v>1.5E-3</v>
      </c>
      <c r="U125" s="194">
        <v>0</v>
      </c>
      <c r="V125" s="194">
        <v>0</v>
      </c>
      <c r="W125" s="194">
        <v>4.0000000000000001E-3</v>
      </c>
      <c r="X125" s="194">
        <v>0</v>
      </c>
    </row>
    <row r="126" spans="1:24" ht="17.399999999999999" customHeight="1" x14ac:dyDescent="0.5">
      <c r="A126" s="195" t="s">
        <v>195</v>
      </c>
      <c r="B126" s="196" t="s">
        <v>428</v>
      </c>
      <c r="C126" s="198">
        <v>0.76304799999999995</v>
      </c>
      <c r="D126" s="198">
        <v>0</v>
      </c>
      <c r="E126" s="198">
        <v>0</v>
      </c>
      <c r="F126" s="198">
        <v>0</v>
      </c>
      <c r="G126" s="198">
        <v>0</v>
      </c>
      <c r="H126" s="198">
        <v>0</v>
      </c>
      <c r="I126" s="198">
        <v>0</v>
      </c>
      <c r="J126" s="198">
        <v>0.76304799999999995</v>
      </c>
      <c r="K126" s="198">
        <v>0</v>
      </c>
      <c r="L126" s="198">
        <v>0</v>
      </c>
      <c r="M126" s="198">
        <v>0</v>
      </c>
      <c r="N126" s="198">
        <v>0</v>
      </c>
      <c r="O126" s="198">
        <v>0</v>
      </c>
      <c r="P126" s="198">
        <v>0</v>
      </c>
      <c r="Q126" s="198">
        <v>0</v>
      </c>
      <c r="R126" s="198">
        <v>0</v>
      </c>
      <c r="S126" s="198">
        <v>0</v>
      </c>
      <c r="T126" s="198">
        <v>0</v>
      </c>
      <c r="U126" s="198">
        <v>0</v>
      </c>
      <c r="V126" s="198">
        <v>0</v>
      </c>
      <c r="W126" s="198">
        <v>0</v>
      </c>
      <c r="X126" s="198">
        <v>0</v>
      </c>
    </row>
    <row r="127" spans="1:24" ht="17.399999999999999" customHeight="1" x14ac:dyDescent="0.5">
      <c r="A127" s="191" t="s">
        <v>196</v>
      </c>
      <c r="B127" s="192" t="s">
        <v>520</v>
      </c>
      <c r="C127" s="194">
        <v>0.75719700000000001</v>
      </c>
      <c r="D127" s="194">
        <v>3.0539999999999999E-3</v>
      </c>
      <c r="E127" s="194">
        <v>0</v>
      </c>
      <c r="F127" s="194">
        <v>8.0640000000000003E-2</v>
      </c>
      <c r="G127" s="194">
        <v>0.201353</v>
      </c>
      <c r="H127" s="194">
        <v>0</v>
      </c>
      <c r="I127" s="194">
        <v>0</v>
      </c>
      <c r="J127" s="194">
        <v>5.4209999999999996E-3</v>
      </c>
      <c r="K127" s="194">
        <v>0</v>
      </c>
      <c r="L127" s="194">
        <v>0</v>
      </c>
      <c r="M127" s="194">
        <v>0</v>
      </c>
      <c r="N127" s="194">
        <v>0</v>
      </c>
      <c r="O127" s="194">
        <v>0</v>
      </c>
      <c r="P127" s="194">
        <v>0</v>
      </c>
      <c r="Q127" s="194">
        <v>0</v>
      </c>
      <c r="R127" s="194">
        <v>6.5351999999999993E-2</v>
      </c>
      <c r="S127" s="194">
        <v>0.183693</v>
      </c>
      <c r="T127" s="194">
        <v>0</v>
      </c>
      <c r="U127" s="194">
        <v>0.21487999999999999</v>
      </c>
      <c r="V127" s="194">
        <v>0</v>
      </c>
      <c r="W127" s="194">
        <v>0</v>
      </c>
      <c r="X127" s="194">
        <v>2.8040000000000001E-3</v>
      </c>
    </row>
    <row r="128" spans="1:24" ht="17.399999999999999" customHeight="1" x14ac:dyDescent="0.5">
      <c r="A128" s="195" t="s">
        <v>188</v>
      </c>
      <c r="B128" s="196" t="s">
        <v>431</v>
      </c>
      <c r="C128" s="198">
        <v>0.72901300000000002</v>
      </c>
      <c r="D128" s="198">
        <v>0</v>
      </c>
      <c r="E128" s="198">
        <v>0</v>
      </c>
      <c r="F128" s="198">
        <v>0</v>
      </c>
      <c r="G128" s="198">
        <v>0</v>
      </c>
      <c r="H128" s="198">
        <v>0</v>
      </c>
      <c r="I128" s="198">
        <v>0</v>
      </c>
      <c r="J128" s="198">
        <v>0.72901300000000002</v>
      </c>
      <c r="K128" s="198">
        <v>0</v>
      </c>
      <c r="L128" s="198">
        <v>0</v>
      </c>
      <c r="M128" s="198">
        <v>0</v>
      </c>
      <c r="N128" s="198">
        <v>0</v>
      </c>
      <c r="O128" s="198">
        <v>0</v>
      </c>
      <c r="P128" s="198">
        <v>0</v>
      </c>
      <c r="Q128" s="198">
        <v>0</v>
      </c>
      <c r="R128" s="198">
        <v>0</v>
      </c>
      <c r="S128" s="198">
        <v>0</v>
      </c>
      <c r="T128" s="198">
        <v>0</v>
      </c>
      <c r="U128" s="198">
        <v>0</v>
      </c>
      <c r="V128" s="198">
        <v>0</v>
      </c>
      <c r="W128" s="198">
        <v>0</v>
      </c>
      <c r="X128" s="198">
        <v>0</v>
      </c>
    </row>
    <row r="129" spans="1:24" ht="17.399999999999999" customHeight="1" x14ac:dyDescent="0.5">
      <c r="A129" s="191" t="s">
        <v>102</v>
      </c>
      <c r="B129" s="192" t="s">
        <v>386</v>
      </c>
      <c r="C129" s="194">
        <v>0.68702800000000008</v>
      </c>
      <c r="D129" s="194">
        <v>0</v>
      </c>
      <c r="E129" s="194">
        <v>0</v>
      </c>
      <c r="F129" s="194">
        <v>0</v>
      </c>
      <c r="G129" s="194">
        <v>0</v>
      </c>
      <c r="H129" s="194">
        <v>0</v>
      </c>
      <c r="I129" s="194">
        <v>0</v>
      </c>
      <c r="J129" s="194">
        <v>0.14036000000000001</v>
      </c>
      <c r="K129" s="194">
        <v>0</v>
      </c>
      <c r="L129" s="194">
        <v>0</v>
      </c>
      <c r="M129" s="194">
        <v>0</v>
      </c>
      <c r="N129" s="194">
        <v>0</v>
      </c>
      <c r="O129" s="194">
        <v>0</v>
      </c>
      <c r="P129" s="194">
        <v>0</v>
      </c>
      <c r="Q129" s="194">
        <v>0</v>
      </c>
      <c r="R129" s="194">
        <v>0</v>
      </c>
      <c r="S129" s="194">
        <v>0.54666800000000004</v>
      </c>
      <c r="T129" s="194">
        <v>0</v>
      </c>
      <c r="U129" s="194">
        <v>0</v>
      </c>
      <c r="V129" s="194">
        <v>0</v>
      </c>
      <c r="W129" s="194">
        <v>0</v>
      </c>
      <c r="X129" s="194">
        <v>0</v>
      </c>
    </row>
    <row r="130" spans="1:24" x14ac:dyDescent="0.5">
      <c r="A130" s="195" t="s">
        <v>182</v>
      </c>
      <c r="B130" s="196" t="s">
        <v>421</v>
      </c>
      <c r="C130" s="198">
        <v>0.68680000000000008</v>
      </c>
      <c r="D130" s="198">
        <v>0</v>
      </c>
      <c r="E130" s="198">
        <v>0</v>
      </c>
      <c r="F130" s="198">
        <v>0</v>
      </c>
      <c r="G130" s="198">
        <v>0</v>
      </c>
      <c r="H130" s="198">
        <v>0</v>
      </c>
      <c r="I130" s="198">
        <v>0.31476900000000002</v>
      </c>
      <c r="J130" s="198">
        <v>0.372031</v>
      </c>
      <c r="K130" s="198">
        <v>0</v>
      </c>
      <c r="L130" s="198">
        <v>0</v>
      </c>
      <c r="M130" s="198">
        <v>0</v>
      </c>
      <c r="N130" s="198">
        <v>0</v>
      </c>
      <c r="O130" s="198">
        <v>0</v>
      </c>
      <c r="P130" s="198">
        <v>0</v>
      </c>
      <c r="Q130" s="198">
        <v>0</v>
      </c>
      <c r="R130" s="198">
        <v>0</v>
      </c>
      <c r="S130" s="198">
        <v>0</v>
      </c>
      <c r="T130" s="198">
        <v>0</v>
      </c>
      <c r="U130" s="198">
        <v>0</v>
      </c>
      <c r="V130" s="198">
        <v>0</v>
      </c>
      <c r="W130" s="198">
        <v>0</v>
      </c>
      <c r="X130" s="198">
        <v>0</v>
      </c>
    </row>
    <row r="131" spans="1:24" x14ac:dyDescent="0.5">
      <c r="A131" s="191" t="s">
        <v>252</v>
      </c>
      <c r="B131" s="192" t="s">
        <v>429</v>
      </c>
      <c r="C131" s="194">
        <v>0.63444999999999996</v>
      </c>
      <c r="D131" s="194">
        <v>0</v>
      </c>
      <c r="E131" s="194">
        <v>1.8E-3</v>
      </c>
      <c r="F131" s="194">
        <v>0</v>
      </c>
      <c r="G131" s="194">
        <v>0</v>
      </c>
      <c r="H131" s="194">
        <v>0</v>
      </c>
      <c r="I131" s="194">
        <v>0</v>
      </c>
      <c r="J131" s="194">
        <v>3.7499999999999999E-3</v>
      </c>
      <c r="K131" s="194">
        <v>6.3E-2</v>
      </c>
      <c r="L131" s="194">
        <v>0</v>
      </c>
      <c r="M131" s="194">
        <v>0</v>
      </c>
      <c r="N131" s="194">
        <v>3.1699999999999999E-2</v>
      </c>
      <c r="O131" s="194">
        <v>1E-3</v>
      </c>
      <c r="P131" s="194">
        <v>0</v>
      </c>
      <c r="Q131" s="194">
        <v>0</v>
      </c>
      <c r="R131" s="194">
        <v>3.5999999999999997E-2</v>
      </c>
      <c r="S131" s="194">
        <v>0</v>
      </c>
      <c r="T131" s="194">
        <v>0.40899999999999997</v>
      </c>
      <c r="U131" s="194">
        <v>0</v>
      </c>
      <c r="V131" s="194">
        <v>0</v>
      </c>
      <c r="W131" s="194">
        <v>5.1999999999999998E-3</v>
      </c>
      <c r="X131" s="194">
        <v>8.3000000000000004E-2</v>
      </c>
    </row>
    <row r="132" spans="1:24" x14ac:dyDescent="0.5">
      <c r="A132" s="195" t="s">
        <v>684</v>
      </c>
      <c r="B132" s="196" t="s">
        <v>685</v>
      </c>
      <c r="C132" s="198">
        <v>0.572878</v>
      </c>
      <c r="D132" s="198">
        <v>0</v>
      </c>
      <c r="E132" s="198">
        <v>0</v>
      </c>
      <c r="F132" s="198">
        <v>0</v>
      </c>
      <c r="G132" s="198">
        <v>0.49656</v>
      </c>
      <c r="H132" s="198">
        <v>0</v>
      </c>
      <c r="I132" s="198">
        <v>7.6317999999999997E-2</v>
      </c>
      <c r="J132" s="198">
        <v>0</v>
      </c>
      <c r="K132" s="198">
        <v>0</v>
      </c>
      <c r="L132" s="198">
        <v>0</v>
      </c>
      <c r="M132" s="198">
        <v>0</v>
      </c>
      <c r="N132" s="198">
        <v>0</v>
      </c>
      <c r="O132" s="198">
        <v>0</v>
      </c>
      <c r="P132" s="198">
        <v>0</v>
      </c>
      <c r="Q132" s="198">
        <v>0</v>
      </c>
      <c r="R132" s="198">
        <v>0</v>
      </c>
      <c r="S132" s="198">
        <v>0</v>
      </c>
      <c r="T132" s="198">
        <v>0</v>
      </c>
      <c r="U132" s="198">
        <v>0</v>
      </c>
      <c r="V132" s="198">
        <v>0</v>
      </c>
      <c r="W132" s="198">
        <v>0</v>
      </c>
      <c r="X132" s="198">
        <v>0</v>
      </c>
    </row>
    <row r="133" spans="1:24" x14ac:dyDescent="0.5">
      <c r="A133" s="191" t="s">
        <v>669</v>
      </c>
      <c r="B133" s="192" t="s">
        <v>670</v>
      </c>
      <c r="C133" s="194">
        <v>0.55639400000000006</v>
      </c>
      <c r="D133" s="194">
        <v>0</v>
      </c>
      <c r="E133" s="194">
        <v>0</v>
      </c>
      <c r="F133" s="194">
        <v>0</v>
      </c>
      <c r="G133" s="194">
        <v>9.4605999999999996E-2</v>
      </c>
      <c r="H133" s="194">
        <v>0</v>
      </c>
      <c r="I133" s="194">
        <v>0</v>
      </c>
      <c r="J133" s="194">
        <v>0</v>
      </c>
      <c r="K133" s="194">
        <v>0</v>
      </c>
      <c r="L133" s="194">
        <v>0</v>
      </c>
      <c r="M133" s="194">
        <v>0</v>
      </c>
      <c r="N133" s="194">
        <v>0</v>
      </c>
      <c r="O133" s="194">
        <v>0</v>
      </c>
      <c r="P133" s="194">
        <v>0</v>
      </c>
      <c r="Q133" s="194">
        <v>0</v>
      </c>
      <c r="R133" s="194">
        <v>0</v>
      </c>
      <c r="S133" s="194">
        <v>0</v>
      </c>
      <c r="T133" s="194">
        <v>0.15928800000000001</v>
      </c>
      <c r="U133" s="194">
        <v>0.30249999999999999</v>
      </c>
      <c r="V133" s="194">
        <v>0</v>
      </c>
      <c r="W133" s="194">
        <v>0</v>
      </c>
      <c r="X133" s="194">
        <v>0</v>
      </c>
    </row>
    <row r="134" spans="1:24" x14ac:dyDescent="0.5">
      <c r="A134" s="195" t="s">
        <v>256</v>
      </c>
      <c r="B134" s="196" t="s">
        <v>425</v>
      </c>
      <c r="C134" s="198">
        <v>0.521783</v>
      </c>
      <c r="D134" s="198">
        <v>0</v>
      </c>
      <c r="E134" s="198">
        <v>0</v>
      </c>
      <c r="F134" s="198">
        <v>0</v>
      </c>
      <c r="G134" s="198">
        <v>4.6282999999999998E-2</v>
      </c>
      <c r="H134" s="198">
        <v>0</v>
      </c>
      <c r="I134" s="198">
        <v>0.47549999999999998</v>
      </c>
      <c r="J134" s="198">
        <v>0</v>
      </c>
      <c r="K134" s="198">
        <v>0</v>
      </c>
      <c r="L134" s="198">
        <v>0</v>
      </c>
      <c r="M134" s="198">
        <v>0</v>
      </c>
      <c r="N134" s="198">
        <v>0</v>
      </c>
      <c r="O134" s="198">
        <v>0</v>
      </c>
      <c r="P134" s="198">
        <v>0</v>
      </c>
      <c r="Q134" s="198">
        <v>0</v>
      </c>
      <c r="R134" s="198">
        <v>0</v>
      </c>
      <c r="S134" s="198">
        <v>0</v>
      </c>
      <c r="T134" s="198">
        <v>0</v>
      </c>
      <c r="U134" s="198">
        <v>0</v>
      </c>
      <c r="V134" s="198">
        <v>0</v>
      </c>
      <c r="W134" s="198">
        <v>0</v>
      </c>
      <c r="X134" s="198">
        <v>0</v>
      </c>
    </row>
    <row r="135" spans="1:24" x14ac:dyDescent="0.5">
      <c r="A135" s="191" t="s">
        <v>187</v>
      </c>
      <c r="B135" s="192" t="s">
        <v>353</v>
      </c>
      <c r="C135" s="194">
        <v>0.46992899999999999</v>
      </c>
      <c r="D135" s="194">
        <v>1.7989000000000002E-2</v>
      </c>
      <c r="E135" s="194">
        <v>0</v>
      </c>
      <c r="F135" s="194">
        <v>0</v>
      </c>
      <c r="G135" s="194">
        <v>0.21066599999999999</v>
      </c>
      <c r="H135" s="194">
        <v>0</v>
      </c>
      <c r="I135" s="194">
        <v>0</v>
      </c>
      <c r="J135" s="194">
        <v>0.23097400000000001</v>
      </c>
      <c r="K135" s="194">
        <v>0</v>
      </c>
      <c r="L135" s="194">
        <v>0</v>
      </c>
      <c r="M135" s="194">
        <v>0</v>
      </c>
      <c r="N135" s="194">
        <v>0</v>
      </c>
      <c r="O135" s="194">
        <v>0</v>
      </c>
      <c r="P135" s="194">
        <v>1.03E-2</v>
      </c>
      <c r="Q135" s="194">
        <v>0</v>
      </c>
      <c r="R135" s="194">
        <v>0</v>
      </c>
      <c r="S135" s="194">
        <v>0</v>
      </c>
      <c r="T135" s="194">
        <v>0</v>
      </c>
      <c r="U135" s="194">
        <v>0</v>
      </c>
      <c r="V135" s="194">
        <v>0</v>
      </c>
      <c r="W135" s="194">
        <v>0</v>
      </c>
      <c r="X135" s="194">
        <v>0</v>
      </c>
    </row>
    <row r="136" spans="1:24" x14ac:dyDescent="0.5">
      <c r="A136" s="195" t="s">
        <v>243</v>
      </c>
      <c r="B136" s="196" t="s">
        <v>472</v>
      </c>
      <c r="C136" s="198">
        <v>3.1696219999999999</v>
      </c>
      <c r="D136" s="198">
        <v>0.38253999999999999</v>
      </c>
      <c r="E136" s="198">
        <v>3.0369999999999998E-3</v>
      </c>
      <c r="F136" s="198">
        <v>0</v>
      </c>
      <c r="G136" s="198">
        <v>0.665771</v>
      </c>
      <c r="H136" s="198">
        <v>0</v>
      </c>
      <c r="I136" s="198">
        <v>6.1716E-2</v>
      </c>
      <c r="J136" s="198">
        <v>1.0820480000000001</v>
      </c>
      <c r="K136" s="198">
        <v>0</v>
      </c>
      <c r="L136" s="198">
        <v>0</v>
      </c>
      <c r="M136" s="198">
        <v>5.0000000000000001E-3</v>
      </c>
      <c r="N136" s="198">
        <v>2.2270000000000002E-3</v>
      </c>
      <c r="O136" s="198">
        <v>1.529E-3</v>
      </c>
      <c r="P136" s="198">
        <v>0.227964</v>
      </c>
      <c r="Q136" s="198">
        <v>0</v>
      </c>
      <c r="R136" s="198">
        <v>0.13387199999999999</v>
      </c>
      <c r="S136" s="198">
        <v>0.27024599999999999</v>
      </c>
      <c r="T136" s="198">
        <v>0.116201</v>
      </c>
      <c r="U136" s="198">
        <v>0.139265</v>
      </c>
      <c r="V136" s="198">
        <v>0</v>
      </c>
      <c r="W136" s="198">
        <v>1.7940000000000001E-2</v>
      </c>
      <c r="X136" s="198">
        <v>6.0266E-2</v>
      </c>
    </row>
    <row r="137" spans="1:24" x14ac:dyDescent="0.5">
      <c r="A137" s="137" t="s">
        <v>663</v>
      </c>
      <c r="B137" s="137"/>
      <c r="X137" s="51" t="s">
        <v>664</v>
      </c>
    </row>
    <row r="138" spans="1:24" x14ac:dyDescent="0.5">
      <c r="A138" s="249"/>
      <c r="B138" s="249"/>
      <c r="C138" s="139"/>
      <c r="D138" s="139"/>
      <c r="E138" s="139"/>
      <c r="F138" s="139"/>
      <c r="G138" s="139"/>
      <c r="H138" s="139"/>
      <c r="I138" s="139"/>
      <c r="J138" s="139"/>
      <c r="K138" s="139"/>
      <c r="L138" s="139"/>
      <c r="M138" s="139"/>
      <c r="N138" s="139"/>
      <c r="O138" s="139"/>
      <c r="P138" s="139"/>
      <c r="Q138" s="139"/>
      <c r="R138" s="139"/>
      <c r="S138" s="139"/>
      <c r="T138" s="139"/>
      <c r="U138" s="139"/>
      <c r="V138" s="139"/>
      <c r="W138" s="139"/>
      <c r="X138" s="139"/>
    </row>
    <row r="142" spans="1:24" x14ac:dyDescent="0.5">
      <c r="V142" s="139"/>
    </row>
    <row r="145" spans="4:4" x14ac:dyDescent="0.5">
      <c r="D145" s="286"/>
    </row>
  </sheetData>
  <mergeCells count="2">
    <mergeCell ref="B4:B6"/>
    <mergeCell ref="A4:A6"/>
  </mergeCells>
  <pageMargins left="0.7" right="0.7" top="0.75" bottom="0.75" header="0.3" footer="0.3"/>
  <ignoredErrors>
    <ignoredError sqref="D4:X4" numberStoredAsText="1"/>
  </ignoredErrors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rgb="FF9BA8C2"/>
    <pageSetUpPr autoPageBreaks="0" fitToPage="1"/>
  </sheetPr>
  <dimension ref="A1:M118"/>
  <sheetViews>
    <sheetView showGridLines="0" rightToLeft="1" zoomScaleNormal="100" workbookViewId="0">
      <selection activeCell="E52" sqref="E52"/>
    </sheetView>
  </sheetViews>
  <sheetFormatPr defaultColWidth="8.88671875" defaultRowHeight="18" x14ac:dyDescent="0.5"/>
  <cols>
    <col min="1" max="1" width="7" style="138" customWidth="1"/>
    <col min="2" max="2" width="33.109375" style="138" customWidth="1"/>
    <col min="3" max="5" width="10" style="138" customWidth="1"/>
    <col min="6" max="7" width="7" style="138" customWidth="1"/>
    <col min="8" max="8" width="33.109375" style="138" customWidth="1"/>
    <col min="9" max="9" width="7" style="138" customWidth="1"/>
    <col min="10" max="11" width="8.88671875" style="138"/>
    <col min="12" max="13" width="8.88671875" style="225"/>
    <col min="14" max="247" width="8.88671875" style="138"/>
    <col min="248" max="248" width="5.88671875" style="138" customWidth="1"/>
    <col min="249" max="249" width="32.88671875" style="138" customWidth="1"/>
    <col min="250" max="250" width="5.88671875" style="138" customWidth="1"/>
    <col min="251" max="251" width="32.88671875" style="138" customWidth="1"/>
    <col min="252" max="257" width="8.88671875" style="138"/>
    <col min="258" max="258" width="32.88671875" style="138" customWidth="1"/>
    <col min="259" max="259" width="5.88671875" style="138" customWidth="1"/>
    <col min="260" max="260" width="32.88671875" style="138" customWidth="1"/>
    <col min="261" max="261" width="5.88671875" style="138" customWidth="1"/>
    <col min="262" max="503" width="8.88671875" style="138"/>
    <col min="504" max="504" width="5.88671875" style="138" customWidth="1"/>
    <col min="505" max="505" width="32.88671875" style="138" customWidth="1"/>
    <col min="506" max="506" width="5.88671875" style="138" customWidth="1"/>
    <col min="507" max="507" width="32.88671875" style="138" customWidth="1"/>
    <col min="508" max="513" width="8.88671875" style="138"/>
    <col min="514" max="514" width="32.88671875" style="138" customWidth="1"/>
    <col min="515" max="515" width="5.88671875" style="138" customWidth="1"/>
    <col min="516" max="516" width="32.88671875" style="138" customWidth="1"/>
    <col min="517" max="517" width="5.88671875" style="138" customWidth="1"/>
    <col min="518" max="759" width="8.88671875" style="138"/>
    <col min="760" max="760" width="5.88671875" style="138" customWidth="1"/>
    <col min="761" max="761" width="32.88671875" style="138" customWidth="1"/>
    <col min="762" max="762" width="5.88671875" style="138" customWidth="1"/>
    <col min="763" max="763" width="32.88671875" style="138" customWidth="1"/>
    <col min="764" max="769" width="8.88671875" style="138"/>
    <col min="770" max="770" width="32.88671875" style="138" customWidth="1"/>
    <col min="771" max="771" width="5.88671875" style="138" customWidth="1"/>
    <col min="772" max="772" width="32.88671875" style="138" customWidth="1"/>
    <col min="773" max="773" width="5.88671875" style="138" customWidth="1"/>
    <col min="774" max="1015" width="8.88671875" style="138"/>
    <col min="1016" max="1016" width="5.88671875" style="138" customWidth="1"/>
    <col min="1017" max="1017" width="32.88671875" style="138" customWidth="1"/>
    <col min="1018" max="1018" width="5.88671875" style="138" customWidth="1"/>
    <col min="1019" max="1019" width="32.88671875" style="138" customWidth="1"/>
    <col min="1020" max="1025" width="8.88671875" style="138"/>
    <col min="1026" max="1026" width="32.88671875" style="138" customWidth="1"/>
    <col min="1027" max="1027" width="5.88671875" style="138" customWidth="1"/>
    <col min="1028" max="1028" width="32.88671875" style="138" customWidth="1"/>
    <col min="1029" max="1029" width="5.88671875" style="138" customWidth="1"/>
    <col min="1030" max="1271" width="8.88671875" style="138"/>
    <col min="1272" max="1272" width="5.88671875" style="138" customWidth="1"/>
    <col min="1273" max="1273" width="32.88671875" style="138" customWidth="1"/>
    <col min="1274" max="1274" width="5.88671875" style="138" customWidth="1"/>
    <col min="1275" max="1275" width="32.88671875" style="138" customWidth="1"/>
    <col min="1276" max="1281" width="8.88671875" style="138"/>
    <col min="1282" max="1282" width="32.88671875" style="138" customWidth="1"/>
    <col min="1283" max="1283" width="5.88671875" style="138" customWidth="1"/>
    <col min="1284" max="1284" width="32.88671875" style="138" customWidth="1"/>
    <col min="1285" max="1285" width="5.88671875" style="138" customWidth="1"/>
    <col min="1286" max="1527" width="8.88671875" style="138"/>
    <col min="1528" max="1528" width="5.88671875" style="138" customWidth="1"/>
    <col min="1529" max="1529" width="32.88671875" style="138" customWidth="1"/>
    <col min="1530" max="1530" width="5.88671875" style="138" customWidth="1"/>
    <col min="1531" max="1531" width="32.88671875" style="138" customWidth="1"/>
    <col min="1532" max="1537" width="8.88671875" style="138"/>
    <col min="1538" max="1538" width="32.88671875" style="138" customWidth="1"/>
    <col min="1539" max="1539" width="5.88671875" style="138" customWidth="1"/>
    <col min="1540" max="1540" width="32.88671875" style="138" customWidth="1"/>
    <col min="1541" max="1541" width="5.88671875" style="138" customWidth="1"/>
    <col min="1542" max="1783" width="8.88671875" style="138"/>
    <col min="1784" max="1784" width="5.88671875" style="138" customWidth="1"/>
    <col min="1785" max="1785" width="32.88671875" style="138" customWidth="1"/>
    <col min="1786" max="1786" width="5.88671875" style="138" customWidth="1"/>
    <col min="1787" max="1787" width="32.88671875" style="138" customWidth="1"/>
    <col min="1788" max="1793" width="8.88671875" style="138"/>
    <col min="1794" max="1794" width="32.88671875" style="138" customWidth="1"/>
    <col min="1795" max="1795" width="5.88671875" style="138" customWidth="1"/>
    <col min="1796" max="1796" width="32.88671875" style="138" customWidth="1"/>
    <col min="1797" max="1797" width="5.88671875" style="138" customWidth="1"/>
    <col min="1798" max="2039" width="8.88671875" style="138"/>
    <col min="2040" max="2040" width="5.88671875" style="138" customWidth="1"/>
    <col min="2041" max="2041" width="32.88671875" style="138" customWidth="1"/>
    <col min="2042" max="2042" width="5.88671875" style="138" customWidth="1"/>
    <col min="2043" max="2043" width="32.88671875" style="138" customWidth="1"/>
    <col min="2044" max="2049" width="8.88671875" style="138"/>
    <col min="2050" max="2050" width="32.88671875" style="138" customWidth="1"/>
    <col min="2051" max="2051" width="5.88671875" style="138" customWidth="1"/>
    <col min="2052" max="2052" width="32.88671875" style="138" customWidth="1"/>
    <col min="2053" max="2053" width="5.88671875" style="138" customWidth="1"/>
    <col min="2054" max="2295" width="8.88671875" style="138"/>
    <col min="2296" max="2296" width="5.88671875" style="138" customWidth="1"/>
    <col min="2297" max="2297" width="32.88671875" style="138" customWidth="1"/>
    <col min="2298" max="2298" width="5.88671875" style="138" customWidth="1"/>
    <col min="2299" max="2299" width="32.88671875" style="138" customWidth="1"/>
    <col min="2300" max="2305" width="8.88671875" style="138"/>
    <col min="2306" max="2306" width="32.88671875" style="138" customWidth="1"/>
    <col min="2307" max="2307" width="5.88671875" style="138" customWidth="1"/>
    <col min="2308" max="2308" width="32.88671875" style="138" customWidth="1"/>
    <col min="2309" max="2309" width="5.88671875" style="138" customWidth="1"/>
    <col min="2310" max="2551" width="8.88671875" style="138"/>
    <col min="2552" max="2552" width="5.88671875" style="138" customWidth="1"/>
    <col min="2553" max="2553" width="32.88671875" style="138" customWidth="1"/>
    <col min="2554" max="2554" width="5.88671875" style="138" customWidth="1"/>
    <col min="2555" max="2555" width="32.88671875" style="138" customWidth="1"/>
    <col min="2556" max="2561" width="8.88671875" style="138"/>
    <col min="2562" max="2562" width="32.88671875" style="138" customWidth="1"/>
    <col min="2563" max="2563" width="5.88671875" style="138" customWidth="1"/>
    <col min="2564" max="2564" width="32.88671875" style="138" customWidth="1"/>
    <col min="2565" max="2565" width="5.88671875" style="138" customWidth="1"/>
    <col min="2566" max="2807" width="8.88671875" style="138"/>
    <col min="2808" max="2808" width="5.88671875" style="138" customWidth="1"/>
    <col min="2809" max="2809" width="32.88671875" style="138" customWidth="1"/>
    <col min="2810" max="2810" width="5.88671875" style="138" customWidth="1"/>
    <col min="2811" max="2811" width="32.88671875" style="138" customWidth="1"/>
    <col min="2812" max="2817" width="8.88671875" style="138"/>
    <col min="2818" max="2818" width="32.88671875" style="138" customWidth="1"/>
    <col min="2819" max="2819" width="5.88671875" style="138" customWidth="1"/>
    <col min="2820" max="2820" width="32.88671875" style="138" customWidth="1"/>
    <col min="2821" max="2821" width="5.88671875" style="138" customWidth="1"/>
    <col min="2822" max="3063" width="8.88671875" style="138"/>
    <col min="3064" max="3064" width="5.88671875" style="138" customWidth="1"/>
    <col min="3065" max="3065" width="32.88671875" style="138" customWidth="1"/>
    <col min="3066" max="3066" width="5.88671875" style="138" customWidth="1"/>
    <col min="3067" max="3067" width="32.88671875" style="138" customWidth="1"/>
    <col min="3068" max="3073" width="8.88671875" style="138"/>
    <col min="3074" max="3074" width="32.88671875" style="138" customWidth="1"/>
    <col min="3075" max="3075" width="5.88671875" style="138" customWidth="1"/>
    <col min="3076" max="3076" width="32.88671875" style="138" customWidth="1"/>
    <col min="3077" max="3077" width="5.88671875" style="138" customWidth="1"/>
    <col min="3078" max="3319" width="8.88671875" style="138"/>
    <col min="3320" max="3320" width="5.88671875" style="138" customWidth="1"/>
    <col min="3321" max="3321" width="32.88671875" style="138" customWidth="1"/>
    <col min="3322" max="3322" width="5.88671875" style="138" customWidth="1"/>
    <col min="3323" max="3323" width="32.88671875" style="138" customWidth="1"/>
    <col min="3324" max="3329" width="8.88671875" style="138"/>
    <col min="3330" max="3330" width="32.88671875" style="138" customWidth="1"/>
    <col min="3331" max="3331" width="5.88671875" style="138" customWidth="1"/>
    <col min="3332" max="3332" width="32.88671875" style="138" customWidth="1"/>
    <col min="3333" max="3333" width="5.88671875" style="138" customWidth="1"/>
    <col min="3334" max="3575" width="8.88671875" style="138"/>
    <col min="3576" max="3576" width="5.88671875" style="138" customWidth="1"/>
    <col min="3577" max="3577" width="32.88671875" style="138" customWidth="1"/>
    <col min="3578" max="3578" width="5.88671875" style="138" customWidth="1"/>
    <col min="3579" max="3579" width="32.88671875" style="138" customWidth="1"/>
    <col min="3580" max="3585" width="8.88671875" style="138"/>
    <col min="3586" max="3586" width="32.88671875" style="138" customWidth="1"/>
    <col min="3587" max="3587" width="5.88671875" style="138" customWidth="1"/>
    <col min="3588" max="3588" width="32.88671875" style="138" customWidth="1"/>
    <col min="3589" max="3589" width="5.88671875" style="138" customWidth="1"/>
    <col min="3590" max="3831" width="8.88671875" style="138"/>
    <col min="3832" max="3832" width="5.88671875" style="138" customWidth="1"/>
    <col min="3833" max="3833" width="32.88671875" style="138" customWidth="1"/>
    <col min="3834" max="3834" width="5.88671875" style="138" customWidth="1"/>
    <col min="3835" max="3835" width="32.88671875" style="138" customWidth="1"/>
    <col min="3836" max="3841" width="8.88671875" style="138"/>
    <col min="3842" max="3842" width="32.88671875" style="138" customWidth="1"/>
    <col min="3843" max="3843" width="5.88671875" style="138" customWidth="1"/>
    <col min="3844" max="3844" width="32.88671875" style="138" customWidth="1"/>
    <col min="3845" max="3845" width="5.88671875" style="138" customWidth="1"/>
    <col min="3846" max="4087" width="8.88671875" style="138"/>
    <col min="4088" max="4088" width="5.88671875" style="138" customWidth="1"/>
    <col min="4089" max="4089" width="32.88671875" style="138" customWidth="1"/>
    <col min="4090" max="4090" width="5.88671875" style="138" customWidth="1"/>
    <col min="4091" max="4091" width="32.88671875" style="138" customWidth="1"/>
    <col min="4092" max="4097" width="8.88671875" style="138"/>
    <col min="4098" max="4098" width="32.88671875" style="138" customWidth="1"/>
    <col min="4099" max="4099" width="5.88671875" style="138" customWidth="1"/>
    <col min="4100" max="4100" width="32.88671875" style="138" customWidth="1"/>
    <col min="4101" max="4101" width="5.88671875" style="138" customWidth="1"/>
    <col min="4102" max="4343" width="8.88671875" style="138"/>
    <col min="4344" max="4344" width="5.88671875" style="138" customWidth="1"/>
    <col min="4345" max="4345" width="32.88671875" style="138" customWidth="1"/>
    <col min="4346" max="4346" width="5.88671875" style="138" customWidth="1"/>
    <col min="4347" max="4347" width="32.88671875" style="138" customWidth="1"/>
    <col min="4348" max="4353" width="8.88671875" style="138"/>
    <col min="4354" max="4354" width="32.88671875" style="138" customWidth="1"/>
    <col min="4355" max="4355" width="5.88671875" style="138" customWidth="1"/>
    <col min="4356" max="4356" width="32.88671875" style="138" customWidth="1"/>
    <col min="4357" max="4357" width="5.88671875" style="138" customWidth="1"/>
    <col min="4358" max="4599" width="8.88671875" style="138"/>
    <col min="4600" max="4600" width="5.88671875" style="138" customWidth="1"/>
    <col min="4601" max="4601" width="32.88671875" style="138" customWidth="1"/>
    <col min="4602" max="4602" width="5.88671875" style="138" customWidth="1"/>
    <col min="4603" max="4603" width="32.88671875" style="138" customWidth="1"/>
    <col min="4604" max="4609" width="8.88671875" style="138"/>
    <col min="4610" max="4610" width="32.88671875" style="138" customWidth="1"/>
    <col min="4611" max="4611" width="5.88671875" style="138" customWidth="1"/>
    <col min="4612" max="4612" width="32.88671875" style="138" customWidth="1"/>
    <col min="4613" max="4613" width="5.88671875" style="138" customWidth="1"/>
    <col min="4614" max="4855" width="8.88671875" style="138"/>
    <col min="4856" max="4856" width="5.88671875" style="138" customWidth="1"/>
    <col min="4857" max="4857" width="32.88671875" style="138" customWidth="1"/>
    <col min="4858" max="4858" width="5.88671875" style="138" customWidth="1"/>
    <col min="4859" max="4859" width="32.88671875" style="138" customWidth="1"/>
    <col min="4860" max="4865" width="8.88671875" style="138"/>
    <col min="4866" max="4866" width="32.88671875" style="138" customWidth="1"/>
    <col min="4867" max="4867" width="5.88671875" style="138" customWidth="1"/>
    <col min="4868" max="4868" width="32.88671875" style="138" customWidth="1"/>
    <col min="4869" max="4869" width="5.88671875" style="138" customWidth="1"/>
    <col min="4870" max="5111" width="8.88671875" style="138"/>
    <col min="5112" max="5112" width="5.88671875" style="138" customWidth="1"/>
    <col min="5113" max="5113" width="32.88671875" style="138" customWidth="1"/>
    <col min="5114" max="5114" width="5.88671875" style="138" customWidth="1"/>
    <col min="5115" max="5115" width="32.88671875" style="138" customWidth="1"/>
    <col min="5116" max="5121" width="8.88671875" style="138"/>
    <col min="5122" max="5122" width="32.88671875" style="138" customWidth="1"/>
    <col min="5123" max="5123" width="5.88671875" style="138" customWidth="1"/>
    <col min="5124" max="5124" width="32.88671875" style="138" customWidth="1"/>
    <col min="5125" max="5125" width="5.88671875" style="138" customWidth="1"/>
    <col min="5126" max="5367" width="8.88671875" style="138"/>
    <col min="5368" max="5368" width="5.88671875" style="138" customWidth="1"/>
    <col min="5369" max="5369" width="32.88671875" style="138" customWidth="1"/>
    <col min="5370" max="5370" width="5.88671875" style="138" customWidth="1"/>
    <col min="5371" max="5371" width="32.88671875" style="138" customWidth="1"/>
    <col min="5372" max="5377" width="8.88671875" style="138"/>
    <col min="5378" max="5378" width="32.88671875" style="138" customWidth="1"/>
    <col min="5379" max="5379" width="5.88671875" style="138" customWidth="1"/>
    <col min="5380" max="5380" width="32.88671875" style="138" customWidth="1"/>
    <col min="5381" max="5381" width="5.88671875" style="138" customWidth="1"/>
    <col min="5382" max="5623" width="8.88671875" style="138"/>
    <col min="5624" max="5624" width="5.88671875" style="138" customWidth="1"/>
    <col min="5625" max="5625" width="32.88671875" style="138" customWidth="1"/>
    <col min="5626" max="5626" width="5.88671875" style="138" customWidth="1"/>
    <col min="5627" max="5627" width="32.88671875" style="138" customWidth="1"/>
    <col min="5628" max="5633" width="8.88671875" style="138"/>
    <col min="5634" max="5634" width="32.88671875" style="138" customWidth="1"/>
    <col min="5635" max="5635" width="5.88671875" style="138" customWidth="1"/>
    <col min="5636" max="5636" width="32.88671875" style="138" customWidth="1"/>
    <col min="5637" max="5637" width="5.88671875" style="138" customWidth="1"/>
    <col min="5638" max="5879" width="8.88671875" style="138"/>
    <col min="5880" max="5880" width="5.88671875" style="138" customWidth="1"/>
    <col min="5881" max="5881" width="32.88671875" style="138" customWidth="1"/>
    <col min="5882" max="5882" width="5.88671875" style="138" customWidth="1"/>
    <col min="5883" max="5883" width="32.88671875" style="138" customWidth="1"/>
    <col min="5884" max="5889" width="8.88671875" style="138"/>
    <col min="5890" max="5890" width="32.88671875" style="138" customWidth="1"/>
    <col min="5891" max="5891" width="5.88671875" style="138" customWidth="1"/>
    <col min="5892" max="5892" width="32.88671875" style="138" customWidth="1"/>
    <col min="5893" max="5893" width="5.88671875" style="138" customWidth="1"/>
    <col min="5894" max="6135" width="8.88671875" style="138"/>
    <col min="6136" max="6136" width="5.88671875" style="138" customWidth="1"/>
    <col min="6137" max="6137" width="32.88671875" style="138" customWidth="1"/>
    <col min="6138" max="6138" width="5.88671875" style="138" customWidth="1"/>
    <col min="6139" max="6139" width="32.88671875" style="138" customWidth="1"/>
    <col min="6140" max="6145" width="8.88671875" style="138"/>
    <col min="6146" max="6146" width="32.88671875" style="138" customWidth="1"/>
    <col min="6147" max="6147" width="5.88671875" style="138" customWidth="1"/>
    <col min="6148" max="6148" width="32.88671875" style="138" customWidth="1"/>
    <col min="6149" max="6149" width="5.88671875" style="138" customWidth="1"/>
    <col min="6150" max="6391" width="8.88671875" style="138"/>
    <col min="6392" max="6392" width="5.88671875" style="138" customWidth="1"/>
    <col min="6393" max="6393" width="32.88671875" style="138" customWidth="1"/>
    <col min="6394" max="6394" width="5.88671875" style="138" customWidth="1"/>
    <col min="6395" max="6395" width="32.88671875" style="138" customWidth="1"/>
    <col min="6396" max="6401" width="8.88671875" style="138"/>
    <col min="6402" max="6402" width="32.88671875" style="138" customWidth="1"/>
    <col min="6403" max="6403" width="5.88671875" style="138" customWidth="1"/>
    <col min="6404" max="6404" width="32.88671875" style="138" customWidth="1"/>
    <col min="6405" max="6405" width="5.88671875" style="138" customWidth="1"/>
    <col min="6406" max="6647" width="8.88671875" style="138"/>
    <col min="6648" max="6648" width="5.88671875" style="138" customWidth="1"/>
    <col min="6649" max="6649" width="32.88671875" style="138" customWidth="1"/>
    <col min="6650" max="6650" width="5.88671875" style="138" customWidth="1"/>
    <col min="6651" max="6651" width="32.88671875" style="138" customWidth="1"/>
    <col min="6652" max="6657" width="8.88671875" style="138"/>
    <col min="6658" max="6658" width="32.88671875" style="138" customWidth="1"/>
    <col min="6659" max="6659" width="5.88671875" style="138" customWidth="1"/>
    <col min="6660" max="6660" width="32.88671875" style="138" customWidth="1"/>
    <col min="6661" max="6661" width="5.88671875" style="138" customWidth="1"/>
    <col min="6662" max="6903" width="8.88671875" style="138"/>
    <col min="6904" max="6904" width="5.88671875" style="138" customWidth="1"/>
    <col min="6905" max="6905" width="32.88671875" style="138" customWidth="1"/>
    <col min="6906" max="6906" width="5.88671875" style="138" customWidth="1"/>
    <col min="6907" max="6907" width="32.88671875" style="138" customWidth="1"/>
    <col min="6908" max="6913" width="8.88671875" style="138"/>
    <col min="6914" max="6914" width="32.88671875" style="138" customWidth="1"/>
    <col min="6915" max="6915" width="5.88671875" style="138" customWidth="1"/>
    <col min="6916" max="6916" width="32.88671875" style="138" customWidth="1"/>
    <col min="6917" max="6917" width="5.88671875" style="138" customWidth="1"/>
    <col min="6918" max="7159" width="8.88671875" style="138"/>
    <col min="7160" max="7160" width="5.88671875" style="138" customWidth="1"/>
    <col min="7161" max="7161" width="32.88671875" style="138" customWidth="1"/>
    <col min="7162" max="7162" width="5.88671875" style="138" customWidth="1"/>
    <col min="7163" max="7163" width="32.88671875" style="138" customWidth="1"/>
    <col min="7164" max="7169" width="8.88671875" style="138"/>
    <col min="7170" max="7170" width="32.88671875" style="138" customWidth="1"/>
    <col min="7171" max="7171" width="5.88671875" style="138" customWidth="1"/>
    <col min="7172" max="7172" width="32.88671875" style="138" customWidth="1"/>
    <col min="7173" max="7173" width="5.88671875" style="138" customWidth="1"/>
    <col min="7174" max="7415" width="8.88671875" style="138"/>
    <col min="7416" max="7416" width="5.88671875" style="138" customWidth="1"/>
    <col min="7417" max="7417" width="32.88671875" style="138" customWidth="1"/>
    <col min="7418" max="7418" width="5.88671875" style="138" customWidth="1"/>
    <col min="7419" max="7419" width="32.88671875" style="138" customWidth="1"/>
    <col min="7420" max="7425" width="8.88671875" style="138"/>
    <col min="7426" max="7426" width="32.88671875" style="138" customWidth="1"/>
    <col min="7427" max="7427" width="5.88671875" style="138" customWidth="1"/>
    <col min="7428" max="7428" width="32.88671875" style="138" customWidth="1"/>
    <col min="7429" max="7429" width="5.88671875" style="138" customWidth="1"/>
    <col min="7430" max="7671" width="8.88671875" style="138"/>
    <col min="7672" max="7672" width="5.88671875" style="138" customWidth="1"/>
    <col min="7673" max="7673" width="32.88671875" style="138" customWidth="1"/>
    <col min="7674" max="7674" width="5.88671875" style="138" customWidth="1"/>
    <col min="7675" max="7675" width="32.88671875" style="138" customWidth="1"/>
    <col min="7676" max="7681" width="8.88671875" style="138"/>
    <col min="7682" max="7682" width="32.88671875" style="138" customWidth="1"/>
    <col min="7683" max="7683" width="5.88671875" style="138" customWidth="1"/>
    <col min="7684" max="7684" width="32.88671875" style="138" customWidth="1"/>
    <col min="7685" max="7685" width="5.88671875" style="138" customWidth="1"/>
    <col min="7686" max="7927" width="8.88671875" style="138"/>
    <col min="7928" max="7928" width="5.88671875" style="138" customWidth="1"/>
    <col min="7929" max="7929" width="32.88671875" style="138" customWidth="1"/>
    <col min="7930" max="7930" width="5.88671875" style="138" customWidth="1"/>
    <col min="7931" max="7931" width="32.88671875" style="138" customWidth="1"/>
    <col min="7932" max="7937" width="8.88671875" style="138"/>
    <col min="7938" max="7938" width="32.88671875" style="138" customWidth="1"/>
    <col min="7939" max="7939" width="5.88671875" style="138" customWidth="1"/>
    <col min="7940" max="7940" width="32.88671875" style="138" customWidth="1"/>
    <col min="7941" max="7941" width="5.88671875" style="138" customWidth="1"/>
    <col min="7942" max="8183" width="8.88671875" style="138"/>
    <col min="8184" max="8184" width="5.88671875" style="138" customWidth="1"/>
    <col min="8185" max="8185" width="32.88671875" style="138" customWidth="1"/>
    <col min="8186" max="8186" width="5.88671875" style="138" customWidth="1"/>
    <col min="8187" max="8187" width="32.88671875" style="138" customWidth="1"/>
    <col min="8188" max="8193" width="8.88671875" style="138"/>
    <col min="8194" max="8194" width="32.88671875" style="138" customWidth="1"/>
    <col min="8195" max="8195" width="5.88671875" style="138" customWidth="1"/>
    <col min="8196" max="8196" width="32.88671875" style="138" customWidth="1"/>
    <col min="8197" max="8197" width="5.88671875" style="138" customWidth="1"/>
    <col min="8198" max="8439" width="8.88671875" style="138"/>
    <col min="8440" max="8440" width="5.88671875" style="138" customWidth="1"/>
    <col min="8441" max="8441" width="32.88671875" style="138" customWidth="1"/>
    <col min="8442" max="8442" width="5.88671875" style="138" customWidth="1"/>
    <col min="8443" max="8443" width="32.88671875" style="138" customWidth="1"/>
    <col min="8444" max="8449" width="8.88671875" style="138"/>
    <col min="8450" max="8450" width="32.88671875" style="138" customWidth="1"/>
    <col min="8451" max="8451" width="5.88671875" style="138" customWidth="1"/>
    <col min="8452" max="8452" width="32.88671875" style="138" customWidth="1"/>
    <col min="8453" max="8453" width="5.88671875" style="138" customWidth="1"/>
    <col min="8454" max="8695" width="8.88671875" style="138"/>
    <col min="8696" max="8696" width="5.88671875" style="138" customWidth="1"/>
    <col min="8697" max="8697" width="32.88671875" style="138" customWidth="1"/>
    <col min="8698" max="8698" width="5.88671875" style="138" customWidth="1"/>
    <col min="8699" max="8699" width="32.88671875" style="138" customWidth="1"/>
    <col min="8700" max="8705" width="8.88671875" style="138"/>
    <col min="8706" max="8706" width="32.88671875" style="138" customWidth="1"/>
    <col min="8707" max="8707" width="5.88671875" style="138" customWidth="1"/>
    <col min="8708" max="8708" width="32.88671875" style="138" customWidth="1"/>
    <col min="8709" max="8709" width="5.88671875" style="138" customWidth="1"/>
    <col min="8710" max="8951" width="8.88671875" style="138"/>
    <col min="8952" max="8952" width="5.88671875" style="138" customWidth="1"/>
    <col min="8953" max="8953" width="32.88671875" style="138" customWidth="1"/>
    <col min="8954" max="8954" width="5.88671875" style="138" customWidth="1"/>
    <col min="8955" max="8955" width="32.88671875" style="138" customWidth="1"/>
    <col min="8956" max="8961" width="8.88671875" style="138"/>
    <col min="8962" max="8962" width="32.88671875" style="138" customWidth="1"/>
    <col min="8963" max="8963" width="5.88671875" style="138" customWidth="1"/>
    <col min="8964" max="8964" width="32.88671875" style="138" customWidth="1"/>
    <col min="8965" max="8965" width="5.88671875" style="138" customWidth="1"/>
    <col min="8966" max="9207" width="8.88671875" style="138"/>
    <col min="9208" max="9208" width="5.88671875" style="138" customWidth="1"/>
    <col min="9209" max="9209" width="32.88671875" style="138" customWidth="1"/>
    <col min="9210" max="9210" width="5.88671875" style="138" customWidth="1"/>
    <col min="9211" max="9211" width="32.88671875" style="138" customWidth="1"/>
    <col min="9212" max="9217" width="8.88671875" style="138"/>
    <col min="9218" max="9218" width="32.88671875" style="138" customWidth="1"/>
    <col min="9219" max="9219" width="5.88671875" style="138" customWidth="1"/>
    <col min="9220" max="9220" width="32.88671875" style="138" customWidth="1"/>
    <col min="9221" max="9221" width="5.88671875" style="138" customWidth="1"/>
    <col min="9222" max="9463" width="8.88671875" style="138"/>
    <col min="9464" max="9464" width="5.88671875" style="138" customWidth="1"/>
    <col min="9465" max="9465" width="32.88671875" style="138" customWidth="1"/>
    <col min="9466" max="9466" width="5.88671875" style="138" customWidth="1"/>
    <col min="9467" max="9467" width="32.88671875" style="138" customWidth="1"/>
    <col min="9468" max="9473" width="8.88671875" style="138"/>
    <col min="9474" max="9474" width="32.88671875" style="138" customWidth="1"/>
    <col min="9475" max="9475" width="5.88671875" style="138" customWidth="1"/>
    <col min="9476" max="9476" width="32.88671875" style="138" customWidth="1"/>
    <col min="9477" max="9477" width="5.88671875" style="138" customWidth="1"/>
    <col min="9478" max="9719" width="8.88671875" style="138"/>
    <col min="9720" max="9720" width="5.88671875" style="138" customWidth="1"/>
    <col min="9721" max="9721" width="32.88671875" style="138" customWidth="1"/>
    <col min="9722" max="9722" width="5.88671875" style="138" customWidth="1"/>
    <col min="9723" max="9723" width="32.88671875" style="138" customWidth="1"/>
    <col min="9724" max="9729" width="8.88671875" style="138"/>
    <col min="9730" max="9730" width="32.88671875" style="138" customWidth="1"/>
    <col min="9731" max="9731" width="5.88671875" style="138" customWidth="1"/>
    <col min="9732" max="9732" width="32.88671875" style="138" customWidth="1"/>
    <col min="9733" max="9733" width="5.88671875" style="138" customWidth="1"/>
    <col min="9734" max="9975" width="8.88671875" style="138"/>
    <col min="9976" max="9976" width="5.88671875" style="138" customWidth="1"/>
    <col min="9977" max="9977" width="32.88671875" style="138" customWidth="1"/>
    <col min="9978" max="9978" width="5.88671875" style="138" customWidth="1"/>
    <col min="9979" max="9979" width="32.88671875" style="138" customWidth="1"/>
    <col min="9980" max="9985" width="8.88671875" style="138"/>
    <col min="9986" max="9986" width="32.88671875" style="138" customWidth="1"/>
    <col min="9987" max="9987" width="5.88671875" style="138" customWidth="1"/>
    <col min="9988" max="9988" width="32.88671875" style="138" customWidth="1"/>
    <col min="9989" max="9989" width="5.88671875" style="138" customWidth="1"/>
    <col min="9990" max="10231" width="8.88671875" style="138"/>
    <col min="10232" max="10232" width="5.88671875" style="138" customWidth="1"/>
    <col min="10233" max="10233" width="32.88671875" style="138" customWidth="1"/>
    <col min="10234" max="10234" width="5.88671875" style="138" customWidth="1"/>
    <col min="10235" max="10235" width="32.88671875" style="138" customWidth="1"/>
    <col min="10236" max="10241" width="8.88671875" style="138"/>
    <col min="10242" max="10242" width="32.88671875" style="138" customWidth="1"/>
    <col min="10243" max="10243" width="5.88671875" style="138" customWidth="1"/>
    <col min="10244" max="10244" width="32.88671875" style="138" customWidth="1"/>
    <col min="10245" max="10245" width="5.88671875" style="138" customWidth="1"/>
    <col min="10246" max="10487" width="8.88671875" style="138"/>
    <col min="10488" max="10488" width="5.88671875" style="138" customWidth="1"/>
    <col min="10489" max="10489" width="32.88671875" style="138" customWidth="1"/>
    <col min="10490" max="10490" width="5.88671875" style="138" customWidth="1"/>
    <col min="10491" max="10491" width="32.88671875" style="138" customWidth="1"/>
    <col min="10492" max="10497" width="8.88671875" style="138"/>
    <col min="10498" max="10498" width="32.88671875" style="138" customWidth="1"/>
    <col min="10499" max="10499" width="5.88671875" style="138" customWidth="1"/>
    <col min="10500" max="10500" width="32.88671875" style="138" customWidth="1"/>
    <col min="10501" max="10501" width="5.88671875" style="138" customWidth="1"/>
    <col min="10502" max="10743" width="8.88671875" style="138"/>
    <col min="10744" max="10744" width="5.88671875" style="138" customWidth="1"/>
    <col min="10745" max="10745" width="32.88671875" style="138" customWidth="1"/>
    <col min="10746" max="10746" width="5.88671875" style="138" customWidth="1"/>
    <col min="10747" max="10747" width="32.88671875" style="138" customWidth="1"/>
    <col min="10748" max="10753" width="8.88671875" style="138"/>
    <col min="10754" max="10754" width="32.88671875" style="138" customWidth="1"/>
    <col min="10755" max="10755" width="5.88671875" style="138" customWidth="1"/>
    <col min="10756" max="10756" width="32.88671875" style="138" customWidth="1"/>
    <col min="10757" max="10757" width="5.88671875" style="138" customWidth="1"/>
    <col min="10758" max="10999" width="8.88671875" style="138"/>
    <col min="11000" max="11000" width="5.88671875" style="138" customWidth="1"/>
    <col min="11001" max="11001" width="32.88671875" style="138" customWidth="1"/>
    <col min="11002" max="11002" width="5.88671875" style="138" customWidth="1"/>
    <col min="11003" max="11003" width="32.88671875" style="138" customWidth="1"/>
    <col min="11004" max="11009" width="8.88671875" style="138"/>
    <col min="11010" max="11010" width="32.88671875" style="138" customWidth="1"/>
    <col min="11011" max="11011" width="5.88671875" style="138" customWidth="1"/>
    <col min="11012" max="11012" width="32.88671875" style="138" customWidth="1"/>
    <col min="11013" max="11013" width="5.88671875" style="138" customWidth="1"/>
    <col min="11014" max="11255" width="8.88671875" style="138"/>
    <col min="11256" max="11256" width="5.88671875" style="138" customWidth="1"/>
    <col min="11257" max="11257" width="32.88671875" style="138" customWidth="1"/>
    <col min="11258" max="11258" width="5.88671875" style="138" customWidth="1"/>
    <col min="11259" max="11259" width="32.88671875" style="138" customWidth="1"/>
    <col min="11260" max="11265" width="8.88671875" style="138"/>
    <col min="11266" max="11266" width="32.88671875" style="138" customWidth="1"/>
    <col min="11267" max="11267" width="5.88671875" style="138" customWidth="1"/>
    <col min="11268" max="11268" width="32.88671875" style="138" customWidth="1"/>
    <col min="11269" max="11269" width="5.88671875" style="138" customWidth="1"/>
    <col min="11270" max="11511" width="8.88671875" style="138"/>
    <col min="11512" max="11512" width="5.88671875" style="138" customWidth="1"/>
    <col min="11513" max="11513" width="32.88671875" style="138" customWidth="1"/>
    <col min="11514" max="11514" width="5.88671875" style="138" customWidth="1"/>
    <col min="11515" max="11515" width="32.88671875" style="138" customWidth="1"/>
    <col min="11516" max="11521" width="8.88671875" style="138"/>
    <col min="11522" max="11522" width="32.88671875" style="138" customWidth="1"/>
    <col min="11523" max="11523" width="5.88671875" style="138" customWidth="1"/>
    <col min="11524" max="11524" width="32.88671875" style="138" customWidth="1"/>
    <col min="11525" max="11525" width="5.88671875" style="138" customWidth="1"/>
    <col min="11526" max="11767" width="8.88671875" style="138"/>
    <col min="11768" max="11768" width="5.88671875" style="138" customWidth="1"/>
    <col min="11769" max="11769" width="32.88671875" style="138" customWidth="1"/>
    <col min="11770" max="11770" width="5.88671875" style="138" customWidth="1"/>
    <col min="11771" max="11771" width="32.88671875" style="138" customWidth="1"/>
    <col min="11772" max="11777" width="8.88671875" style="138"/>
    <col min="11778" max="11778" width="32.88671875" style="138" customWidth="1"/>
    <col min="11779" max="11779" width="5.88671875" style="138" customWidth="1"/>
    <col min="11780" max="11780" width="32.88671875" style="138" customWidth="1"/>
    <col min="11781" max="11781" width="5.88671875" style="138" customWidth="1"/>
    <col min="11782" max="12023" width="8.88671875" style="138"/>
    <col min="12024" max="12024" width="5.88671875" style="138" customWidth="1"/>
    <col min="12025" max="12025" width="32.88671875" style="138" customWidth="1"/>
    <col min="12026" max="12026" width="5.88671875" style="138" customWidth="1"/>
    <col min="12027" max="12027" width="32.88671875" style="138" customWidth="1"/>
    <col min="12028" max="12033" width="8.88671875" style="138"/>
    <col min="12034" max="12034" width="32.88671875" style="138" customWidth="1"/>
    <col min="12035" max="12035" width="5.88671875" style="138" customWidth="1"/>
    <col min="12036" max="12036" width="32.88671875" style="138" customWidth="1"/>
    <col min="12037" max="12037" width="5.88671875" style="138" customWidth="1"/>
    <col min="12038" max="12279" width="8.88671875" style="138"/>
    <col min="12280" max="12280" width="5.88671875" style="138" customWidth="1"/>
    <col min="12281" max="12281" width="32.88671875" style="138" customWidth="1"/>
    <col min="12282" max="12282" width="5.88671875" style="138" customWidth="1"/>
    <col min="12283" max="12283" width="32.88671875" style="138" customWidth="1"/>
    <col min="12284" max="12289" width="8.88671875" style="138"/>
    <col min="12290" max="12290" width="32.88671875" style="138" customWidth="1"/>
    <col min="12291" max="12291" width="5.88671875" style="138" customWidth="1"/>
    <col min="12292" max="12292" width="32.88671875" style="138" customWidth="1"/>
    <col min="12293" max="12293" width="5.88671875" style="138" customWidth="1"/>
    <col min="12294" max="12535" width="8.88671875" style="138"/>
    <col min="12536" max="12536" width="5.88671875" style="138" customWidth="1"/>
    <col min="12537" max="12537" width="32.88671875" style="138" customWidth="1"/>
    <col min="12538" max="12538" width="5.88671875" style="138" customWidth="1"/>
    <col min="12539" max="12539" width="32.88671875" style="138" customWidth="1"/>
    <col min="12540" max="12545" width="8.88671875" style="138"/>
    <col min="12546" max="12546" width="32.88671875" style="138" customWidth="1"/>
    <col min="12547" max="12547" width="5.88671875" style="138" customWidth="1"/>
    <col min="12548" max="12548" width="32.88671875" style="138" customWidth="1"/>
    <col min="12549" max="12549" width="5.88671875" style="138" customWidth="1"/>
    <col min="12550" max="12791" width="8.88671875" style="138"/>
    <col min="12792" max="12792" width="5.88671875" style="138" customWidth="1"/>
    <col min="12793" max="12793" width="32.88671875" style="138" customWidth="1"/>
    <col min="12794" max="12794" width="5.88671875" style="138" customWidth="1"/>
    <col min="12795" max="12795" width="32.88671875" style="138" customWidth="1"/>
    <col min="12796" max="12801" width="8.88671875" style="138"/>
    <col min="12802" max="12802" width="32.88671875" style="138" customWidth="1"/>
    <col min="12803" max="12803" width="5.88671875" style="138" customWidth="1"/>
    <col min="12804" max="12804" width="32.88671875" style="138" customWidth="1"/>
    <col min="12805" max="12805" width="5.88671875" style="138" customWidth="1"/>
    <col min="12806" max="13047" width="8.88671875" style="138"/>
    <col min="13048" max="13048" width="5.88671875" style="138" customWidth="1"/>
    <col min="13049" max="13049" width="32.88671875" style="138" customWidth="1"/>
    <col min="13050" max="13050" width="5.88671875" style="138" customWidth="1"/>
    <col min="13051" max="13051" width="32.88671875" style="138" customWidth="1"/>
    <col min="13052" max="13057" width="8.88671875" style="138"/>
    <col min="13058" max="13058" width="32.88671875" style="138" customWidth="1"/>
    <col min="13059" max="13059" width="5.88671875" style="138" customWidth="1"/>
    <col min="13060" max="13060" width="32.88671875" style="138" customWidth="1"/>
    <col min="13061" max="13061" width="5.88671875" style="138" customWidth="1"/>
    <col min="13062" max="13303" width="8.88671875" style="138"/>
    <col min="13304" max="13304" width="5.88671875" style="138" customWidth="1"/>
    <col min="13305" max="13305" width="32.88671875" style="138" customWidth="1"/>
    <col min="13306" max="13306" width="5.88671875" style="138" customWidth="1"/>
    <col min="13307" max="13307" width="32.88671875" style="138" customWidth="1"/>
    <col min="13308" max="13313" width="8.88671875" style="138"/>
    <col min="13314" max="13314" width="32.88671875" style="138" customWidth="1"/>
    <col min="13315" max="13315" width="5.88671875" style="138" customWidth="1"/>
    <col min="13316" max="13316" width="32.88671875" style="138" customWidth="1"/>
    <col min="13317" max="13317" width="5.88671875" style="138" customWidth="1"/>
    <col min="13318" max="13559" width="8.88671875" style="138"/>
    <col min="13560" max="13560" width="5.88671875" style="138" customWidth="1"/>
    <col min="13561" max="13561" width="32.88671875" style="138" customWidth="1"/>
    <col min="13562" max="13562" width="5.88671875" style="138" customWidth="1"/>
    <col min="13563" max="13563" width="32.88671875" style="138" customWidth="1"/>
    <col min="13564" max="13569" width="8.88671875" style="138"/>
    <col min="13570" max="13570" width="32.88671875" style="138" customWidth="1"/>
    <col min="13571" max="13571" width="5.88671875" style="138" customWidth="1"/>
    <col min="13572" max="13572" width="32.88671875" style="138" customWidth="1"/>
    <col min="13573" max="13573" width="5.88671875" style="138" customWidth="1"/>
    <col min="13574" max="13815" width="8.88671875" style="138"/>
    <col min="13816" max="13816" width="5.88671875" style="138" customWidth="1"/>
    <col min="13817" max="13817" width="32.88671875" style="138" customWidth="1"/>
    <col min="13818" max="13818" width="5.88671875" style="138" customWidth="1"/>
    <col min="13819" max="13819" width="32.88671875" style="138" customWidth="1"/>
    <col min="13820" max="13825" width="8.88671875" style="138"/>
    <col min="13826" max="13826" width="32.88671875" style="138" customWidth="1"/>
    <col min="13827" max="13827" width="5.88671875" style="138" customWidth="1"/>
    <col min="13828" max="13828" width="32.88671875" style="138" customWidth="1"/>
    <col min="13829" max="13829" width="5.88671875" style="138" customWidth="1"/>
    <col min="13830" max="14071" width="8.88671875" style="138"/>
    <col min="14072" max="14072" width="5.88671875" style="138" customWidth="1"/>
    <col min="14073" max="14073" width="32.88671875" style="138" customWidth="1"/>
    <col min="14074" max="14074" width="5.88671875" style="138" customWidth="1"/>
    <col min="14075" max="14075" width="32.88671875" style="138" customWidth="1"/>
    <col min="14076" max="14081" width="8.88671875" style="138"/>
    <col min="14082" max="14082" width="32.88671875" style="138" customWidth="1"/>
    <col min="14083" max="14083" width="5.88671875" style="138" customWidth="1"/>
    <col min="14084" max="14084" width="32.88671875" style="138" customWidth="1"/>
    <col min="14085" max="14085" width="5.88671875" style="138" customWidth="1"/>
    <col min="14086" max="14327" width="8.88671875" style="138"/>
    <col min="14328" max="14328" width="5.88671875" style="138" customWidth="1"/>
    <col min="14329" max="14329" width="32.88671875" style="138" customWidth="1"/>
    <col min="14330" max="14330" width="5.88671875" style="138" customWidth="1"/>
    <col min="14331" max="14331" width="32.88671875" style="138" customWidth="1"/>
    <col min="14332" max="14337" width="8.88671875" style="138"/>
    <col min="14338" max="14338" width="32.88671875" style="138" customWidth="1"/>
    <col min="14339" max="14339" width="5.88671875" style="138" customWidth="1"/>
    <col min="14340" max="14340" width="32.88671875" style="138" customWidth="1"/>
    <col min="14341" max="14341" width="5.88671875" style="138" customWidth="1"/>
    <col min="14342" max="14583" width="8.88671875" style="138"/>
    <col min="14584" max="14584" width="5.88671875" style="138" customWidth="1"/>
    <col min="14585" max="14585" width="32.88671875" style="138" customWidth="1"/>
    <col min="14586" max="14586" width="5.88671875" style="138" customWidth="1"/>
    <col min="14587" max="14587" width="32.88671875" style="138" customWidth="1"/>
    <col min="14588" max="14593" width="8.88671875" style="138"/>
    <col min="14594" max="14594" width="32.88671875" style="138" customWidth="1"/>
    <col min="14595" max="14595" width="5.88671875" style="138" customWidth="1"/>
    <col min="14596" max="14596" width="32.88671875" style="138" customWidth="1"/>
    <col min="14597" max="14597" width="5.88671875" style="138" customWidth="1"/>
    <col min="14598" max="14839" width="8.88671875" style="138"/>
    <col min="14840" max="14840" width="5.88671875" style="138" customWidth="1"/>
    <col min="14841" max="14841" width="32.88671875" style="138" customWidth="1"/>
    <col min="14842" max="14842" width="5.88671875" style="138" customWidth="1"/>
    <col min="14843" max="14843" width="32.88671875" style="138" customWidth="1"/>
    <col min="14844" max="14849" width="8.88671875" style="138"/>
    <col min="14850" max="14850" width="32.88671875" style="138" customWidth="1"/>
    <col min="14851" max="14851" width="5.88671875" style="138" customWidth="1"/>
    <col min="14852" max="14852" width="32.88671875" style="138" customWidth="1"/>
    <col min="14853" max="14853" width="5.88671875" style="138" customWidth="1"/>
    <col min="14854" max="15095" width="8.88671875" style="138"/>
    <col min="15096" max="15096" width="5.88671875" style="138" customWidth="1"/>
    <col min="15097" max="15097" width="32.88671875" style="138" customWidth="1"/>
    <col min="15098" max="15098" width="5.88671875" style="138" customWidth="1"/>
    <col min="15099" max="15099" width="32.88671875" style="138" customWidth="1"/>
    <col min="15100" max="15105" width="8.88671875" style="138"/>
    <col min="15106" max="15106" width="32.88671875" style="138" customWidth="1"/>
    <col min="15107" max="15107" width="5.88671875" style="138" customWidth="1"/>
    <col min="15108" max="15108" width="32.88671875" style="138" customWidth="1"/>
    <col min="15109" max="15109" width="5.88671875" style="138" customWidth="1"/>
    <col min="15110" max="15351" width="8.88671875" style="138"/>
    <col min="15352" max="15352" width="5.88671875" style="138" customWidth="1"/>
    <col min="15353" max="15353" width="32.88671875" style="138" customWidth="1"/>
    <col min="15354" max="15354" width="5.88671875" style="138" customWidth="1"/>
    <col min="15355" max="15355" width="32.88671875" style="138" customWidth="1"/>
    <col min="15356" max="15361" width="8.88671875" style="138"/>
    <col min="15362" max="15362" width="32.88671875" style="138" customWidth="1"/>
    <col min="15363" max="15363" width="5.88671875" style="138" customWidth="1"/>
    <col min="15364" max="15364" width="32.88671875" style="138" customWidth="1"/>
    <col min="15365" max="15365" width="5.88671875" style="138" customWidth="1"/>
    <col min="15366" max="15607" width="8.88671875" style="138"/>
    <col min="15608" max="15608" width="5.88671875" style="138" customWidth="1"/>
    <col min="15609" max="15609" width="32.88671875" style="138" customWidth="1"/>
    <col min="15610" max="15610" width="5.88671875" style="138" customWidth="1"/>
    <col min="15611" max="15611" width="32.88671875" style="138" customWidth="1"/>
    <col min="15612" max="15617" width="8.88671875" style="138"/>
    <col min="15618" max="15618" width="32.88671875" style="138" customWidth="1"/>
    <col min="15619" max="15619" width="5.88671875" style="138" customWidth="1"/>
    <col min="15620" max="15620" width="32.88671875" style="138" customWidth="1"/>
    <col min="15621" max="15621" width="5.88671875" style="138" customWidth="1"/>
    <col min="15622" max="15863" width="8.88671875" style="138"/>
    <col min="15864" max="15864" width="5.88671875" style="138" customWidth="1"/>
    <col min="15865" max="15865" width="32.88671875" style="138" customWidth="1"/>
    <col min="15866" max="15866" width="5.88671875" style="138" customWidth="1"/>
    <col min="15867" max="15867" width="32.88671875" style="138" customWidth="1"/>
    <col min="15868" max="15873" width="8.88671875" style="138"/>
    <col min="15874" max="15874" width="32.88671875" style="138" customWidth="1"/>
    <col min="15875" max="15875" width="5.88671875" style="138" customWidth="1"/>
    <col min="15876" max="15876" width="32.88671875" style="138" customWidth="1"/>
    <col min="15877" max="15877" width="5.88671875" style="138" customWidth="1"/>
    <col min="15878" max="16119" width="8.88671875" style="138"/>
    <col min="16120" max="16120" width="5.88671875" style="138" customWidth="1"/>
    <col min="16121" max="16121" width="32.88671875" style="138" customWidth="1"/>
    <col min="16122" max="16122" width="5.88671875" style="138" customWidth="1"/>
    <col min="16123" max="16123" width="32.88671875" style="138" customWidth="1"/>
    <col min="16124" max="16129" width="8.88671875" style="138"/>
    <col min="16130" max="16130" width="32.88671875" style="138" customWidth="1"/>
    <col min="16131" max="16131" width="5.88671875" style="138" customWidth="1"/>
    <col min="16132" max="16132" width="32.88671875" style="138" customWidth="1"/>
    <col min="16133" max="16133" width="5.88671875" style="138" customWidth="1"/>
    <col min="16134" max="16384" width="8.88671875" style="138"/>
  </cols>
  <sheetData>
    <row r="1" spans="1:13" s="73" customFormat="1" ht="57.6" customHeight="1" x14ac:dyDescent="0.5">
      <c r="L1" s="74"/>
      <c r="M1" s="74"/>
    </row>
    <row r="2" spans="1:13" s="79" customFormat="1" ht="18" customHeight="1" x14ac:dyDescent="0.5">
      <c r="A2" s="34" t="s">
        <v>609</v>
      </c>
      <c r="B2" s="34"/>
      <c r="C2" s="34"/>
      <c r="D2" s="34"/>
      <c r="E2" s="34"/>
      <c r="F2" s="34"/>
      <c r="G2" s="34"/>
      <c r="H2" s="34"/>
      <c r="I2" s="34"/>
    </row>
    <row r="3" spans="1:13" s="79" customFormat="1" ht="18" customHeight="1" x14ac:dyDescent="0.5">
      <c r="A3" s="16" t="s">
        <v>622</v>
      </c>
      <c r="B3" s="16"/>
      <c r="C3" s="16"/>
      <c r="D3" s="16"/>
      <c r="E3" s="16"/>
      <c r="F3" s="16"/>
      <c r="G3" s="16"/>
      <c r="H3" s="16"/>
      <c r="I3" s="16"/>
    </row>
    <row r="4" spans="1:13" s="89" customFormat="1" ht="36" customHeight="1" x14ac:dyDescent="0.5">
      <c r="A4" s="302" t="s">
        <v>124</v>
      </c>
      <c r="B4" s="313" t="s">
        <v>125</v>
      </c>
      <c r="C4" s="88" t="s">
        <v>696</v>
      </c>
      <c r="D4" s="88" t="s">
        <v>675</v>
      </c>
      <c r="E4" s="88" t="s">
        <v>696</v>
      </c>
      <c r="F4" s="291" t="s">
        <v>644</v>
      </c>
      <c r="G4" s="292"/>
      <c r="H4" s="306" t="s">
        <v>474</v>
      </c>
      <c r="I4" s="305" t="s">
        <v>473</v>
      </c>
    </row>
    <row r="5" spans="1:13" s="89" customFormat="1" ht="36" customHeight="1" thickBot="1" x14ac:dyDescent="0.55000000000000004">
      <c r="A5" s="302"/>
      <c r="B5" s="313"/>
      <c r="C5" s="90">
        <v>2024</v>
      </c>
      <c r="D5" s="90" t="s">
        <v>601</v>
      </c>
      <c r="E5" s="90" t="s">
        <v>601</v>
      </c>
      <c r="F5" s="52" t="s">
        <v>647</v>
      </c>
      <c r="G5" s="53" t="s">
        <v>646</v>
      </c>
      <c r="H5" s="306"/>
      <c r="I5" s="305"/>
    </row>
    <row r="6" spans="1:13" ht="18" customHeight="1" thickBot="1" x14ac:dyDescent="0.55000000000000004">
      <c r="A6" s="176" t="s">
        <v>126</v>
      </c>
      <c r="B6" s="177" t="s">
        <v>127</v>
      </c>
      <c r="C6" s="178">
        <v>15680.468303999998</v>
      </c>
      <c r="D6" s="178">
        <v>17480.219953</v>
      </c>
      <c r="E6" s="178">
        <v>15362.106503000001</v>
      </c>
      <c r="F6" s="264">
        <v>-12.117201360709895</v>
      </c>
      <c r="G6" s="265">
        <v>-2.0303079909850918</v>
      </c>
      <c r="H6" s="179" t="s">
        <v>301</v>
      </c>
      <c r="I6" s="136" t="s">
        <v>475</v>
      </c>
      <c r="L6" s="138"/>
      <c r="M6" s="138"/>
    </row>
    <row r="7" spans="1:13" ht="18" customHeight="1" x14ac:dyDescent="0.5">
      <c r="A7" s="212"/>
      <c r="B7" s="117" t="s">
        <v>203</v>
      </c>
      <c r="C7" s="181">
        <v>3532.4924769999998</v>
      </c>
      <c r="D7" s="181">
        <v>3527.198907</v>
      </c>
      <c r="E7" s="181">
        <v>3554.878757</v>
      </c>
      <c r="F7" s="266">
        <v>0.78475443914056697</v>
      </c>
      <c r="G7" s="267">
        <v>0.63372477495018398</v>
      </c>
      <c r="H7" s="121" t="s">
        <v>476</v>
      </c>
      <c r="I7" s="213"/>
      <c r="J7" s="235"/>
      <c r="L7" s="138"/>
      <c r="M7" s="138"/>
    </row>
    <row r="8" spans="1:13" ht="18" customHeight="1" x14ac:dyDescent="0.5">
      <c r="A8" s="214"/>
      <c r="B8" s="124" t="s">
        <v>128</v>
      </c>
      <c r="C8" s="184">
        <v>2850.033097</v>
      </c>
      <c r="D8" s="184">
        <v>3346.8212450000001</v>
      </c>
      <c r="E8" s="184">
        <v>3175.2898449999998</v>
      </c>
      <c r="F8" s="268">
        <v>-5.1252035123256263</v>
      </c>
      <c r="G8" s="269">
        <v>11.4123849418581</v>
      </c>
      <c r="H8" s="128" t="s">
        <v>477</v>
      </c>
      <c r="I8" s="215"/>
      <c r="J8" s="235"/>
      <c r="L8" s="138"/>
      <c r="M8" s="138"/>
    </row>
    <row r="9" spans="1:13" ht="18" customHeight="1" x14ac:dyDescent="0.5">
      <c r="A9" s="212"/>
      <c r="B9" s="117" t="s">
        <v>129</v>
      </c>
      <c r="C9" s="181">
        <v>1892.1681430000001</v>
      </c>
      <c r="D9" s="181">
        <v>2466.1734970000002</v>
      </c>
      <c r="E9" s="181">
        <v>2195.4306809999998</v>
      </c>
      <c r="F9" s="266">
        <v>-10.978255030692207</v>
      </c>
      <c r="G9" s="267">
        <v>16.027251020048471</v>
      </c>
      <c r="H9" s="121" t="s">
        <v>478</v>
      </c>
      <c r="I9" s="213"/>
      <c r="J9" s="235"/>
      <c r="L9" s="138"/>
      <c r="M9" s="138"/>
    </row>
    <row r="10" spans="1:13" ht="18" customHeight="1" x14ac:dyDescent="0.5">
      <c r="A10" s="214"/>
      <c r="B10" s="124" t="s">
        <v>132</v>
      </c>
      <c r="C10" s="184">
        <v>1658.230724</v>
      </c>
      <c r="D10" s="184">
        <v>2377.049634</v>
      </c>
      <c r="E10" s="184">
        <v>1984.4721119999999</v>
      </c>
      <c r="F10" s="268">
        <v>-16.51532708382647</v>
      </c>
      <c r="G10" s="269">
        <v>19.674064849856187</v>
      </c>
      <c r="H10" s="128" t="s">
        <v>481</v>
      </c>
      <c r="I10" s="215"/>
      <c r="J10" s="235"/>
      <c r="L10" s="138"/>
      <c r="M10" s="138"/>
    </row>
    <row r="11" spans="1:13" ht="18" customHeight="1" x14ac:dyDescent="0.5">
      <c r="A11" s="212"/>
      <c r="B11" s="117" t="s">
        <v>130</v>
      </c>
      <c r="C11" s="181">
        <v>2278.8515499999999</v>
      </c>
      <c r="D11" s="181">
        <v>2275.8886670000002</v>
      </c>
      <c r="E11" s="181">
        <v>2245.3079539999999</v>
      </c>
      <c r="F11" s="266">
        <v>-1.3436822918192592</v>
      </c>
      <c r="G11" s="267">
        <v>-1.4719517820281025</v>
      </c>
      <c r="H11" s="121" t="s">
        <v>479</v>
      </c>
      <c r="I11" s="213"/>
      <c r="J11" s="235"/>
      <c r="L11" s="138"/>
      <c r="M11" s="138"/>
    </row>
    <row r="12" spans="1:13" ht="18" customHeight="1" x14ac:dyDescent="0.5">
      <c r="A12" s="214"/>
      <c r="B12" s="124" t="s">
        <v>135</v>
      </c>
      <c r="C12" s="184">
        <v>1954.7469020000001</v>
      </c>
      <c r="D12" s="184">
        <v>1941.687408</v>
      </c>
      <c r="E12" s="184">
        <v>921.96516599999995</v>
      </c>
      <c r="F12" s="268">
        <v>-52.517322705941957</v>
      </c>
      <c r="G12" s="269">
        <v>-52.834550342211003</v>
      </c>
      <c r="H12" s="128" t="s">
        <v>480</v>
      </c>
      <c r="I12" s="215"/>
      <c r="J12" s="235"/>
      <c r="L12" s="138"/>
      <c r="M12" s="138"/>
    </row>
    <row r="13" spans="1:13" ht="18" customHeight="1" x14ac:dyDescent="0.5">
      <c r="A13" s="212"/>
      <c r="B13" s="117" t="s">
        <v>133</v>
      </c>
      <c r="C13" s="181">
        <v>366.64051999999998</v>
      </c>
      <c r="D13" s="181">
        <v>368.60783900000001</v>
      </c>
      <c r="E13" s="181">
        <v>397.869123</v>
      </c>
      <c r="F13" s="266">
        <v>7.9383238510019716</v>
      </c>
      <c r="G13" s="267">
        <v>8.5174991023905466</v>
      </c>
      <c r="H13" s="121" t="s">
        <v>483</v>
      </c>
      <c r="I13" s="213"/>
      <c r="J13" s="235"/>
      <c r="L13" s="138"/>
      <c r="M13" s="138"/>
    </row>
    <row r="14" spans="1:13" ht="18" customHeight="1" x14ac:dyDescent="0.5">
      <c r="A14" s="214"/>
      <c r="B14" s="124" t="s">
        <v>134</v>
      </c>
      <c r="C14" s="184">
        <v>386.00662599999998</v>
      </c>
      <c r="D14" s="184">
        <v>317.10689500000001</v>
      </c>
      <c r="E14" s="184">
        <v>373.43325199999998</v>
      </c>
      <c r="F14" s="268">
        <v>17.762577190256291</v>
      </c>
      <c r="G14" s="269">
        <v>-3.2572948631197862</v>
      </c>
      <c r="H14" s="128" t="s">
        <v>484</v>
      </c>
      <c r="I14" s="215"/>
      <c r="J14" s="235"/>
      <c r="L14" s="138"/>
      <c r="M14" s="138"/>
    </row>
    <row r="15" spans="1:13" ht="18" customHeight="1" x14ac:dyDescent="0.5">
      <c r="A15" s="212"/>
      <c r="B15" s="117" t="s">
        <v>136</v>
      </c>
      <c r="C15" s="181">
        <v>212.16898699999999</v>
      </c>
      <c r="D15" s="181">
        <v>338.79223200000001</v>
      </c>
      <c r="E15" s="181">
        <v>212.62072499999999</v>
      </c>
      <c r="F15" s="266">
        <v>-37.241558419202484</v>
      </c>
      <c r="G15" s="267">
        <v>0.21291424651048718</v>
      </c>
      <c r="H15" s="121" t="s">
        <v>485</v>
      </c>
      <c r="I15" s="213"/>
      <c r="J15" s="235"/>
      <c r="L15" s="138"/>
      <c r="M15" s="138"/>
    </row>
    <row r="16" spans="1:13" ht="18" customHeight="1" x14ac:dyDescent="0.5">
      <c r="A16" s="214"/>
      <c r="B16" s="124" t="s">
        <v>131</v>
      </c>
      <c r="C16" s="184">
        <v>305.807141</v>
      </c>
      <c r="D16" s="184">
        <v>211.20657800000001</v>
      </c>
      <c r="E16" s="184">
        <v>0</v>
      </c>
      <c r="F16" s="268">
        <v>-100</v>
      </c>
      <c r="G16" s="269">
        <v>-100</v>
      </c>
      <c r="H16" s="128" t="s">
        <v>482</v>
      </c>
      <c r="I16" s="215"/>
      <c r="J16" s="235"/>
      <c r="L16" s="138"/>
      <c r="M16" s="138"/>
    </row>
    <row r="17" spans="1:13" ht="18" customHeight="1" x14ac:dyDescent="0.5">
      <c r="A17" s="212"/>
      <c r="B17" s="117" t="s">
        <v>205</v>
      </c>
      <c r="C17" s="181">
        <v>185.63403500000001</v>
      </c>
      <c r="D17" s="181">
        <v>252.786575</v>
      </c>
      <c r="E17" s="181">
        <v>256.51730300000003</v>
      </c>
      <c r="F17" s="266">
        <v>1.4758410330928395</v>
      </c>
      <c r="G17" s="267">
        <v>38.184413757961998</v>
      </c>
      <c r="H17" s="121" t="s">
        <v>486</v>
      </c>
      <c r="I17" s="213"/>
      <c r="J17" s="235"/>
      <c r="L17" s="138"/>
      <c r="M17" s="138"/>
    </row>
    <row r="18" spans="1:13" ht="18" customHeight="1" x14ac:dyDescent="0.5">
      <c r="A18" s="214"/>
      <c r="B18" s="124" t="s">
        <v>638</v>
      </c>
      <c r="C18" s="184">
        <v>24</v>
      </c>
      <c r="D18" s="184">
        <v>34.365000000000002</v>
      </c>
      <c r="E18" s="184">
        <v>12.5625</v>
      </c>
      <c r="F18" s="268">
        <v>-63.443910955914454</v>
      </c>
      <c r="G18" s="269">
        <v>-47.65625</v>
      </c>
      <c r="H18" s="128" t="s">
        <v>639</v>
      </c>
      <c r="I18" s="215"/>
      <c r="J18" s="235"/>
      <c r="L18" s="138"/>
      <c r="M18" s="138"/>
    </row>
    <row r="19" spans="1:13" ht="18" customHeight="1" x14ac:dyDescent="0.5">
      <c r="A19" s="212"/>
      <c r="B19" s="117" t="s">
        <v>241</v>
      </c>
      <c r="C19" s="181">
        <v>15.462539</v>
      </c>
      <c r="D19" s="181">
        <v>21.352626000000001</v>
      </c>
      <c r="E19" s="181">
        <v>31.683834000000001</v>
      </c>
      <c r="F19" s="266">
        <v>48.383781929210954</v>
      </c>
      <c r="G19" s="267">
        <v>104.90705957152318</v>
      </c>
      <c r="H19" s="121" t="s">
        <v>488</v>
      </c>
      <c r="I19" s="213"/>
      <c r="J19" s="235"/>
      <c r="L19" s="138"/>
      <c r="M19" s="138"/>
    </row>
    <row r="20" spans="1:13" ht="18" customHeight="1" thickBot="1" x14ac:dyDescent="0.55000000000000004">
      <c r="A20" s="214"/>
      <c r="B20" s="124" t="s">
        <v>204</v>
      </c>
      <c r="C20" s="184">
        <v>18.225563000000001</v>
      </c>
      <c r="D20" s="184">
        <v>1.18285</v>
      </c>
      <c r="E20" s="184">
        <v>7.5250999999999998E-2</v>
      </c>
      <c r="F20" s="268">
        <v>-93.638162066196045</v>
      </c>
      <c r="G20" s="269">
        <v>-99.587112891930957</v>
      </c>
      <c r="H20" s="128" t="s">
        <v>487</v>
      </c>
      <c r="I20" s="215"/>
      <c r="J20" s="235"/>
      <c r="L20" s="138"/>
      <c r="M20" s="138"/>
    </row>
    <row r="21" spans="1:13" ht="18" customHeight="1" thickBot="1" x14ac:dyDescent="0.55000000000000004">
      <c r="A21" s="176" t="s">
        <v>137</v>
      </c>
      <c r="B21" s="177" t="s">
        <v>127</v>
      </c>
      <c r="C21" s="178">
        <v>3939.1669499999998</v>
      </c>
      <c r="D21" s="178">
        <v>5835.4250100000008</v>
      </c>
      <c r="E21" s="178">
        <v>4721.543956999999</v>
      </c>
      <c r="F21" s="264">
        <v>-19.088259228611037</v>
      </c>
      <c r="G21" s="265">
        <v>19.86148383479911</v>
      </c>
      <c r="H21" s="179" t="s">
        <v>301</v>
      </c>
      <c r="I21" s="136" t="s">
        <v>489</v>
      </c>
      <c r="L21" s="138"/>
      <c r="M21" s="138"/>
    </row>
    <row r="22" spans="1:13" ht="18" customHeight="1" x14ac:dyDescent="0.5">
      <c r="A22" s="212"/>
      <c r="B22" s="117" t="s">
        <v>206</v>
      </c>
      <c r="C22" s="181">
        <v>1475.070786</v>
      </c>
      <c r="D22" s="181">
        <v>2186.1457519999999</v>
      </c>
      <c r="E22" s="181">
        <v>1773.078053</v>
      </c>
      <c r="F22" s="266">
        <v>-18.894792290134554</v>
      </c>
      <c r="G22" s="267">
        <v>20.202912960408923</v>
      </c>
      <c r="H22" s="121" t="s">
        <v>490</v>
      </c>
      <c r="I22" s="213"/>
      <c r="L22" s="138"/>
      <c r="M22" s="138"/>
    </row>
    <row r="23" spans="1:13" ht="18" customHeight="1" x14ac:dyDescent="0.5">
      <c r="A23" s="214"/>
      <c r="B23" s="124" t="s">
        <v>207</v>
      </c>
      <c r="C23" s="184">
        <v>624.29141300000003</v>
      </c>
      <c r="D23" s="184">
        <v>864.42677200000003</v>
      </c>
      <c r="E23" s="184">
        <v>693.63273500000003</v>
      </c>
      <c r="F23" s="268">
        <v>-19.758068876654367</v>
      </c>
      <c r="G23" s="269">
        <v>11.107204192795784</v>
      </c>
      <c r="H23" s="128" t="s">
        <v>491</v>
      </c>
      <c r="I23" s="215"/>
      <c r="L23" s="138"/>
      <c r="M23" s="138"/>
    </row>
    <row r="24" spans="1:13" ht="18" customHeight="1" x14ac:dyDescent="0.5">
      <c r="A24" s="212"/>
      <c r="B24" s="117" t="s">
        <v>211</v>
      </c>
      <c r="C24" s="181">
        <v>282.26654200000002</v>
      </c>
      <c r="D24" s="181">
        <v>457.244145</v>
      </c>
      <c r="E24" s="181">
        <v>398.856516</v>
      </c>
      <c r="F24" s="266">
        <v>-12.769464549403908</v>
      </c>
      <c r="G24" s="267">
        <v>41.304921643883659</v>
      </c>
      <c r="H24" s="121" t="s">
        <v>492</v>
      </c>
      <c r="I24" s="213"/>
      <c r="L24" s="138"/>
      <c r="M24" s="138"/>
    </row>
    <row r="25" spans="1:13" ht="18" customHeight="1" x14ac:dyDescent="0.5">
      <c r="A25" s="214"/>
      <c r="B25" s="124" t="s">
        <v>138</v>
      </c>
      <c r="C25" s="184">
        <v>308.04780699999998</v>
      </c>
      <c r="D25" s="184">
        <v>416.46069</v>
      </c>
      <c r="E25" s="184">
        <v>342.73801200000003</v>
      </c>
      <c r="F25" s="268">
        <v>-17.702193693239089</v>
      </c>
      <c r="G25" s="269">
        <v>11.261305619357987</v>
      </c>
      <c r="H25" s="128" t="s">
        <v>494</v>
      </c>
      <c r="I25" s="215"/>
      <c r="L25" s="138"/>
      <c r="M25" s="138"/>
    </row>
    <row r="26" spans="1:13" ht="18" customHeight="1" x14ac:dyDescent="0.5">
      <c r="A26" s="212"/>
      <c r="B26" s="117" t="s">
        <v>209</v>
      </c>
      <c r="C26" s="181">
        <v>291.96619600000002</v>
      </c>
      <c r="D26" s="181">
        <v>407.35202900000002</v>
      </c>
      <c r="E26" s="181">
        <v>318.58464900000001</v>
      </c>
      <c r="F26" s="266">
        <v>-21.791318977326124</v>
      </c>
      <c r="G26" s="267">
        <v>9.1169640063399662</v>
      </c>
      <c r="H26" s="121" t="s">
        <v>493</v>
      </c>
      <c r="I26" s="213"/>
      <c r="L26" s="138"/>
      <c r="M26" s="138"/>
    </row>
    <row r="27" spans="1:13" ht="18" customHeight="1" x14ac:dyDescent="0.5">
      <c r="A27" s="214"/>
      <c r="B27" s="124" t="s">
        <v>210</v>
      </c>
      <c r="C27" s="184">
        <v>147.11724899999999</v>
      </c>
      <c r="D27" s="184">
        <v>398.39440200000001</v>
      </c>
      <c r="E27" s="184">
        <v>314.08650399999999</v>
      </c>
      <c r="F27" s="268">
        <v>-21.161918334384634</v>
      </c>
      <c r="G27" s="269">
        <v>113.49400300436558</v>
      </c>
      <c r="H27" s="128" t="s">
        <v>498</v>
      </c>
      <c r="I27" s="215"/>
      <c r="L27" s="138"/>
      <c r="M27" s="138"/>
    </row>
    <row r="28" spans="1:13" ht="18" customHeight="1" x14ac:dyDescent="0.5">
      <c r="A28" s="212"/>
      <c r="B28" s="117" t="s">
        <v>202</v>
      </c>
      <c r="C28" s="181">
        <v>229.08273299999999</v>
      </c>
      <c r="D28" s="181">
        <v>351.98467399999998</v>
      </c>
      <c r="E28" s="181">
        <v>331.558604</v>
      </c>
      <c r="F28" s="266">
        <v>-5.8031134616957747</v>
      </c>
      <c r="G28" s="267">
        <v>44.733127485431211</v>
      </c>
      <c r="H28" s="121" t="s">
        <v>496</v>
      </c>
      <c r="I28" s="213"/>
      <c r="L28" s="138"/>
      <c r="M28" s="138"/>
    </row>
    <row r="29" spans="1:13" ht="18" customHeight="1" x14ac:dyDescent="0.5">
      <c r="A29" s="214"/>
      <c r="B29" s="124" t="s">
        <v>208</v>
      </c>
      <c r="C29" s="184">
        <v>310.05155100000002</v>
      </c>
      <c r="D29" s="184">
        <v>344.529515</v>
      </c>
      <c r="E29" s="184">
        <v>261.445044</v>
      </c>
      <c r="F29" s="268">
        <v>-24.115342048416377</v>
      </c>
      <c r="G29" s="269">
        <v>-15.676911417869356</v>
      </c>
      <c r="H29" s="128" t="s">
        <v>495</v>
      </c>
      <c r="I29" s="215"/>
      <c r="L29" s="138"/>
      <c r="M29" s="138"/>
    </row>
    <row r="30" spans="1:13" ht="18" customHeight="1" x14ac:dyDescent="0.5">
      <c r="A30" s="212"/>
      <c r="B30" s="117" t="s">
        <v>214</v>
      </c>
      <c r="C30" s="181">
        <v>193.05853999999999</v>
      </c>
      <c r="D30" s="181">
        <v>240.78806299999999</v>
      </c>
      <c r="E30" s="181">
        <v>162.74634800000001</v>
      </c>
      <c r="F30" s="266">
        <v>-32.410956767404201</v>
      </c>
      <c r="G30" s="267">
        <v>-15.701036587140871</v>
      </c>
      <c r="H30" s="121" t="s">
        <v>497</v>
      </c>
      <c r="I30" s="213"/>
      <c r="L30" s="138"/>
      <c r="M30" s="138"/>
    </row>
    <row r="31" spans="1:13" ht="18" customHeight="1" x14ac:dyDescent="0.5">
      <c r="A31" s="214"/>
      <c r="B31" s="124" t="s">
        <v>213</v>
      </c>
      <c r="C31" s="184">
        <v>23.621341999999999</v>
      </c>
      <c r="D31" s="184">
        <v>82.139763000000002</v>
      </c>
      <c r="E31" s="184">
        <v>57.748074000000003</v>
      </c>
      <c r="F31" s="268">
        <v>-29.695348646184915</v>
      </c>
      <c r="G31" s="269">
        <v>144.47414545710404</v>
      </c>
      <c r="H31" s="128" t="s">
        <v>500</v>
      </c>
      <c r="I31" s="215"/>
      <c r="L31" s="138"/>
      <c r="M31" s="138"/>
    </row>
    <row r="32" spans="1:13" ht="18" customHeight="1" x14ac:dyDescent="0.5">
      <c r="A32" s="212"/>
      <c r="B32" s="117" t="s">
        <v>212</v>
      </c>
      <c r="C32" s="181">
        <v>52.633631999999999</v>
      </c>
      <c r="D32" s="181">
        <v>81.092065000000005</v>
      </c>
      <c r="E32" s="181">
        <v>65.032814999999999</v>
      </c>
      <c r="F32" s="266">
        <v>-19.803725555638529</v>
      </c>
      <c r="G32" s="267">
        <v>23.557528767917812</v>
      </c>
      <c r="H32" s="121" t="s">
        <v>499</v>
      </c>
      <c r="I32" s="213"/>
      <c r="L32" s="138"/>
      <c r="M32" s="138"/>
    </row>
    <row r="33" spans="1:13" ht="18" customHeight="1" thickBot="1" x14ac:dyDescent="0.55000000000000004">
      <c r="A33" s="214"/>
      <c r="B33" s="124" t="s">
        <v>139</v>
      </c>
      <c r="C33" s="184">
        <v>1.9591590000000001</v>
      </c>
      <c r="D33" s="184">
        <v>4.86714</v>
      </c>
      <c r="E33" s="184">
        <v>2.0366029999999999</v>
      </c>
      <c r="F33" s="268">
        <v>-58.156062903471039</v>
      </c>
      <c r="G33" s="269">
        <v>3.9529206154273355</v>
      </c>
      <c r="H33" s="128" t="s">
        <v>501</v>
      </c>
      <c r="I33" s="215"/>
      <c r="L33" s="138"/>
      <c r="M33" s="138"/>
    </row>
    <row r="34" spans="1:13" ht="18" customHeight="1" thickBot="1" x14ac:dyDescent="0.55000000000000004">
      <c r="A34" s="176" t="s">
        <v>140</v>
      </c>
      <c r="B34" s="177" t="s">
        <v>127</v>
      </c>
      <c r="C34" s="178">
        <v>2857.3879050000005</v>
      </c>
      <c r="D34" s="178">
        <v>8084.8111529999996</v>
      </c>
      <c r="E34" s="178">
        <v>7369.2638690000003</v>
      </c>
      <c r="F34" s="264">
        <v>-8.8505132706097172</v>
      </c>
      <c r="G34" s="265">
        <v>157.90211598869348</v>
      </c>
      <c r="H34" s="179" t="s">
        <v>301</v>
      </c>
      <c r="I34" s="136" t="s">
        <v>502</v>
      </c>
      <c r="J34" s="236"/>
      <c r="K34" s="237"/>
      <c r="L34" s="138"/>
      <c r="M34" s="138"/>
    </row>
    <row r="35" spans="1:13" ht="18" customHeight="1" x14ac:dyDescent="0.5">
      <c r="A35" s="212"/>
      <c r="B35" s="117" t="s">
        <v>141</v>
      </c>
      <c r="C35" s="181">
        <v>912.856585</v>
      </c>
      <c r="D35" s="181">
        <v>4227.4104909999996</v>
      </c>
      <c r="E35" s="181">
        <v>4256.7883330000004</v>
      </c>
      <c r="F35" s="266">
        <v>0.69493705573531184</v>
      </c>
      <c r="G35" s="267">
        <v>366.31512583107462</v>
      </c>
      <c r="H35" s="121" t="s">
        <v>504</v>
      </c>
      <c r="I35" s="213"/>
      <c r="J35" s="236"/>
      <c r="K35" s="237"/>
      <c r="L35" s="138"/>
      <c r="M35" s="138"/>
    </row>
    <row r="36" spans="1:13" ht="18" customHeight="1" x14ac:dyDescent="0.5">
      <c r="A36" s="214"/>
      <c r="B36" s="124" t="s">
        <v>142</v>
      </c>
      <c r="C36" s="184">
        <v>1759.778501</v>
      </c>
      <c r="D36" s="184">
        <v>3314.9967299999998</v>
      </c>
      <c r="E36" s="184">
        <v>2747.8768850000001</v>
      </c>
      <c r="F36" s="268">
        <v>-17.107704507449085</v>
      </c>
      <c r="G36" s="269">
        <v>56.149020086250047</v>
      </c>
      <c r="H36" s="128" t="s">
        <v>503</v>
      </c>
      <c r="I36" s="215"/>
      <c r="J36" s="236"/>
      <c r="K36" s="237"/>
      <c r="L36" s="138"/>
      <c r="M36" s="138"/>
    </row>
    <row r="37" spans="1:13" ht="18" customHeight="1" x14ac:dyDescent="0.5">
      <c r="A37" s="212"/>
      <c r="B37" s="117" t="s">
        <v>215</v>
      </c>
      <c r="C37" s="181">
        <v>184.43284299999999</v>
      </c>
      <c r="D37" s="181">
        <v>541.66545299999996</v>
      </c>
      <c r="E37" s="181">
        <v>363.82557300000002</v>
      </c>
      <c r="F37" s="266">
        <v>-32.83205141015334</v>
      </c>
      <c r="G37" s="267">
        <v>97.267236725294111</v>
      </c>
      <c r="H37" s="121" t="s">
        <v>505</v>
      </c>
      <c r="I37" s="213"/>
      <c r="J37" s="236"/>
      <c r="K37" s="237"/>
      <c r="L37" s="138"/>
      <c r="M37" s="138"/>
    </row>
    <row r="38" spans="1:13" ht="18" customHeight="1" x14ac:dyDescent="0.5">
      <c r="A38" s="214"/>
      <c r="B38" s="124" t="s">
        <v>216</v>
      </c>
      <c r="C38" s="184">
        <v>0.31259700000000001</v>
      </c>
      <c r="D38" s="184">
        <v>0.72526299999999999</v>
      </c>
      <c r="E38" s="184">
        <v>0.76709000000000005</v>
      </c>
      <c r="F38" s="268">
        <v>5.767149296186358</v>
      </c>
      <c r="G38" s="269">
        <v>145.39263012760841</v>
      </c>
      <c r="H38" s="128" t="s">
        <v>506</v>
      </c>
      <c r="I38" s="215"/>
      <c r="J38" s="236"/>
      <c r="K38" s="237"/>
      <c r="L38" s="138"/>
      <c r="M38" s="138"/>
    </row>
    <row r="39" spans="1:13" ht="18" customHeight="1" x14ac:dyDescent="0.5">
      <c r="A39" s="212"/>
      <c r="B39" s="117" t="s">
        <v>143</v>
      </c>
      <c r="C39" s="181">
        <v>6.3499999999999997E-3</v>
      </c>
      <c r="D39" s="181">
        <v>1.0500000000000001E-2</v>
      </c>
      <c r="E39" s="181">
        <v>5.4999999999999997E-3</v>
      </c>
      <c r="F39" s="266">
        <v>-47.619047619047628</v>
      </c>
      <c r="G39" s="267">
        <v>-13.385826771653541</v>
      </c>
      <c r="H39" s="121" t="s">
        <v>507</v>
      </c>
      <c r="I39" s="213"/>
      <c r="J39" s="236"/>
      <c r="K39" s="237"/>
      <c r="L39" s="138"/>
      <c r="M39" s="138"/>
    </row>
    <row r="40" spans="1:13" ht="18" customHeight="1" x14ac:dyDescent="0.5">
      <c r="A40" s="214"/>
      <c r="B40" s="124" t="s">
        <v>218</v>
      </c>
      <c r="C40" s="184">
        <v>9.2900000000000003E-4</v>
      </c>
      <c r="D40" s="184">
        <v>1.7409999999999999E-3</v>
      </c>
      <c r="E40" s="184">
        <v>4.8799999999999999E-4</v>
      </c>
      <c r="F40" s="268">
        <v>-71.970132107983915</v>
      </c>
      <c r="G40" s="269">
        <v>-47.470398277717983</v>
      </c>
      <c r="H40" s="128" t="s">
        <v>509</v>
      </c>
      <c r="I40" s="215"/>
      <c r="J40" s="236"/>
      <c r="K40" s="237"/>
      <c r="L40" s="138"/>
      <c r="M40" s="138"/>
    </row>
    <row r="41" spans="1:13" ht="18" customHeight="1" x14ac:dyDescent="0.5">
      <c r="A41" s="212"/>
      <c r="B41" s="117" t="s">
        <v>220</v>
      </c>
      <c r="C41" s="181">
        <v>0</v>
      </c>
      <c r="D41" s="181">
        <v>8.7500000000000002E-4</v>
      </c>
      <c r="E41" s="181">
        <v>0</v>
      </c>
      <c r="F41" s="266">
        <v>-100</v>
      </c>
      <c r="G41" s="267" t="s">
        <v>13</v>
      </c>
      <c r="H41" s="121" t="s">
        <v>526</v>
      </c>
      <c r="I41" s="213"/>
      <c r="J41" s="236"/>
      <c r="K41" s="237"/>
      <c r="L41" s="138"/>
      <c r="M41" s="138"/>
    </row>
    <row r="42" spans="1:13" ht="18" customHeight="1" thickBot="1" x14ac:dyDescent="0.55000000000000004">
      <c r="A42" s="214"/>
      <c r="B42" s="124" t="s">
        <v>217</v>
      </c>
      <c r="C42" s="184">
        <v>1E-4</v>
      </c>
      <c r="D42" s="184">
        <v>1E-4</v>
      </c>
      <c r="E42" s="184">
        <v>0</v>
      </c>
      <c r="F42" s="268">
        <v>-100</v>
      </c>
      <c r="G42" s="269">
        <v>-100</v>
      </c>
      <c r="H42" s="128" t="s">
        <v>510</v>
      </c>
      <c r="I42" s="215"/>
      <c r="J42" s="236"/>
      <c r="K42" s="237"/>
      <c r="L42" s="138"/>
      <c r="M42" s="138"/>
    </row>
    <row r="43" spans="1:13" ht="21" customHeight="1" thickBot="1" x14ac:dyDescent="0.55000000000000004">
      <c r="A43" s="246"/>
      <c r="B43" s="247" t="s">
        <v>32</v>
      </c>
      <c r="C43" s="248">
        <v>22477.023158999997</v>
      </c>
      <c r="D43" s="248">
        <v>31400.456115999998</v>
      </c>
      <c r="E43" s="248">
        <v>27452.914328999999</v>
      </c>
      <c r="F43" s="248">
        <v>-12.57160651557715</v>
      </c>
      <c r="G43" s="248">
        <v>22.137678707723406</v>
      </c>
      <c r="H43" s="179" t="s">
        <v>301</v>
      </c>
      <c r="I43" s="136"/>
      <c r="L43" s="138"/>
      <c r="M43" s="138"/>
    </row>
    <row r="44" spans="1:13" ht="18" customHeight="1" x14ac:dyDescent="0.5">
      <c r="A44" s="137" t="s">
        <v>660</v>
      </c>
      <c r="B44" s="47"/>
      <c r="C44" s="50"/>
      <c r="D44" s="50"/>
      <c r="E44" s="50"/>
      <c r="F44" s="50"/>
      <c r="G44" s="50"/>
      <c r="H44" s="51"/>
      <c r="I44" s="51" t="s">
        <v>661</v>
      </c>
      <c r="L44" s="138"/>
      <c r="M44" s="138"/>
    </row>
    <row r="45" spans="1:13" x14ac:dyDescent="0.5">
      <c r="A45" s="249"/>
      <c r="B45" s="47"/>
      <c r="C45" s="47"/>
      <c r="D45" s="47"/>
      <c r="E45" s="47"/>
      <c r="F45" s="47"/>
      <c r="G45" s="47"/>
      <c r="L45" s="138"/>
      <c r="M45" s="138"/>
    </row>
    <row r="46" spans="1:13" x14ac:dyDescent="0.5">
      <c r="A46" s="47"/>
      <c r="B46" s="47"/>
      <c r="C46" s="47"/>
      <c r="D46" s="47"/>
      <c r="E46" s="47"/>
      <c r="F46" s="47"/>
      <c r="G46" s="47"/>
      <c r="L46" s="138"/>
      <c r="M46" s="138"/>
    </row>
    <row r="47" spans="1:13" x14ac:dyDescent="0.5">
      <c r="A47" s="47"/>
      <c r="B47" s="47"/>
      <c r="C47" s="47"/>
      <c r="D47" s="47"/>
      <c r="E47" s="47"/>
      <c r="F47" s="47"/>
      <c r="G47" s="47"/>
      <c r="L47" s="138"/>
      <c r="M47" s="138"/>
    </row>
    <row r="48" spans="1:13" x14ac:dyDescent="0.5">
      <c r="A48" s="47"/>
      <c r="B48" s="47"/>
      <c r="C48" s="47"/>
      <c r="D48" s="47"/>
      <c r="E48" s="47"/>
      <c r="F48" s="47"/>
      <c r="G48" s="47"/>
      <c r="L48" s="138"/>
      <c r="M48" s="138"/>
    </row>
    <row r="49" spans="1:13" x14ac:dyDescent="0.5">
      <c r="A49" s="47"/>
      <c r="B49" s="47"/>
      <c r="C49" s="47"/>
      <c r="D49" s="47"/>
      <c r="E49" s="47"/>
      <c r="F49" s="47"/>
      <c r="G49" s="47"/>
      <c r="L49" s="138"/>
      <c r="M49" s="138"/>
    </row>
    <row r="50" spans="1:13" x14ac:dyDescent="0.5">
      <c r="A50" s="47"/>
      <c r="B50" s="47"/>
      <c r="C50" s="47"/>
      <c r="D50" s="47"/>
      <c r="E50" s="47"/>
      <c r="F50" s="47"/>
      <c r="G50" s="47"/>
      <c r="L50" s="138"/>
      <c r="M50" s="138"/>
    </row>
    <row r="51" spans="1:13" x14ac:dyDescent="0.5">
      <c r="A51" s="47"/>
      <c r="B51" s="47"/>
      <c r="C51" s="47"/>
      <c r="D51" s="47"/>
      <c r="E51" s="47"/>
      <c r="F51" s="47"/>
      <c r="G51" s="47"/>
      <c r="L51" s="138"/>
      <c r="M51" s="138"/>
    </row>
    <row r="52" spans="1:13" x14ac:dyDescent="0.5">
      <c r="A52" s="47"/>
      <c r="B52" s="47"/>
      <c r="C52" s="47"/>
      <c r="D52" s="47"/>
      <c r="E52" s="47"/>
      <c r="F52" s="47"/>
      <c r="G52" s="47"/>
      <c r="L52" s="138"/>
      <c r="M52" s="138"/>
    </row>
    <row r="53" spans="1:13" x14ac:dyDescent="0.5">
      <c r="A53" s="47"/>
      <c r="B53" s="47"/>
      <c r="C53" s="47"/>
      <c r="D53" s="47"/>
      <c r="E53" s="47"/>
      <c r="F53" s="47"/>
      <c r="G53" s="47"/>
      <c r="L53" s="138"/>
      <c r="M53" s="138"/>
    </row>
    <row r="54" spans="1:13" x14ac:dyDescent="0.5">
      <c r="A54" s="47"/>
      <c r="B54" s="47"/>
      <c r="C54" s="47"/>
      <c r="D54" s="47"/>
      <c r="E54" s="47"/>
      <c r="F54" s="47"/>
      <c r="G54" s="47"/>
      <c r="L54" s="138"/>
      <c r="M54" s="138"/>
    </row>
    <row r="55" spans="1:13" x14ac:dyDescent="0.5">
      <c r="A55" s="47"/>
      <c r="B55" s="47"/>
      <c r="C55" s="47"/>
      <c r="D55" s="47"/>
      <c r="E55" s="47"/>
      <c r="F55" s="47"/>
      <c r="G55" s="47"/>
      <c r="L55" s="138"/>
      <c r="M55" s="138"/>
    </row>
    <row r="56" spans="1:13" x14ac:dyDescent="0.5">
      <c r="A56" s="47"/>
      <c r="B56" s="47"/>
      <c r="C56" s="47"/>
      <c r="D56" s="47"/>
      <c r="E56" s="47"/>
      <c r="F56" s="47"/>
      <c r="G56" s="47"/>
      <c r="L56" s="138"/>
      <c r="M56" s="138"/>
    </row>
    <row r="57" spans="1:13" x14ac:dyDescent="0.5">
      <c r="A57" s="47"/>
      <c r="B57" s="47"/>
      <c r="C57" s="47"/>
      <c r="D57" s="47"/>
      <c r="E57" s="47"/>
      <c r="F57" s="47"/>
      <c r="G57" s="47"/>
      <c r="L57" s="138"/>
      <c r="M57" s="138"/>
    </row>
    <row r="58" spans="1:13" x14ac:dyDescent="0.5">
      <c r="A58" s="47"/>
      <c r="B58" s="47"/>
      <c r="C58" s="47"/>
      <c r="D58" s="47"/>
      <c r="E58" s="47"/>
      <c r="F58" s="47"/>
      <c r="G58" s="47"/>
      <c r="L58" s="138"/>
      <c r="M58" s="138"/>
    </row>
    <row r="59" spans="1:13" x14ac:dyDescent="0.5">
      <c r="A59" s="47"/>
      <c r="B59" s="47"/>
      <c r="C59" s="47"/>
      <c r="D59" s="47"/>
      <c r="E59" s="47"/>
      <c r="F59" s="47"/>
      <c r="G59" s="47"/>
      <c r="L59" s="138"/>
      <c r="M59" s="138"/>
    </row>
    <row r="60" spans="1:13" x14ac:dyDescent="0.5">
      <c r="A60" s="47"/>
      <c r="B60" s="47"/>
      <c r="C60" s="47"/>
      <c r="D60" s="47"/>
      <c r="E60" s="47"/>
      <c r="F60" s="47"/>
      <c r="G60" s="47"/>
      <c r="L60" s="138"/>
      <c r="M60" s="138"/>
    </row>
    <row r="61" spans="1:13" x14ac:dyDescent="0.5">
      <c r="A61" s="47"/>
      <c r="B61" s="47"/>
      <c r="C61" s="47"/>
      <c r="D61" s="47"/>
      <c r="E61" s="47"/>
      <c r="F61" s="47"/>
      <c r="G61" s="47"/>
      <c r="L61" s="138"/>
      <c r="M61" s="138"/>
    </row>
    <row r="62" spans="1:13" x14ac:dyDescent="0.5">
      <c r="A62" s="47"/>
      <c r="B62" s="47"/>
      <c r="C62" s="47"/>
      <c r="D62" s="47"/>
      <c r="E62" s="47"/>
      <c r="F62" s="47"/>
      <c r="G62" s="47"/>
      <c r="L62" s="138"/>
      <c r="M62" s="138"/>
    </row>
    <row r="63" spans="1:13" x14ac:dyDescent="0.5">
      <c r="A63" s="47"/>
      <c r="B63" s="47"/>
      <c r="C63" s="47"/>
      <c r="D63" s="47"/>
      <c r="E63" s="47"/>
      <c r="F63" s="47"/>
      <c r="G63" s="47"/>
      <c r="L63" s="138"/>
      <c r="M63" s="138"/>
    </row>
    <row r="64" spans="1:13" x14ac:dyDescent="0.5">
      <c r="A64" s="47"/>
      <c r="B64" s="47"/>
      <c r="C64" s="47"/>
      <c r="D64" s="47"/>
      <c r="E64" s="47"/>
      <c r="F64" s="47"/>
      <c r="G64" s="47"/>
      <c r="L64" s="138"/>
      <c r="M64" s="138"/>
    </row>
    <row r="65" spans="1:13" x14ac:dyDescent="0.5">
      <c r="A65" s="47"/>
      <c r="B65" s="47"/>
      <c r="C65" s="47"/>
      <c r="D65" s="47"/>
      <c r="E65" s="47"/>
      <c r="F65" s="47"/>
      <c r="G65" s="47"/>
      <c r="L65" s="138"/>
      <c r="M65" s="138"/>
    </row>
    <row r="66" spans="1:13" x14ac:dyDescent="0.5">
      <c r="A66" s="47"/>
      <c r="B66" s="47"/>
      <c r="C66" s="47"/>
      <c r="D66" s="47"/>
      <c r="E66" s="47"/>
      <c r="F66" s="47"/>
      <c r="G66" s="47"/>
      <c r="L66" s="138"/>
      <c r="M66" s="138"/>
    </row>
    <row r="67" spans="1:13" x14ac:dyDescent="0.5">
      <c r="A67" s="47"/>
      <c r="B67" s="47"/>
      <c r="C67" s="47"/>
      <c r="D67" s="47"/>
      <c r="E67" s="47"/>
      <c r="F67" s="47"/>
      <c r="G67" s="47"/>
      <c r="L67" s="138"/>
      <c r="M67" s="138"/>
    </row>
    <row r="68" spans="1:13" x14ac:dyDescent="0.5">
      <c r="A68" s="47"/>
      <c r="B68" s="47"/>
      <c r="C68" s="47"/>
      <c r="D68" s="47"/>
      <c r="E68" s="47"/>
      <c r="F68" s="47"/>
      <c r="G68" s="47"/>
      <c r="L68" s="138"/>
      <c r="M68" s="138"/>
    </row>
    <row r="69" spans="1:13" x14ac:dyDescent="0.5">
      <c r="A69" s="47"/>
      <c r="B69" s="47"/>
      <c r="C69" s="47"/>
      <c r="D69" s="47"/>
      <c r="E69" s="47"/>
      <c r="F69" s="47"/>
      <c r="G69" s="47"/>
      <c r="L69" s="138"/>
      <c r="M69" s="138"/>
    </row>
    <row r="70" spans="1:13" x14ac:dyDescent="0.5">
      <c r="A70" s="47"/>
      <c r="B70" s="47"/>
      <c r="C70" s="47"/>
      <c r="D70" s="47"/>
      <c r="E70" s="47"/>
      <c r="F70" s="47"/>
      <c r="G70" s="47"/>
      <c r="L70" s="138"/>
      <c r="M70" s="138"/>
    </row>
    <row r="71" spans="1:13" x14ac:dyDescent="0.5">
      <c r="A71" s="47"/>
      <c r="B71" s="47"/>
      <c r="C71" s="47"/>
      <c r="D71" s="47"/>
      <c r="E71" s="47"/>
      <c r="F71" s="47"/>
      <c r="G71" s="47"/>
      <c r="L71" s="138"/>
      <c r="M71" s="138"/>
    </row>
    <row r="72" spans="1:13" x14ac:dyDescent="0.5">
      <c r="A72" s="47"/>
      <c r="B72" s="47"/>
      <c r="C72" s="47"/>
      <c r="D72" s="47"/>
      <c r="E72" s="47"/>
      <c r="F72" s="47"/>
      <c r="G72" s="47"/>
      <c r="L72" s="138"/>
      <c r="M72" s="138"/>
    </row>
    <row r="73" spans="1:13" x14ac:dyDescent="0.5">
      <c r="A73" s="47"/>
      <c r="B73" s="47"/>
      <c r="C73" s="47"/>
      <c r="D73" s="47"/>
      <c r="E73" s="47"/>
      <c r="F73" s="47"/>
      <c r="G73" s="47"/>
      <c r="L73" s="138"/>
      <c r="M73" s="138"/>
    </row>
    <row r="74" spans="1:13" x14ac:dyDescent="0.5">
      <c r="A74" s="47"/>
      <c r="B74" s="47"/>
      <c r="C74" s="47"/>
      <c r="D74" s="47"/>
      <c r="E74" s="47"/>
      <c r="F74" s="47"/>
      <c r="G74" s="47"/>
      <c r="L74" s="138"/>
      <c r="M74" s="138"/>
    </row>
    <row r="75" spans="1:13" x14ac:dyDescent="0.5">
      <c r="A75" s="47"/>
      <c r="B75" s="47"/>
      <c r="C75" s="47"/>
      <c r="D75" s="47"/>
      <c r="E75" s="47"/>
      <c r="F75" s="47"/>
      <c r="G75" s="47"/>
      <c r="L75" s="138"/>
      <c r="M75" s="138"/>
    </row>
    <row r="76" spans="1:13" x14ac:dyDescent="0.5">
      <c r="A76" s="47"/>
      <c r="B76" s="47"/>
      <c r="C76" s="47"/>
      <c r="D76" s="47"/>
      <c r="E76" s="47"/>
      <c r="F76" s="47"/>
      <c r="G76" s="47"/>
      <c r="L76" s="138"/>
      <c r="M76" s="138"/>
    </row>
    <row r="77" spans="1:13" x14ac:dyDescent="0.5">
      <c r="A77" s="47"/>
      <c r="B77" s="47"/>
      <c r="C77" s="47"/>
      <c r="D77" s="47"/>
      <c r="E77" s="47"/>
      <c r="F77" s="47"/>
      <c r="G77" s="47"/>
      <c r="L77" s="138"/>
      <c r="M77" s="138"/>
    </row>
    <row r="78" spans="1:13" x14ac:dyDescent="0.5">
      <c r="A78" s="47"/>
      <c r="B78" s="47"/>
      <c r="C78" s="47"/>
      <c r="D78" s="47"/>
      <c r="E78" s="47"/>
      <c r="F78" s="47"/>
      <c r="G78" s="47"/>
      <c r="L78" s="138"/>
      <c r="M78" s="138"/>
    </row>
    <row r="79" spans="1:13" x14ac:dyDescent="0.5">
      <c r="A79" s="47"/>
      <c r="B79" s="47"/>
      <c r="C79" s="47"/>
      <c r="D79" s="47"/>
      <c r="E79" s="47"/>
      <c r="F79" s="47"/>
      <c r="G79" s="47"/>
      <c r="L79" s="138"/>
      <c r="M79" s="138"/>
    </row>
    <row r="80" spans="1:13" x14ac:dyDescent="0.5">
      <c r="A80" s="47"/>
      <c r="B80" s="47"/>
      <c r="C80" s="47"/>
      <c r="D80" s="47"/>
      <c r="E80" s="47"/>
      <c r="F80" s="47"/>
      <c r="G80" s="47"/>
      <c r="L80" s="138"/>
      <c r="M80" s="138"/>
    </row>
    <row r="81" spans="1:13" x14ac:dyDescent="0.5">
      <c r="A81" s="47"/>
      <c r="B81" s="47"/>
      <c r="C81" s="47"/>
      <c r="D81" s="47"/>
      <c r="E81" s="47"/>
      <c r="F81" s="47"/>
      <c r="G81" s="47"/>
      <c r="L81" s="138"/>
      <c r="M81" s="138"/>
    </row>
    <row r="82" spans="1:13" x14ac:dyDescent="0.5">
      <c r="A82" s="47"/>
      <c r="B82" s="47"/>
      <c r="C82" s="47"/>
      <c r="D82" s="47"/>
      <c r="E82" s="47"/>
      <c r="F82" s="47"/>
      <c r="G82" s="47"/>
      <c r="L82" s="138"/>
      <c r="M82" s="138"/>
    </row>
    <row r="83" spans="1:13" x14ac:dyDescent="0.5">
      <c r="A83" s="47"/>
      <c r="B83" s="47"/>
      <c r="C83" s="47"/>
      <c r="D83" s="47"/>
      <c r="E83" s="47"/>
      <c r="F83" s="47"/>
      <c r="G83" s="47"/>
      <c r="L83" s="138"/>
      <c r="M83" s="138"/>
    </row>
    <row r="84" spans="1:13" x14ac:dyDescent="0.5">
      <c r="A84" s="47"/>
      <c r="B84" s="47"/>
      <c r="C84" s="47"/>
      <c r="D84" s="47"/>
      <c r="E84" s="47"/>
      <c r="F84" s="47"/>
      <c r="G84" s="47"/>
      <c r="L84" s="138"/>
      <c r="M84" s="138"/>
    </row>
    <row r="85" spans="1:13" x14ac:dyDescent="0.5">
      <c r="A85" s="47"/>
      <c r="B85" s="47"/>
      <c r="C85" s="47"/>
      <c r="D85" s="47"/>
      <c r="E85" s="47"/>
      <c r="F85" s="47"/>
      <c r="G85" s="47"/>
      <c r="L85" s="138"/>
      <c r="M85" s="138"/>
    </row>
    <row r="86" spans="1:13" x14ac:dyDescent="0.5">
      <c r="A86" s="47"/>
      <c r="B86" s="47"/>
      <c r="C86" s="47"/>
      <c r="D86" s="47"/>
      <c r="E86" s="47"/>
      <c r="F86" s="47"/>
      <c r="G86" s="47"/>
      <c r="L86" s="138"/>
      <c r="M86" s="138"/>
    </row>
    <row r="87" spans="1:13" x14ac:dyDescent="0.5">
      <c r="A87" s="47"/>
      <c r="B87" s="47"/>
      <c r="C87" s="47"/>
      <c r="D87" s="47"/>
      <c r="E87" s="47"/>
      <c r="F87" s="47"/>
      <c r="G87" s="47"/>
      <c r="L87" s="138"/>
      <c r="M87" s="138"/>
    </row>
    <row r="88" spans="1:13" x14ac:dyDescent="0.5">
      <c r="A88" s="47"/>
      <c r="B88" s="47"/>
      <c r="C88" s="47"/>
      <c r="D88" s="47"/>
      <c r="E88" s="47"/>
      <c r="F88" s="47"/>
      <c r="G88" s="47"/>
      <c r="L88" s="138"/>
      <c r="M88" s="138"/>
    </row>
    <row r="89" spans="1:13" x14ac:dyDescent="0.5">
      <c r="A89" s="47"/>
      <c r="B89" s="47"/>
      <c r="C89" s="47"/>
      <c r="D89" s="47"/>
      <c r="E89" s="47"/>
      <c r="F89" s="47"/>
      <c r="G89" s="47"/>
      <c r="L89" s="138"/>
      <c r="M89" s="138"/>
    </row>
    <row r="90" spans="1:13" x14ac:dyDescent="0.5">
      <c r="A90" s="47"/>
      <c r="B90" s="47"/>
      <c r="C90" s="47"/>
      <c r="D90" s="47"/>
      <c r="E90" s="47"/>
      <c r="F90" s="47"/>
      <c r="G90" s="47"/>
      <c r="L90" s="138"/>
      <c r="M90" s="138"/>
    </row>
    <row r="91" spans="1:13" x14ac:dyDescent="0.5">
      <c r="A91" s="47"/>
      <c r="B91" s="47"/>
      <c r="C91" s="47"/>
      <c r="D91" s="47"/>
      <c r="E91" s="47"/>
      <c r="F91" s="47"/>
      <c r="G91" s="47"/>
      <c r="L91" s="138"/>
      <c r="M91" s="138"/>
    </row>
    <row r="92" spans="1:13" x14ac:dyDescent="0.5">
      <c r="A92" s="47"/>
      <c r="B92" s="47"/>
      <c r="C92" s="47"/>
      <c r="D92" s="47"/>
      <c r="E92" s="47"/>
      <c r="F92" s="47"/>
      <c r="G92" s="47"/>
      <c r="L92" s="138"/>
      <c r="M92" s="138"/>
    </row>
    <row r="93" spans="1:13" x14ac:dyDescent="0.5">
      <c r="A93" s="47"/>
      <c r="B93" s="47"/>
      <c r="C93" s="47"/>
      <c r="D93" s="47"/>
      <c r="E93" s="47"/>
      <c r="F93" s="47"/>
      <c r="G93" s="47"/>
      <c r="L93" s="138"/>
      <c r="M93" s="138"/>
    </row>
    <row r="94" spans="1:13" x14ac:dyDescent="0.5">
      <c r="A94" s="47"/>
      <c r="B94" s="47"/>
      <c r="C94" s="47"/>
      <c r="D94" s="47"/>
      <c r="E94" s="47"/>
      <c r="F94" s="47"/>
      <c r="G94" s="47"/>
      <c r="L94" s="138"/>
      <c r="M94" s="138"/>
    </row>
    <row r="95" spans="1:13" x14ac:dyDescent="0.5">
      <c r="A95" s="47"/>
      <c r="B95" s="47"/>
      <c r="C95" s="47"/>
      <c r="D95" s="47"/>
      <c r="E95" s="47"/>
      <c r="F95" s="47"/>
      <c r="G95" s="47"/>
      <c r="L95" s="138"/>
      <c r="M95" s="138"/>
    </row>
    <row r="96" spans="1:13" x14ac:dyDescent="0.5">
      <c r="A96" s="47"/>
      <c r="B96" s="47"/>
      <c r="C96" s="47"/>
      <c r="D96" s="47"/>
      <c r="E96" s="47"/>
      <c r="F96" s="47"/>
      <c r="G96" s="47"/>
      <c r="L96" s="138"/>
      <c r="M96" s="138"/>
    </row>
    <row r="97" spans="1:13" x14ac:dyDescent="0.5">
      <c r="A97" s="47"/>
      <c r="B97" s="47"/>
      <c r="C97" s="47"/>
      <c r="D97" s="47"/>
      <c r="E97" s="47"/>
      <c r="F97" s="47"/>
      <c r="G97" s="47"/>
      <c r="L97" s="138"/>
      <c r="M97" s="138"/>
    </row>
    <row r="98" spans="1:13" x14ac:dyDescent="0.5">
      <c r="A98" s="47"/>
      <c r="B98" s="47"/>
      <c r="C98" s="47"/>
      <c r="D98" s="47"/>
      <c r="E98" s="47"/>
      <c r="F98" s="47"/>
      <c r="G98" s="47"/>
      <c r="L98" s="138"/>
      <c r="M98" s="138"/>
    </row>
    <row r="99" spans="1:13" x14ac:dyDescent="0.5">
      <c r="A99" s="47"/>
      <c r="B99" s="47"/>
      <c r="C99" s="47"/>
      <c r="D99" s="47"/>
      <c r="E99" s="47"/>
      <c r="F99" s="47"/>
      <c r="G99" s="47"/>
      <c r="L99" s="138"/>
      <c r="M99" s="138"/>
    </row>
    <row r="100" spans="1:13" x14ac:dyDescent="0.5">
      <c r="A100" s="47"/>
      <c r="B100" s="47"/>
      <c r="C100" s="47"/>
      <c r="D100" s="47"/>
      <c r="E100" s="47"/>
      <c r="F100" s="47"/>
      <c r="G100" s="47"/>
      <c r="L100" s="138"/>
      <c r="M100" s="138"/>
    </row>
    <row r="101" spans="1:13" x14ac:dyDescent="0.5">
      <c r="A101" s="47"/>
      <c r="B101" s="47"/>
      <c r="C101" s="47"/>
      <c r="D101" s="47"/>
      <c r="E101" s="47"/>
      <c r="F101" s="47"/>
      <c r="G101" s="47"/>
      <c r="L101" s="138"/>
      <c r="M101" s="138"/>
    </row>
    <row r="102" spans="1:13" x14ac:dyDescent="0.5">
      <c r="A102" s="47"/>
      <c r="B102" s="47"/>
      <c r="C102" s="47"/>
      <c r="D102" s="47"/>
      <c r="E102" s="47"/>
      <c r="F102" s="47"/>
      <c r="G102" s="47"/>
      <c r="L102" s="138"/>
      <c r="M102" s="138"/>
    </row>
    <row r="103" spans="1:13" x14ac:dyDescent="0.5">
      <c r="A103" s="47"/>
      <c r="B103" s="47"/>
      <c r="C103" s="47"/>
      <c r="D103" s="47"/>
      <c r="E103" s="47"/>
      <c r="F103" s="47"/>
      <c r="G103" s="47"/>
      <c r="L103" s="138"/>
      <c r="M103" s="138"/>
    </row>
    <row r="104" spans="1:13" x14ac:dyDescent="0.5">
      <c r="A104" s="47"/>
      <c r="B104" s="47"/>
      <c r="C104" s="47"/>
      <c r="D104" s="47"/>
      <c r="E104" s="47"/>
      <c r="F104" s="47"/>
      <c r="G104" s="47"/>
      <c r="L104" s="138"/>
      <c r="M104" s="138"/>
    </row>
    <row r="105" spans="1:13" x14ac:dyDescent="0.5">
      <c r="A105" s="47"/>
      <c r="B105" s="47"/>
      <c r="C105" s="47"/>
      <c r="D105" s="47"/>
      <c r="E105" s="47"/>
      <c r="F105" s="47"/>
      <c r="G105" s="47"/>
      <c r="L105" s="138"/>
      <c r="M105" s="138"/>
    </row>
    <row r="106" spans="1:13" x14ac:dyDescent="0.5">
      <c r="A106" s="47"/>
      <c r="B106" s="47"/>
      <c r="C106" s="47"/>
      <c r="D106" s="47"/>
      <c r="E106" s="47"/>
      <c r="F106" s="47"/>
      <c r="G106" s="47"/>
      <c r="L106" s="138"/>
      <c r="M106" s="138"/>
    </row>
    <row r="107" spans="1:13" x14ac:dyDescent="0.5">
      <c r="A107" s="47"/>
      <c r="B107" s="47"/>
      <c r="C107" s="47"/>
      <c r="D107" s="47"/>
      <c r="E107" s="47"/>
      <c r="F107" s="47"/>
      <c r="G107" s="47"/>
      <c r="L107" s="138"/>
      <c r="M107" s="138"/>
    </row>
    <row r="108" spans="1:13" x14ac:dyDescent="0.5">
      <c r="A108" s="47"/>
      <c r="B108" s="47"/>
      <c r="C108" s="47"/>
      <c r="D108" s="47"/>
      <c r="E108" s="47"/>
      <c r="F108" s="47"/>
      <c r="G108" s="47"/>
      <c r="L108" s="138"/>
      <c r="M108" s="138"/>
    </row>
    <row r="109" spans="1:13" x14ac:dyDescent="0.5">
      <c r="A109" s="47"/>
      <c r="B109" s="47"/>
      <c r="C109" s="47"/>
      <c r="D109" s="47"/>
      <c r="E109" s="47"/>
      <c r="F109" s="47"/>
      <c r="G109" s="47"/>
      <c r="L109" s="138"/>
      <c r="M109" s="138"/>
    </row>
    <row r="110" spans="1:13" x14ac:dyDescent="0.5">
      <c r="A110" s="47"/>
      <c r="B110" s="47"/>
      <c r="C110" s="47"/>
      <c r="D110" s="47"/>
      <c r="E110" s="47"/>
      <c r="F110" s="47"/>
      <c r="G110" s="47"/>
      <c r="L110" s="138"/>
      <c r="M110" s="138"/>
    </row>
    <row r="111" spans="1:13" x14ac:dyDescent="0.5">
      <c r="A111" s="47"/>
      <c r="B111" s="47"/>
      <c r="C111" s="47"/>
      <c r="D111" s="47"/>
      <c r="E111" s="47"/>
      <c r="F111" s="47"/>
      <c r="G111" s="47"/>
      <c r="L111" s="138"/>
      <c r="M111" s="138"/>
    </row>
    <row r="112" spans="1:13" x14ac:dyDescent="0.5">
      <c r="A112" s="47"/>
      <c r="B112" s="47"/>
      <c r="C112" s="47"/>
      <c r="D112" s="47"/>
      <c r="E112" s="47"/>
      <c r="F112" s="47"/>
      <c r="G112" s="47"/>
      <c r="L112" s="138"/>
      <c r="M112" s="138"/>
    </row>
    <row r="113" spans="1:13" x14ac:dyDescent="0.5">
      <c r="A113" s="47"/>
      <c r="B113" s="47"/>
      <c r="C113" s="47"/>
      <c r="D113" s="47"/>
      <c r="E113" s="47"/>
      <c r="F113" s="47"/>
      <c r="G113" s="47"/>
      <c r="L113" s="138"/>
      <c r="M113" s="138"/>
    </row>
    <row r="114" spans="1:13" x14ac:dyDescent="0.5">
      <c r="A114" s="47"/>
      <c r="B114" s="47"/>
      <c r="C114" s="47"/>
      <c r="D114" s="47"/>
      <c r="E114" s="47"/>
      <c r="F114" s="47"/>
      <c r="G114" s="47"/>
      <c r="L114" s="138"/>
      <c r="M114" s="138"/>
    </row>
    <row r="115" spans="1:13" x14ac:dyDescent="0.5">
      <c r="A115" s="47"/>
      <c r="B115" s="47"/>
      <c r="C115" s="47"/>
      <c r="D115" s="47"/>
      <c r="E115" s="47"/>
      <c r="F115" s="47"/>
      <c r="G115" s="47"/>
      <c r="L115" s="138"/>
      <c r="M115" s="138"/>
    </row>
    <row r="116" spans="1:13" x14ac:dyDescent="0.5">
      <c r="A116" s="47"/>
      <c r="B116" s="47"/>
      <c r="C116" s="47"/>
      <c r="D116" s="47"/>
      <c r="E116" s="47"/>
      <c r="F116" s="47"/>
      <c r="G116" s="47"/>
      <c r="L116" s="138"/>
      <c r="M116" s="138"/>
    </row>
    <row r="117" spans="1:13" x14ac:dyDescent="0.5">
      <c r="A117" s="47"/>
      <c r="B117" s="47"/>
      <c r="C117" s="47"/>
      <c r="D117" s="47"/>
      <c r="E117" s="47"/>
      <c r="F117" s="47"/>
      <c r="G117" s="47"/>
      <c r="L117" s="138"/>
      <c r="M117" s="138"/>
    </row>
    <row r="118" spans="1:13" x14ac:dyDescent="0.5">
      <c r="A118" s="47"/>
      <c r="B118" s="47"/>
      <c r="C118" s="47"/>
      <c r="D118" s="47"/>
      <c r="E118" s="47"/>
      <c r="F118" s="47"/>
      <c r="G118" s="47"/>
    </row>
  </sheetData>
  <sortState xmlns:xlrd2="http://schemas.microsoft.com/office/spreadsheetml/2017/richdata2" ref="B31:E40">
    <sortCondition descending="1" ref="E31:E40"/>
  </sortState>
  <mergeCells count="5">
    <mergeCell ref="H4:H5"/>
    <mergeCell ref="A4:A5"/>
    <mergeCell ref="B4:B5"/>
    <mergeCell ref="I4:I5"/>
    <mergeCell ref="F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474D9B"/>
    <pageSetUpPr fitToPage="1"/>
  </sheetPr>
  <dimension ref="A1:L108"/>
  <sheetViews>
    <sheetView showGridLines="0" rightToLeft="1" zoomScaleNormal="100" workbookViewId="0">
      <selection activeCell="I102" sqref="I102"/>
    </sheetView>
  </sheetViews>
  <sheetFormatPr defaultColWidth="8.88671875" defaultRowHeight="18" customHeight="1" x14ac:dyDescent="0.5"/>
  <cols>
    <col min="1" max="1" width="12.6640625" style="138" customWidth="1"/>
    <col min="2" max="3" width="15.6640625" style="138" customWidth="1"/>
    <col min="4" max="4" width="14" style="138" customWidth="1"/>
    <col min="5" max="6" width="7" style="138" customWidth="1"/>
    <col min="7" max="7" width="17" style="138" customWidth="1"/>
    <col min="8" max="8" width="17.88671875" style="138" customWidth="1"/>
    <col min="9" max="260" width="8.88671875" style="138"/>
    <col min="261" max="263" width="25.88671875" style="138" customWidth="1"/>
    <col min="264" max="516" width="8.88671875" style="138"/>
    <col min="517" max="519" width="25.88671875" style="138" customWidth="1"/>
    <col min="520" max="772" width="8.88671875" style="138"/>
    <col min="773" max="775" width="25.88671875" style="138" customWidth="1"/>
    <col min="776" max="1028" width="8.88671875" style="138"/>
    <col min="1029" max="1031" width="25.88671875" style="138" customWidth="1"/>
    <col min="1032" max="1284" width="8.88671875" style="138"/>
    <col min="1285" max="1287" width="25.88671875" style="138" customWidth="1"/>
    <col min="1288" max="1540" width="8.88671875" style="138"/>
    <col min="1541" max="1543" width="25.88671875" style="138" customWidth="1"/>
    <col min="1544" max="1796" width="8.88671875" style="138"/>
    <col min="1797" max="1799" width="25.88671875" style="138" customWidth="1"/>
    <col min="1800" max="2052" width="8.88671875" style="138"/>
    <col min="2053" max="2055" width="25.88671875" style="138" customWidth="1"/>
    <col min="2056" max="2308" width="8.88671875" style="138"/>
    <col min="2309" max="2311" width="25.88671875" style="138" customWidth="1"/>
    <col min="2312" max="2564" width="8.88671875" style="138"/>
    <col min="2565" max="2567" width="25.88671875" style="138" customWidth="1"/>
    <col min="2568" max="2820" width="8.88671875" style="138"/>
    <col min="2821" max="2823" width="25.88671875" style="138" customWidth="1"/>
    <col min="2824" max="3076" width="8.88671875" style="138"/>
    <col min="3077" max="3079" width="25.88671875" style="138" customWidth="1"/>
    <col min="3080" max="3332" width="8.88671875" style="138"/>
    <col min="3333" max="3335" width="25.88671875" style="138" customWidth="1"/>
    <col min="3336" max="3588" width="8.88671875" style="138"/>
    <col min="3589" max="3591" width="25.88671875" style="138" customWidth="1"/>
    <col min="3592" max="3844" width="8.88671875" style="138"/>
    <col min="3845" max="3847" width="25.88671875" style="138" customWidth="1"/>
    <col min="3848" max="4100" width="8.88671875" style="138"/>
    <col min="4101" max="4103" width="25.88671875" style="138" customWidth="1"/>
    <col min="4104" max="4356" width="8.88671875" style="138"/>
    <col min="4357" max="4359" width="25.88671875" style="138" customWidth="1"/>
    <col min="4360" max="4612" width="8.88671875" style="138"/>
    <col min="4613" max="4615" width="25.88671875" style="138" customWidth="1"/>
    <col min="4616" max="4868" width="8.88671875" style="138"/>
    <col min="4869" max="4871" width="25.88671875" style="138" customWidth="1"/>
    <col min="4872" max="5124" width="8.88671875" style="138"/>
    <col min="5125" max="5127" width="25.88671875" style="138" customWidth="1"/>
    <col min="5128" max="5380" width="8.88671875" style="138"/>
    <col min="5381" max="5383" width="25.88671875" style="138" customWidth="1"/>
    <col min="5384" max="5636" width="8.88671875" style="138"/>
    <col min="5637" max="5639" width="25.88671875" style="138" customWidth="1"/>
    <col min="5640" max="5892" width="8.88671875" style="138"/>
    <col min="5893" max="5895" width="25.88671875" style="138" customWidth="1"/>
    <col min="5896" max="6148" width="8.88671875" style="138"/>
    <col min="6149" max="6151" width="25.88671875" style="138" customWidth="1"/>
    <col min="6152" max="6404" width="8.88671875" style="138"/>
    <col min="6405" max="6407" width="25.88671875" style="138" customWidth="1"/>
    <col min="6408" max="6660" width="8.88671875" style="138"/>
    <col min="6661" max="6663" width="25.88671875" style="138" customWidth="1"/>
    <col min="6664" max="6916" width="8.88671875" style="138"/>
    <col min="6917" max="6919" width="25.88671875" style="138" customWidth="1"/>
    <col min="6920" max="7172" width="8.88671875" style="138"/>
    <col min="7173" max="7175" width="25.88671875" style="138" customWidth="1"/>
    <col min="7176" max="7428" width="8.88671875" style="138"/>
    <col min="7429" max="7431" width="25.88671875" style="138" customWidth="1"/>
    <col min="7432" max="7684" width="8.88671875" style="138"/>
    <col min="7685" max="7687" width="25.88671875" style="138" customWidth="1"/>
    <col min="7688" max="7940" width="8.88671875" style="138"/>
    <col min="7941" max="7943" width="25.88671875" style="138" customWidth="1"/>
    <col min="7944" max="8196" width="8.88671875" style="138"/>
    <col min="8197" max="8199" width="25.88671875" style="138" customWidth="1"/>
    <col min="8200" max="8452" width="8.88671875" style="138"/>
    <col min="8453" max="8455" width="25.88671875" style="138" customWidth="1"/>
    <col min="8456" max="8708" width="8.88671875" style="138"/>
    <col min="8709" max="8711" width="25.88671875" style="138" customWidth="1"/>
    <col min="8712" max="8964" width="8.88671875" style="138"/>
    <col min="8965" max="8967" width="25.88671875" style="138" customWidth="1"/>
    <col min="8968" max="9220" width="8.88671875" style="138"/>
    <col min="9221" max="9223" width="25.88671875" style="138" customWidth="1"/>
    <col min="9224" max="9476" width="8.88671875" style="138"/>
    <col min="9477" max="9479" width="25.88671875" style="138" customWidth="1"/>
    <col min="9480" max="9732" width="8.88671875" style="138"/>
    <col min="9733" max="9735" width="25.88671875" style="138" customWidth="1"/>
    <col min="9736" max="9988" width="8.88671875" style="138"/>
    <col min="9989" max="9991" width="25.88671875" style="138" customWidth="1"/>
    <col min="9992" max="10244" width="8.88671875" style="138"/>
    <col min="10245" max="10247" width="25.88671875" style="138" customWidth="1"/>
    <col min="10248" max="10500" width="8.88671875" style="138"/>
    <col min="10501" max="10503" width="25.88671875" style="138" customWidth="1"/>
    <col min="10504" max="10756" width="8.88671875" style="138"/>
    <col min="10757" max="10759" width="25.88671875" style="138" customWidth="1"/>
    <col min="10760" max="11012" width="8.88671875" style="138"/>
    <col min="11013" max="11015" width="25.88671875" style="138" customWidth="1"/>
    <col min="11016" max="11268" width="8.88671875" style="138"/>
    <col min="11269" max="11271" width="25.88671875" style="138" customWidth="1"/>
    <col min="11272" max="11524" width="8.88671875" style="138"/>
    <col min="11525" max="11527" width="25.88671875" style="138" customWidth="1"/>
    <col min="11528" max="11780" width="8.88671875" style="138"/>
    <col min="11781" max="11783" width="25.88671875" style="138" customWidth="1"/>
    <col min="11784" max="12036" width="8.88671875" style="138"/>
    <col min="12037" max="12039" width="25.88671875" style="138" customWidth="1"/>
    <col min="12040" max="12292" width="8.88671875" style="138"/>
    <col min="12293" max="12295" width="25.88671875" style="138" customWidth="1"/>
    <col min="12296" max="12548" width="8.88671875" style="138"/>
    <col min="12549" max="12551" width="25.88671875" style="138" customWidth="1"/>
    <col min="12552" max="12804" width="8.88671875" style="138"/>
    <col min="12805" max="12807" width="25.88671875" style="138" customWidth="1"/>
    <col min="12808" max="13060" width="8.88671875" style="138"/>
    <col min="13061" max="13063" width="25.88671875" style="138" customWidth="1"/>
    <col min="13064" max="13316" width="8.88671875" style="138"/>
    <col min="13317" max="13319" width="25.88671875" style="138" customWidth="1"/>
    <col min="13320" max="13572" width="8.88671875" style="138"/>
    <col min="13573" max="13575" width="25.88671875" style="138" customWidth="1"/>
    <col min="13576" max="13828" width="8.88671875" style="138"/>
    <col min="13829" max="13831" width="25.88671875" style="138" customWidth="1"/>
    <col min="13832" max="14084" width="8.88671875" style="138"/>
    <col min="14085" max="14087" width="25.88671875" style="138" customWidth="1"/>
    <col min="14088" max="14340" width="8.88671875" style="138"/>
    <col min="14341" max="14343" width="25.88671875" style="138" customWidth="1"/>
    <col min="14344" max="14596" width="8.88671875" style="138"/>
    <col min="14597" max="14599" width="25.88671875" style="138" customWidth="1"/>
    <col min="14600" max="14852" width="8.88671875" style="138"/>
    <col min="14853" max="14855" width="25.88671875" style="138" customWidth="1"/>
    <col min="14856" max="15108" width="8.88671875" style="138"/>
    <col min="15109" max="15111" width="25.88671875" style="138" customWidth="1"/>
    <col min="15112" max="15364" width="8.88671875" style="138"/>
    <col min="15365" max="15367" width="25.88671875" style="138" customWidth="1"/>
    <col min="15368" max="15620" width="8.88671875" style="138"/>
    <col min="15621" max="15623" width="25.88671875" style="138" customWidth="1"/>
    <col min="15624" max="15876" width="8.88671875" style="138"/>
    <col min="15877" max="15879" width="25.88671875" style="138" customWidth="1"/>
    <col min="15880" max="16132" width="8.88671875" style="138"/>
    <col min="16133" max="16135" width="25.88671875" style="138" customWidth="1"/>
    <col min="16136" max="16384" width="8.88671875" style="138"/>
  </cols>
  <sheetData>
    <row r="1" spans="1:12" s="73" customFormat="1" ht="57.6" customHeight="1" x14ac:dyDescent="0.5"/>
    <row r="2" spans="1:12" s="79" customFormat="1" ht="18" customHeight="1" x14ac:dyDescent="0.5">
      <c r="A2" s="34" t="s">
        <v>610</v>
      </c>
      <c r="B2" s="34"/>
      <c r="C2" s="34"/>
      <c r="D2" s="34"/>
      <c r="E2" s="34"/>
      <c r="F2" s="34"/>
      <c r="G2" s="86"/>
      <c r="H2" s="86"/>
      <c r="I2" s="86"/>
      <c r="J2" s="86"/>
      <c r="K2" s="86"/>
      <c r="L2" s="86"/>
    </row>
    <row r="3" spans="1:12" s="79" customFormat="1" ht="18" customHeight="1" x14ac:dyDescent="0.5">
      <c r="A3" s="16" t="s">
        <v>653</v>
      </c>
      <c r="B3" s="16"/>
      <c r="C3" s="16"/>
      <c r="D3" s="16"/>
      <c r="E3" s="16"/>
      <c r="F3" s="16"/>
      <c r="G3" s="76"/>
      <c r="H3" s="76"/>
      <c r="I3" s="76"/>
      <c r="J3" s="76"/>
      <c r="K3" s="76"/>
      <c r="L3" s="76"/>
    </row>
    <row r="4" spans="1:12" s="89" customFormat="1" ht="36" customHeight="1" x14ac:dyDescent="0.5">
      <c r="A4" s="314" t="s">
        <v>291</v>
      </c>
      <c r="B4" s="314" t="s">
        <v>11</v>
      </c>
      <c r="C4" s="314" t="s">
        <v>275</v>
      </c>
      <c r="D4" s="314" t="s">
        <v>295</v>
      </c>
      <c r="E4" s="291" t="s">
        <v>644</v>
      </c>
      <c r="F4" s="292"/>
      <c r="G4" s="114"/>
      <c r="H4" s="114"/>
      <c r="I4" s="114"/>
      <c r="J4" s="114"/>
      <c r="K4" s="114"/>
      <c r="L4" s="114"/>
    </row>
    <row r="5" spans="1:12" s="89" customFormat="1" ht="36" customHeight="1" x14ac:dyDescent="0.5">
      <c r="A5" s="314"/>
      <c r="B5" s="314"/>
      <c r="C5" s="314"/>
      <c r="D5" s="314"/>
      <c r="E5" s="52" t="s">
        <v>647</v>
      </c>
      <c r="F5" s="53" t="s">
        <v>646</v>
      </c>
    </row>
    <row r="6" spans="1:12" ht="18" customHeight="1" x14ac:dyDescent="0.5">
      <c r="A6" s="122">
        <v>2017</v>
      </c>
      <c r="B6" s="35" t="s">
        <v>12</v>
      </c>
      <c r="C6" s="36" t="s">
        <v>276</v>
      </c>
      <c r="D6" s="210">
        <v>45353.095735000003</v>
      </c>
      <c r="E6" s="276">
        <v>12.21384686574809</v>
      </c>
      <c r="F6" s="277">
        <v>-8.2147671035222025</v>
      </c>
    </row>
    <row r="7" spans="1:12" ht="18" customHeight="1" x14ac:dyDescent="0.5">
      <c r="A7" s="129" t="s">
        <v>13</v>
      </c>
      <c r="B7" s="41" t="s">
        <v>14</v>
      </c>
      <c r="C7" s="42" t="s">
        <v>277</v>
      </c>
      <c r="D7" s="211">
        <v>38864.130824</v>
      </c>
      <c r="E7" s="278">
        <v>-14.307655973288547</v>
      </c>
      <c r="F7" s="279">
        <v>-14.248407049315571</v>
      </c>
    </row>
    <row r="8" spans="1:12" ht="18" customHeight="1" x14ac:dyDescent="0.5">
      <c r="A8" s="122" t="s">
        <v>13</v>
      </c>
      <c r="B8" s="35" t="s">
        <v>15</v>
      </c>
      <c r="C8" s="36" t="s">
        <v>278</v>
      </c>
      <c r="D8" s="210">
        <v>41503.248833999998</v>
      </c>
      <c r="E8" s="276">
        <v>6.7906266113386238</v>
      </c>
      <c r="F8" s="277">
        <v>-14.189413281822549</v>
      </c>
    </row>
    <row r="9" spans="1:12" ht="18" customHeight="1" x14ac:dyDescent="0.5">
      <c r="A9" s="129" t="s">
        <v>13</v>
      </c>
      <c r="B9" s="41" t="s">
        <v>16</v>
      </c>
      <c r="C9" s="42" t="s">
        <v>279</v>
      </c>
      <c r="D9" s="211">
        <v>44124.793023999999</v>
      </c>
      <c r="E9" s="278">
        <v>6.3164794652229572</v>
      </c>
      <c r="F9" s="279">
        <v>-0.24858620149069699</v>
      </c>
    </row>
    <row r="10" spans="1:12" ht="18" customHeight="1" x14ac:dyDescent="0.5">
      <c r="A10" s="122" t="s">
        <v>13</v>
      </c>
      <c r="B10" s="35" t="s">
        <v>17</v>
      </c>
      <c r="C10" s="36" t="s">
        <v>280</v>
      </c>
      <c r="D10" s="210">
        <v>47263.030852000004</v>
      </c>
      <c r="E10" s="276">
        <v>7.1121870787996144</v>
      </c>
      <c r="F10" s="277">
        <v>-3.9615325333893892</v>
      </c>
    </row>
    <row r="11" spans="1:12" ht="18" customHeight="1" x14ac:dyDescent="0.5">
      <c r="A11" s="129" t="s">
        <v>13</v>
      </c>
      <c r="B11" s="41" t="s">
        <v>18</v>
      </c>
      <c r="C11" s="42" t="s">
        <v>281</v>
      </c>
      <c r="D11" s="211">
        <v>35322.480409000003</v>
      </c>
      <c r="E11" s="278">
        <v>-25.264038779888608</v>
      </c>
      <c r="F11" s="279">
        <v>-23.509656912729948</v>
      </c>
    </row>
    <row r="12" spans="1:12" ht="18" customHeight="1" x14ac:dyDescent="0.5">
      <c r="A12" s="122" t="s">
        <v>13</v>
      </c>
      <c r="B12" s="35" t="s">
        <v>19</v>
      </c>
      <c r="C12" s="36" t="s">
        <v>282</v>
      </c>
      <c r="D12" s="210">
        <v>44894.211418999999</v>
      </c>
      <c r="E12" s="276">
        <v>27.098128158522993</v>
      </c>
      <c r="F12" s="277">
        <v>20.532608811974363</v>
      </c>
    </row>
    <row r="13" spans="1:12" ht="18" customHeight="1" x14ac:dyDescent="0.5">
      <c r="A13" s="129" t="s">
        <v>13</v>
      </c>
      <c r="B13" s="41" t="s">
        <v>20</v>
      </c>
      <c r="C13" s="42" t="s">
        <v>283</v>
      </c>
      <c r="D13" s="211">
        <v>43538.375118000004</v>
      </c>
      <c r="E13" s="278">
        <v>-3.0200693099293074</v>
      </c>
      <c r="F13" s="279">
        <v>-3.4581189080702734</v>
      </c>
    </row>
    <row r="14" spans="1:12" ht="18" customHeight="1" x14ac:dyDescent="0.5">
      <c r="A14" s="122" t="s">
        <v>13</v>
      </c>
      <c r="B14" s="35" t="s">
        <v>21</v>
      </c>
      <c r="C14" s="36" t="s">
        <v>284</v>
      </c>
      <c r="D14" s="210">
        <v>35420.926003</v>
      </c>
      <c r="E14" s="276">
        <v>-18.644354762895176</v>
      </c>
      <c r="F14" s="277">
        <v>1.349877175909997</v>
      </c>
    </row>
    <row r="15" spans="1:12" ht="18" customHeight="1" x14ac:dyDescent="0.5">
      <c r="A15" s="129" t="s">
        <v>13</v>
      </c>
      <c r="B15" s="41" t="s">
        <v>22</v>
      </c>
      <c r="C15" s="42" t="s">
        <v>285</v>
      </c>
      <c r="D15" s="211">
        <v>44668.277562000003</v>
      </c>
      <c r="E15" s="278">
        <v>26.107029382057355</v>
      </c>
      <c r="F15" s="279">
        <v>4.1759355114161734</v>
      </c>
    </row>
    <row r="16" spans="1:12" ht="18" customHeight="1" x14ac:dyDescent="0.5">
      <c r="A16" s="122" t="s">
        <v>13</v>
      </c>
      <c r="B16" s="35" t="s">
        <v>23</v>
      </c>
      <c r="C16" s="36" t="s">
        <v>286</v>
      </c>
      <c r="D16" s="210">
        <v>40691.838113999998</v>
      </c>
      <c r="E16" s="276">
        <v>-8.902155321482164</v>
      </c>
      <c r="F16" s="277">
        <v>-3.8507486779633449</v>
      </c>
    </row>
    <row r="17" spans="1:6" ht="18" customHeight="1" x14ac:dyDescent="0.5">
      <c r="A17" s="129" t="s">
        <v>13</v>
      </c>
      <c r="B17" s="41" t="s">
        <v>24</v>
      </c>
      <c r="C17" s="42" t="s">
        <v>287</v>
      </c>
      <c r="D17" s="211">
        <v>42802.208843</v>
      </c>
      <c r="E17" s="278">
        <v>5.1862261003980725</v>
      </c>
      <c r="F17" s="279">
        <v>5.9023740449450246</v>
      </c>
    </row>
    <row r="18" spans="1:6" ht="18" customHeight="1" x14ac:dyDescent="0.5">
      <c r="A18" s="122">
        <v>2018</v>
      </c>
      <c r="B18" s="35" t="s">
        <v>12</v>
      </c>
      <c r="C18" s="36" t="s">
        <v>276</v>
      </c>
      <c r="D18" s="210">
        <v>42205.095980999999</v>
      </c>
      <c r="E18" s="276">
        <v>-1.3950515128558716</v>
      </c>
      <c r="F18" s="277">
        <v>-6.9410912375064697</v>
      </c>
    </row>
    <row r="19" spans="1:6" ht="18" customHeight="1" x14ac:dyDescent="0.5">
      <c r="A19" s="129" t="s">
        <v>13</v>
      </c>
      <c r="B19" s="41" t="s">
        <v>14</v>
      </c>
      <c r="C19" s="42" t="s">
        <v>277</v>
      </c>
      <c r="D19" s="211">
        <v>42044.502259000001</v>
      </c>
      <c r="E19" s="278">
        <v>-0.38050789428910603</v>
      </c>
      <c r="F19" s="279">
        <v>8.1833077636616292</v>
      </c>
    </row>
    <row r="20" spans="1:6" ht="18" customHeight="1" x14ac:dyDescent="0.5">
      <c r="A20" s="122" t="s">
        <v>13</v>
      </c>
      <c r="B20" s="35" t="s">
        <v>15</v>
      </c>
      <c r="C20" s="36" t="s">
        <v>278</v>
      </c>
      <c r="D20" s="210">
        <v>41806.037349999999</v>
      </c>
      <c r="E20" s="276">
        <v>-0.56717262944635527</v>
      </c>
      <c r="F20" s="277">
        <v>0.72955376869665578</v>
      </c>
    </row>
    <row r="21" spans="1:6" ht="18" customHeight="1" x14ac:dyDescent="0.5">
      <c r="A21" s="129" t="s">
        <v>13</v>
      </c>
      <c r="B21" s="41" t="s">
        <v>16</v>
      </c>
      <c r="C21" s="42" t="s">
        <v>279</v>
      </c>
      <c r="D21" s="211">
        <v>47224.032464999997</v>
      </c>
      <c r="E21" s="278">
        <v>12.959838957327063</v>
      </c>
      <c r="F21" s="279">
        <v>7.0238050506305605</v>
      </c>
    </row>
    <row r="22" spans="1:6" ht="18" customHeight="1" x14ac:dyDescent="0.5">
      <c r="A22" s="122" t="s">
        <v>13</v>
      </c>
      <c r="B22" s="35" t="s">
        <v>17</v>
      </c>
      <c r="C22" s="36" t="s">
        <v>280</v>
      </c>
      <c r="D22" s="210">
        <v>48527.659895999997</v>
      </c>
      <c r="E22" s="276">
        <v>2.7605169718748268</v>
      </c>
      <c r="F22" s="277">
        <v>2.6757256595753898</v>
      </c>
    </row>
    <row r="23" spans="1:6" ht="18" customHeight="1" x14ac:dyDescent="0.5">
      <c r="A23" s="129" t="s">
        <v>13</v>
      </c>
      <c r="B23" s="41" t="s">
        <v>18</v>
      </c>
      <c r="C23" s="42" t="s">
        <v>281</v>
      </c>
      <c r="D23" s="211">
        <v>37268.086433999997</v>
      </c>
      <c r="E23" s="278">
        <v>-23.202382901072248</v>
      </c>
      <c r="F23" s="279">
        <v>5.5081240118807218</v>
      </c>
    </row>
    <row r="24" spans="1:6" ht="18" customHeight="1" x14ac:dyDescent="0.5">
      <c r="A24" s="122" t="s">
        <v>13</v>
      </c>
      <c r="B24" s="35" t="s">
        <v>19</v>
      </c>
      <c r="C24" s="36" t="s">
        <v>282</v>
      </c>
      <c r="D24" s="210">
        <v>48363.985882000001</v>
      </c>
      <c r="E24" s="276">
        <v>29.773193393361662</v>
      </c>
      <c r="F24" s="277">
        <v>7.728779175151157</v>
      </c>
    </row>
    <row r="25" spans="1:6" ht="18" customHeight="1" x14ac:dyDescent="0.5">
      <c r="A25" s="129" t="s">
        <v>13</v>
      </c>
      <c r="B25" s="41" t="s">
        <v>20</v>
      </c>
      <c r="C25" s="42" t="s">
        <v>283</v>
      </c>
      <c r="D25" s="211">
        <v>37265.704925999999</v>
      </c>
      <c r="E25" s="278">
        <v>-22.947407567022992</v>
      </c>
      <c r="F25" s="279">
        <v>-14.40722161770962</v>
      </c>
    </row>
    <row r="26" spans="1:6" ht="18" customHeight="1" x14ac:dyDescent="0.5">
      <c r="A26" s="122" t="s">
        <v>13</v>
      </c>
      <c r="B26" s="35" t="s">
        <v>21</v>
      </c>
      <c r="C26" s="36" t="s">
        <v>284</v>
      </c>
      <c r="D26" s="210">
        <v>42391.673384000002</v>
      </c>
      <c r="E26" s="276">
        <v>13.755189840575511</v>
      </c>
      <c r="F26" s="277">
        <v>19.679743495157666</v>
      </c>
    </row>
    <row r="27" spans="1:6" ht="18" customHeight="1" x14ac:dyDescent="0.5">
      <c r="A27" s="129" t="s">
        <v>13</v>
      </c>
      <c r="B27" s="41" t="s">
        <v>22</v>
      </c>
      <c r="C27" s="42" t="s">
        <v>285</v>
      </c>
      <c r="D27" s="211">
        <v>46086.489556</v>
      </c>
      <c r="E27" s="278">
        <v>8.7159007348705853</v>
      </c>
      <c r="F27" s="279">
        <v>3.1749869737679237</v>
      </c>
    </row>
    <row r="28" spans="1:6" ht="18" customHeight="1" x14ac:dyDescent="0.5">
      <c r="A28" s="122" t="s">
        <v>13</v>
      </c>
      <c r="B28" s="35" t="s">
        <v>23</v>
      </c>
      <c r="C28" s="36" t="s">
        <v>286</v>
      </c>
      <c r="D28" s="210">
        <v>38908.824329000003</v>
      </c>
      <c r="E28" s="276">
        <v>-15.574337069605548</v>
      </c>
      <c r="F28" s="277">
        <v>-4.3817479564447375</v>
      </c>
    </row>
    <row r="29" spans="1:6" ht="18" customHeight="1" x14ac:dyDescent="0.5">
      <c r="A29" s="129" t="s">
        <v>13</v>
      </c>
      <c r="B29" s="41" t="s">
        <v>24</v>
      </c>
      <c r="C29" s="42" t="s">
        <v>287</v>
      </c>
      <c r="D29" s="211">
        <v>41900.597736999996</v>
      </c>
      <c r="E29" s="278">
        <v>7.6891899449404111</v>
      </c>
      <c r="F29" s="279">
        <v>-2.1064592935078341</v>
      </c>
    </row>
    <row r="30" spans="1:6" ht="18" customHeight="1" x14ac:dyDescent="0.5">
      <c r="A30" s="122" t="s">
        <v>25</v>
      </c>
      <c r="B30" s="35" t="s">
        <v>12</v>
      </c>
      <c r="C30" s="36" t="s">
        <v>276</v>
      </c>
      <c r="D30" s="210">
        <v>46104.347585000003</v>
      </c>
      <c r="E30" s="276">
        <v>10.032672742250458</v>
      </c>
      <c r="F30" s="277">
        <v>9.2388170512759373</v>
      </c>
    </row>
    <row r="31" spans="1:6" ht="18" customHeight="1" x14ac:dyDescent="0.5">
      <c r="A31" s="129" t="s">
        <v>13</v>
      </c>
      <c r="B31" s="41" t="s">
        <v>14</v>
      </c>
      <c r="C31" s="42" t="s">
        <v>277</v>
      </c>
      <c r="D31" s="211">
        <v>41087.700803</v>
      </c>
      <c r="E31" s="278">
        <v>-10.881070972213836</v>
      </c>
      <c r="F31" s="279">
        <v>-2.2756874373395353</v>
      </c>
    </row>
    <row r="32" spans="1:6" ht="18" customHeight="1" x14ac:dyDescent="0.5">
      <c r="A32" s="122" t="s">
        <v>13</v>
      </c>
      <c r="B32" s="35" t="s">
        <v>15</v>
      </c>
      <c r="C32" s="36" t="s">
        <v>278</v>
      </c>
      <c r="D32" s="210">
        <v>44999.793593000002</v>
      </c>
      <c r="E32" s="276">
        <v>9.521323202670807</v>
      </c>
      <c r="F32" s="277">
        <v>7.6394617750108473</v>
      </c>
    </row>
    <row r="33" spans="1:6" ht="18" customHeight="1" x14ac:dyDescent="0.5">
      <c r="A33" s="129" t="s">
        <v>13</v>
      </c>
      <c r="B33" s="41" t="s">
        <v>16</v>
      </c>
      <c r="C33" s="42" t="s">
        <v>279</v>
      </c>
      <c r="D33" s="211">
        <v>54200.396258000001</v>
      </c>
      <c r="E33" s="278">
        <v>20.44587748160518</v>
      </c>
      <c r="F33" s="279">
        <v>14.772909954630675</v>
      </c>
    </row>
    <row r="34" spans="1:6" ht="18" customHeight="1" x14ac:dyDescent="0.5">
      <c r="A34" s="122" t="s">
        <v>13</v>
      </c>
      <c r="B34" s="35" t="s">
        <v>17</v>
      </c>
      <c r="C34" s="36" t="s">
        <v>280</v>
      </c>
      <c r="D34" s="210">
        <v>54376.124280000004</v>
      </c>
      <c r="E34" s="276">
        <v>0.32421907242803361</v>
      </c>
      <c r="F34" s="277">
        <v>12.051816214781219</v>
      </c>
    </row>
    <row r="35" spans="1:6" ht="18" customHeight="1" x14ac:dyDescent="0.5">
      <c r="A35" s="129" t="s">
        <v>13</v>
      </c>
      <c r="B35" s="41" t="s">
        <v>18</v>
      </c>
      <c r="C35" s="42" t="s">
        <v>281</v>
      </c>
      <c r="D35" s="211">
        <v>43242.091756000002</v>
      </c>
      <c r="E35" s="278">
        <v>-20.475958283947048</v>
      </c>
      <c r="F35" s="279">
        <v>16.029815033781468</v>
      </c>
    </row>
    <row r="36" spans="1:6" ht="18" customHeight="1" x14ac:dyDescent="0.5">
      <c r="A36" s="122" t="s">
        <v>13</v>
      </c>
      <c r="B36" s="35" t="s">
        <v>19</v>
      </c>
      <c r="C36" s="36" t="s">
        <v>282</v>
      </c>
      <c r="D36" s="210">
        <v>54181.396387000001</v>
      </c>
      <c r="E36" s="276">
        <v>25.297815593026041</v>
      </c>
      <c r="F36" s="277">
        <v>12.028393439683626</v>
      </c>
    </row>
    <row r="37" spans="1:6" ht="18" customHeight="1" x14ac:dyDescent="0.5">
      <c r="A37" s="129" t="s">
        <v>13</v>
      </c>
      <c r="B37" s="41" t="s">
        <v>20</v>
      </c>
      <c r="C37" s="42" t="s">
        <v>283</v>
      </c>
      <c r="D37" s="211">
        <v>47158.917594999999</v>
      </c>
      <c r="E37" s="278">
        <v>-12.96105168984707</v>
      </c>
      <c r="F37" s="279">
        <v>26.547767414155587</v>
      </c>
    </row>
    <row r="38" spans="1:6" ht="18" customHeight="1" x14ac:dyDescent="0.5">
      <c r="A38" s="122" t="s">
        <v>13</v>
      </c>
      <c r="B38" s="35" t="s">
        <v>21</v>
      </c>
      <c r="C38" s="36" t="s">
        <v>284</v>
      </c>
      <c r="D38" s="210">
        <v>44111.171941000001</v>
      </c>
      <c r="E38" s="276">
        <v>-6.4627133306450872</v>
      </c>
      <c r="F38" s="277">
        <v>4.0562176949801465</v>
      </c>
    </row>
    <row r="39" spans="1:6" ht="18" customHeight="1" x14ac:dyDescent="0.5">
      <c r="A39" s="129" t="s">
        <v>13</v>
      </c>
      <c r="B39" s="41" t="s">
        <v>22</v>
      </c>
      <c r="C39" s="42" t="s">
        <v>285</v>
      </c>
      <c r="D39" s="211">
        <v>49799.586224999999</v>
      </c>
      <c r="E39" s="278">
        <v>12.895631727056411</v>
      </c>
      <c r="F39" s="279">
        <v>8.0568008211781681</v>
      </c>
    </row>
    <row r="40" spans="1:6" ht="18" customHeight="1" x14ac:dyDescent="0.5">
      <c r="A40" s="122" t="s">
        <v>13</v>
      </c>
      <c r="B40" s="35" t="s">
        <v>23</v>
      </c>
      <c r="C40" s="36" t="s">
        <v>286</v>
      </c>
      <c r="D40" s="210">
        <v>44078.892528999997</v>
      </c>
      <c r="E40" s="276">
        <v>-11.487432184984991</v>
      </c>
      <c r="F40" s="277">
        <v>13.287649496380638</v>
      </c>
    </row>
    <row r="41" spans="1:6" ht="18" customHeight="1" x14ac:dyDescent="0.5">
      <c r="A41" s="129" t="s">
        <v>13</v>
      </c>
      <c r="B41" s="41" t="s">
        <v>24</v>
      </c>
      <c r="C41" s="42" t="s">
        <v>287</v>
      </c>
      <c r="D41" s="211">
        <v>51021.035651999999</v>
      </c>
      <c r="E41" s="278">
        <v>15.749359216392932</v>
      </c>
      <c r="F41" s="279">
        <v>21.766844406962417</v>
      </c>
    </row>
    <row r="42" spans="1:6" ht="18" customHeight="1" x14ac:dyDescent="0.5">
      <c r="A42" s="122">
        <v>2020</v>
      </c>
      <c r="B42" s="35" t="s">
        <v>12</v>
      </c>
      <c r="C42" s="36" t="s">
        <v>276</v>
      </c>
      <c r="D42" s="210">
        <v>46017.6751</v>
      </c>
      <c r="E42" s="276">
        <v>-9.8064660743590224</v>
      </c>
      <c r="F42" s="277">
        <v>-0.18799199975709779</v>
      </c>
    </row>
    <row r="43" spans="1:6" ht="18" customHeight="1" x14ac:dyDescent="0.5">
      <c r="A43" s="129" t="s">
        <v>13</v>
      </c>
      <c r="B43" s="41" t="s">
        <v>14</v>
      </c>
      <c r="C43" s="42" t="s">
        <v>277</v>
      </c>
      <c r="D43" s="211">
        <v>43044.386638999997</v>
      </c>
      <c r="E43" s="278">
        <v>-6.4611879121203248</v>
      </c>
      <c r="F43" s="279">
        <v>4.7622178845722285</v>
      </c>
    </row>
    <row r="44" spans="1:6" ht="18" customHeight="1" x14ac:dyDescent="0.5">
      <c r="A44" s="122" t="s">
        <v>13</v>
      </c>
      <c r="B44" s="35" t="s">
        <v>15</v>
      </c>
      <c r="C44" s="36" t="s">
        <v>278</v>
      </c>
      <c r="D44" s="210">
        <v>43318.699232999999</v>
      </c>
      <c r="E44" s="276">
        <v>0.63727843609568957</v>
      </c>
      <c r="F44" s="277">
        <v>-3.7357823798140899</v>
      </c>
    </row>
    <row r="45" spans="1:6" ht="18" customHeight="1" x14ac:dyDescent="0.5">
      <c r="A45" s="129" t="s">
        <v>13</v>
      </c>
      <c r="B45" s="41" t="s">
        <v>16</v>
      </c>
      <c r="C45" s="42" t="s">
        <v>279</v>
      </c>
      <c r="D45" s="211">
        <v>41789.809110000002</v>
      </c>
      <c r="E45" s="278">
        <v>-3.5293998898177747</v>
      </c>
      <c r="F45" s="279">
        <v>-22.897594860606198</v>
      </c>
    </row>
    <row r="46" spans="1:6" ht="18" customHeight="1" x14ac:dyDescent="0.5">
      <c r="A46" s="122" t="s">
        <v>13</v>
      </c>
      <c r="B46" s="35" t="s">
        <v>17</v>
      </c>
      <c r="C46" s="36" t="s">
        <v>280</v>
      </c>
      <c r="D46" s="210">
        <v>36915.968561000002</v>
      </c>
      <c r="E46" s="276">
        <v>-11.662749011776953</v>
      </c>
      <c r="F46" s="277">
        <v>-32.109967288385789</v>
      </c>
    </row>
    <row r="47" spans="1:6" ht="18" customHeight="1" x14ac:dyDescent="0.5">
      <c r="A47" s="129" t="s">
        <v>13</v>
      </c>
      <c r="B47" s="41" t="s">
        <v>18</v>
      </c>
      <c r="C47" s="42" t="s">
        <v>281</v>
      </c>
      <c r="D47" s="211">
        <v>46143.005582999998</v>
      </c>
      <c r="E47" s="278">
        <v>24.994703868471511</v>
      </c>
      <c r="F47" s="279">
        <v>6.7085418609461378</v>
      </c>
    </row>
    <row r="48" spans="1:6" ht="18" customHeight="1" x14ac:dyDescent="0.5">
      <c r="A48" s="122" t="s">
        <v>13</v>
      </c>
      <c r="B48" s="35" t="s">
        <v>19</v>
      </c>
      <c r="C48" s="36" t="s">
        <v>282</v>
      </c>
      <c r="D48" s="210">
        <v>40298.209007999998</v>
      </c>
      <c r="E48" s="276">
        <v>-12.666701055020436</v>
      </c>
      <c r="F48" s="277">
        <v>-25.62353188507165</v>
      </c>
    </row>
    <row r="49" spans="1:6" ht="18" customHeight="1" x14ac:dyDescent="0.5">
      <c r="A49" s="129" t="s">
        <v>13</v>
      </c>
      <c r="B49" s="41" t="s">
        <v>20</v>
      </c>
      <c r="C49" s="42" t="s">
        <v>283</v>
      </c>
      <c r="D49" s="211">
        <v>40739.298187</v>
      </c>
      <c r="E49" s="278">
        <v>1.0945627358090126</v>
      </c>
      <c r="F49" s="279">
        <v>-13.612736965533401</v>
      </c>
    </row>
    <row r="50" spans="1:6" ht="18" customHeight="1" x14ac:dyDescent="0.5">
      <c r="A50" s="122" t="s">
        <v>13</v>
      </c>
      <c r="B50" s="35" t="s">
        <v>21</v>
      </c>
      <c r="C50" s="36" t="s">
        <v>284</v>
      </c>
      <c r="D50" s="210">
        <v>41995.055714000002</v>
      </c>
      <c r="E50" s="276">
        <v>3.082423072768381</v>
      </c>
      <c r="F50" s="277">
        <v>-4.7972342014181102</v>
      </c>
    </row>
    <row r="51" spans="1:6" ht="18" customHeight="1" x14ac:dyDescent="0.5">
      <c r="A51" s="129" t="s">
        <v>13</v>
      </c>
      <c r="B51" s="41" t="s">
        <v>22</v>
      </c>
      <c r="C51" s="42" t="s">
        <v>285</v>
      </c>
      <c r="D51" s="211">
        <v>43035.318184999996</v>
      </c>
      <c r="E51" s="278">
        <v>2.4771070148936536</v>
      </c>
      <c r="F51" s="279">
        <v>-13.58298040758471</v>
      </c>
    </row>
    <row r="52" spans="1:6" ht="18" customHeight="1" x14ac:dyDescent="0.5">
      <c r="A52" s="122" t="s">
        <v>13</v>
      </c>
      <c r="B52" s="35" t="s">
        <v>23</v>
      </c>
      <c r="C52" s="36" t="s">
        <v>286</v>
      </c>
      <c r="D52" s="210">
        <v>48714.608340999999</v>
      </c>
      <c r="E52" s="276">
        <v>13.196812282381408</v>
      </c>
      <c r="F52" s="277">
        <v>10.516860896516667</v>
      </c>
    </row>
    <row r="53" spans="1:6" ht="18" customHeight="1" x14ac:dyDescent="0.5">
      <c r="A53" s="129" t="s">
        <v>13</v>
      </c>
      <c r="B53" s="41" t="s">
        <v>24</v>
      </c>
      <c r="C53" s="42" t="s">
        <v>287</v>
      </c>
      <c r="D53" s="211">
        <v>45478.560609</v>
      </c>
      <c r="E53" s="278">
        <v>-6.6428692382125227</v>
      </c>
      <c r="F53" s="279">
        <v>-10.863117481196671</v>
      </c>
    </row>
    <row r="54" spans="1:6" ht="18" customHeight="1" x14ac:dyDescent="0.5">
      <c r="A54" s="122">
        <v>2021</v>
      </c>
      <c r="B54" s="35" t="s">
        <v>12</v>
      </c>
      <c r="C54" s="36" t="s">
        <v>276</v>
      </c>
      <c r="D54" s="210">
        <v>48050.631590999998</v>
      </c>
      <c r="E54" s="276">
        <v>5.6555681348696707</v>
      </c>
      <c r="F54" s="277">
        <v>4.4177731416944033</v>
      </c>
    </row>
    <row r="55" spans="1:6" ht="18" customHeight="1" x14ac:dyDescent="0.5">
      <c r="A55" s="129" t="s">
        <v>13</v>
      </c>
      <c r="B55" s="41" t="s">
        <v>14</v>
      </c>
      <c r="C55" s="42" t="s">
        <v>277</v>
      </c>
      <c r="D55" s="211">
        <v>41041.415606000002</v>
      </c>
      <c r="E55" s="278">
        <v>-14.587146418097941</v>
      </c>
      <c r="F55" s="279">
        <v>-4.6532688450140913</v>
      </c>
    </row>
    <row r="56" spans="1:6" ht="18" customHeight="1" x14ac:dyDescent="0.5">
      <c r="A56" s="122" t="s">
        <v>13</v>
      </c>
      <c r="B56" s="35" t="s">
        <v>15</v>
      </c>
      <c r="C56" s="36" t="s">
        <v>278</v>
      </c>
      <c r="D56" s="210">
        <v>50300.031558000002</v>
      </c>
      <c r="E56" s="276">
        <v>22.559202248000542</v>
      </c>
      <c r="F56" s="277">
        <v>16.116209509083433</v>
      </c>
    </row>
    <row r="57" spans="1:6" ht="18" customHeight="1" x14ac:dyDescent="0.5">
      <c r="A57" s="129" t="s">
        <v>13</v>
      </c>
      <c r="B57" s="41" t="s">
        <v>16</v>
      </c>
      <c r="C57" s="42" t="s">
        <v>279</v>
      </c>
      <c r="D57" s="211">
        <v>49702.660086999997</v>
      </c>
      <c r="E57" s="278">
        <v>-1.1876164934632061</v>
      </c>
      <c r="F57" s="279">
        <v>18.934881842057759</v>
      </c>
    </row>
    <row r="58" spans="1:6" ht="18" customHeight="1" x14ac:dyDescent="0.5">
      <c r="A58" s="122" t="s">
        <v>13</v>
      </c>
      <c r="B58" s="35" t="s">
        <v>17</v>
      </c>
      <c r="C58" s="36" t="s">
        <v>280</v>
      </c>
      <c r="D58" s="210">
        <v>44214.151553999996</v>
      </c>
      <c r="E58" s="276">
        <v>-11.042685690047305</v>
      </c>
      <c r="F58" s="277">
        <v>19.769718302095928</v>
      </c>
    </row>
    <row r="59" spans="1:6" ht="18" customHeight="1" x14ac:dyDescent="0.5">
      <c r="A59" s="129"/>
      <c r="B59" s="41" t="s">
        <v>18</v>
      </c>
      <c r="C59" s="42" t="s">
        <v>281</v>
      </c>
      <c r="D59" s="211">
        <v>46506.782373000002</v>
      </c>
      <c r="E59" s="278">
        <v>5.1852873761468743</v>
      </c>
      <c r="F59" s="279">
        <v>0.78836821616583563</v>
      </c>
    </row>
    <row r="60" spans="1:6" ht="18" customHeight="1" x14ac:dyDescent="0.5">
      <c r="A60" s="122"/>
      <c r="B60" s="35" t="s">
        <v>19</v>
      </c>
      <c r="C60" s="36" t="s">
        <v>282</v>
      </c>
      <c r="D60" s="210">
        <v>46599.587974000002</v>
      </c>
      <c r="E60" s="276">
        <v>0.1995528313605277</v>
      </c>
      <c r="F60" s="277">
        <v>15.636871020121657</v>
      </c>
    </row>
    <row r="61" spans="1:6" ht="18" customHeight="1" x14ac:dyDescent="0.5">
      <c r="A61" s="129"/>
      <c r="B61" s="41" t="s">
        <v>20</v>
      </c>
      <c r="C61" s="42" t="s">
        <v>283</v>
      </c>
      <c r="D61" s="211">
        <v>50829.809834</v>
      </c>
      <c r="E61" s="278">
        <v>9.0778095771152145</v>
      </c>
      <c r="F61" s="279">
        <v>24.768496503506054</v>
      </c>
    </row>
    <row r="62" spans="1:6" ht="18" customHeight="1" x14ac:dyDescent="0.5">
      <c r="A62" s="122"/>
      <c r="B62" s="35" t="s">
        <v>21</v>
      </c>
      <c r="C62" s="36" t="s">
        <v>284</v>
      </c>
      <c r="D62" s="210">
        <v>47326.975918999997</v>
      </c>
      <c r="E62" s="276">
        <v>-6.891298484962971</v>
      </c>
      <c r="F62" s="277">
        <v>12.696542758062069</v>
      </c>
    </row>
    <row r="63" spans="1:6" ht="18" customHeight="1" x14ac:dyDescent="0.5">
      <c r="A63" s="129" t="s">
        <v>13</v>
      </c>
      <c r="B63" s="41" t="s">
        <v>22</v>
      </c>
      <c r="C63" s="42" t="s">
        <v>285</v>
      </c>
      <c r="D63" s="211">
        <v>45851.977155</v>
      </c>
      <c r="E63" s="278">
        <v>-3.1166131690401166</v>
      </c>
      <c r="F63" s="279">
        <v>6.5449939463483542</v>
      </c>
    </row>
    <row r="64" spans="1:6" ht="18" customHeight="1" x14ac:dyDescent="0.5">
      <c r="A64" s="122"/>
      <c r="B64" s="35" t="s">
        <v>23</v>
      </c>
      <c r="C64" s="36" t="s">
        <v>286</v>
      </c>
      <c r="D64" s="210">
        <v>49558.592423000002</v>
      </c>
      <c r="E64" s="276">
        <v>8.0838722733155066</v>
      </c>
      <c r="F64" s="277">
        <v>1.7325071692912974</v>
      </c>
    </row>
    <row r="65" spans="1:8" ht="18" customHeight="1" x14ac:dyDescent="0.5">
      <c r="A65" s="129" t="s">
        <v>13</v>
      </c>
      <c r="B65" s="41" t="s">
        <v>24</v>
      </c>
      <c r="C65" s="42" t="s">
        <v>287</v>
      </c>
      <c r="D65" s="211">
        <v>53202.531267999999</v>
      </c>
      <c r="E65" s="278">
        <v>7.3527892275424112</v>
      </c>
      <c r="F65" s="279">
        <v>16.983762360921027</v>
      </c>
    </row>
    <row r="66" spans="1:8" ht="18" customHeight="1" x14ac:dyDescent="0.5">
      <c r="A66" s="122">
        <v>2022</v>
      </c>
      <c r="B66" s="35" t="s">
        <v>12</v>
      </c>
      <c r="C66" s="36" t="s">
        <v>276</v>
      </c>
      <c r="D66" s="210">
        <v>52350.524237999998</v>
      </c>
      <c r="E66" s="276">
        <v>-1.6014407767708239</v>
      </c>
      <c r="F66" s="277">
        <v>8.9486704016714427</v>
      </c>
    </row>
    <row r="67" spans="1:8" ht="18" customHeight="1" x14ac:dyDescent="0.5">
      <c r="A67" s="129" t="s">
        <v>13</v>
      </c>
      <c r="B67" s="41" t="s">
        <v>14</v>
      </c>
      <c r="C67" s="42" t="s">
        <v>277</v>
      </c>
      <c r="D67" s="211">
        <v>49266.231052000003</v>
      </c>
      <c r="E67" s="278">
        <v>-5.891618528933817</v>
      </c>
      <c r="F67" s="279">
        <v>20.040282053033231</v>
      </c>
    </row>
    <row r="68" spans="1:8" ht="18" customHeight="1" x14ac:dyDescent="0.5">
      <c r="A68" s="122"/>
      <c r="B68" s="35" t="s">
        <v>15</v>
      </c>
      <c r="C68" s="36" t="s">
        <v>278</v>
      </c>
      <c r="D68" s="210">
        <v>56287.946711999997</v>
      </c>
      <c r="E68" s="276">
        <v>14.252593531233693</v>
      </c>
      <c r="F68" s="277">
        <v>11.9043964159256</v>
      </c>
    </row>
    <row r="69" spans="1:8" ht="18" customHeight="1" x14ac:dyDescent="0.5">
      <c r="A69" s="129" t="s">
        <v>13</v>
      </c>
      <c r="B69" s="41" t="s">
        <v>16</v>
      </c>
      <c r="C69" s="42" t="s">
        <v>279</v>
      </c>
      <c r="D69" s="211">
        <v>57324.396277</v>
      </c>
      <c r="E69" s="278">
        <v>1.8413348248481176</v>
      </c>
      <c r="F69" s="279">
        <v>15.334664536382657</v>
      </c>
    </row>
    <row r="70" spans="1:8" ht="18" customHeight="1" x14ac:dyDescent="0.5">
      <c r="A70" s="122" t="s">
        <v>13</v>
      </c>
      <c r="B70" s="35" t="s">
        <v>17</v>
      </c>
      <c r="C70" s="36" t="s">
        <v>280</v>
      </c>
      <c r="D70" s="210">
        <v>55958.986956000001</v>
      </c>
      <c r="E70" s="276">
        <v>-2.3818991732632244</v>
      </c>
      <c r="F70" s="277">
        <v>26.563520929844621</v>
      </c>
    </row>
    <row r="71" spans="1:8" ht="18" customHeight="1" x14ac:dyDescent="0.5">
      <c r="A71" s="129" t="s">
        <v>13</v>
      </c>
      <c r="B71" s="41" t="s">
        <v>18</v>
      </c>
      <c r="C71" s="42" t="s">
        <v>281</v>
      </c>
      <c r="D71" s="211">
        <v>62070.882832000003</v>
      </c>
      <c r="E71" s="278">
        <v>10.922098859305173</v>
      </c>
      <c r="F71" s="279">
        <v>33.466302472122656</v>
      </c>
    </row>
    <row r="72" spans="1:8" ht="18" customHeight="1" x14ac:dyDescent="0.5">
      <c r="A72" s="122" t="s">
        <v>13</v>
      </c>
      <c r="B72" s="35" t="s">
        <v>19</v>
      </c>
      <c r="C72" s="36" t="s">
        <v>282</v>
      </c>
      <c r="D72" s="210">
        <v>57555.576458000003</v>
      </c>
      <c r="E72" s="276">
        <v>-7.274435561390435</v>
      </c>
      <c r="F72" s="277">
        <v>23.510912779127647</v>
      </c>
    </row>
    <row r="73" spans="1:8" ht="18" customHeight="1" x14ac:dyDescent="0.5">
      <c r="A73" s="129" t="s">
        <v>13</v>
      </c>
      <c r="B73" s="41" t="s">
        <v>20</v>
      </c>
      <c r="C73" s="42" t="s">
        <v>283</v>
      </c>
      <c r="D73" s="211">
        <v>63796.635368000003</v>
      </c>
      <c r="E73" s="278">
        <v>10.843534708672898</v>
      </c>
      <c r="F73" s="279">
        <v>25.510277485489439</v>
      </c>
    </row>
    <row r="74" spans="1:8" ht="18" customHeight="1" x14ac:dyDescent="0.5">
      <c r="A74" s="122" t="s">
        <v>13</v>
      </c>
      <c r="B74" s="35" t="s">
        <v>21</v>
      </c>
      <c r="C74" s="36" t="s">
        <v>284</v>
      </c>
      <c r="D74" s="210">
        <v>61458.585811999998</v>
      </c>
      <c r="E74" s="276">
        <v>-3.6648477502196908</v>
      </c>
      <c r="F74" s="277">
        <v>29.85952433805663</v>
      </c>
    </row>
    <row r="75" spans="1:8" ht="18" customHeight="1" x14ac:dyDescent="0.5">
      <c r="A75" s="129" t="s">
        <v>13</v>
      </c>
      <c r="B75" s="41" t="s">
        <v>22</v>
      </c>
      <c r="C75" s="42" t="s">
        <v>285</v>
      </c>
      <c r="D75" s="211">
        <v>66275.153928999993</v>
      </c>
      <c r="E75" s="278">
        <v>7.8370955878056314</v>
      </c>
      <c r="F75" s="279">
        <v>44.541540062625003</v>
      </c>
    </row>
    <row r="76" spans="1:8" ht="18" customHeight="1" x14ac:dyDescent="0.5">
      <c r="A76" s="122"/>
      <c r="B76" s="35" t="s">
        <v>23</v>
      </c>
      <c r="C76" s="36" t="s">
        <v>286</v>
      </c>
      <c r="D76" s="210">
        <v>64754.098078000003</v>
      </c>
      <c r="E76" s="276">
        <v>-2.2950619664037109</v>
      </c>
      <c r="F76" s="277">
        <v>30.661697421308954</v>
      </c>
    </row>
    <row r="77" spans="1:8" ht="18" customHeight="1" x14ac:dyDescent="0.5">
      <c r="A77" s="129" t="s">
        <v>13</v>
      </c>
      <c r="B77" s="41" t="s">
        <v>24</v>
      </c>
      <c r="C77" s="42" t="s">
        <v>287</v>
      </c>
      <c r="D77" s="211">
        <v>64938.981055999997</v>
      </c>
      <c r="E77" s="278">
        <v>0.28551548625894707</v>
      </c>
      <c r="F77" s="279">
        <v>22.059946224887959</v>
      </c>
      <c r="H77" s="232"/>
    </row>
    <row r="78" spans="1:8" ht="18" customHeight="1" x14ac:dyDescent="0.5">
      <c r="A78" s="122">
        <v>2023</v>
      </c>
      <c r="B78" s="35" t="s">
        <v>12</v>
      </c>
      <c r="C78" s="36" t="s">
        <v>276</v>
      </c>
      <c r="D78" s="210">
        <v>66071.600479000001</v>
      </c>
      <c r="E78" s="276">
        <v>1.744128726047145</v>
      </c>
      <c r="F78" s="277">
        <v>26.210007331770324</v>
      </c>
      <c r="H78" s="232"/>
    </row>
    <row r="79" spans="1:8" ht="18" customHeight="1" x14ac:dyDescent="0.5">
      <c r="A79" s="129" t="s">
        <v>13</v>
      </c>
      <c r="B79" s="41" t="s">
        <v>14</v>
      </c>
      <c r="C79" s="42" t="s">
        <v>277</v>
      </c>
      <c r="D79" s="211">
        <v>56195.934169</v>
      </c>
      <c r="E79" s="278">
        <v>-14.946915525587812</v>
      </c>
      <c r="F79" s="279">
        <v>14.065827584183911</v>
      </c>
      <c r="H79" s="245"/>
    </row>
    <row r="80" spans="1:8" ht="18" customHeight="1" x14ac:dyDescent="0.5">
      <c r="A80" s="122"/>
      <c r="B80" s="35" t="s">
        <v>15</v>
      </c>
      <c r="C80" s="36" t="s">
        <v>278</v>
      </c>
      <c r="D80" s="210">
        <v>66686.295026000007</v>
      </c>
      <c r="E80" s="276">
        <v>18.667473033639716</v>
      </c>
      <c r="F80" s="277">
        <v>18.47349019001112</v>
      </c>
    </row>
    <row r="81" spans="1:6" ht="18" customHeight="1" x14ac:dyDescent="0.5">
      <c r="A81" s="129" t="s">
        <v>13</v>
      </c>
      <c r="B81" s="41" t="s">
        <v>16</v>
      </c>
      <c r="C81" s="42" t="s">
        <v>279</v>
      </c>
      <c r="D81" s="211">
        <v>61116.955199000004</v>
      </c>
      <c r="E81" s="278">
        <v>-8.3515508318892202</v>
      </c>
      <c r="F81" s="279">
        <v>6.6159596407675991</v>
      </c>
    </row>
    <row r="82" spans="1:6" ht="18" customHeight="1" x14ac:dyDescent="0.5">
      <c r="A82" s="122"/>
      <c r="B82" s="35" t="s">
        <v>17</v>
      </c>
      <c r="C82" s="36" t="s">
        <v>280</v>
      </c>
      <c r="D82" s="210">
        <v>68437.407315000004</v>
      </c>
      <c r="E82" s="276">
        <v>11.977776203287993</v>
      </c>
      <c r="F82" s="277">
        <v>22.299224910578985</v>
      </c>
    </row>
    <row r="83" spans="1:6" ht="18" customHeight="1" x14ac:dyDescent="0.5">
      <c r="A83" s="129" t="s">
        <v>13</v>
      </c>
      <c r="B83" s="41" t="s">
        <v>18</v>
      </c>
      <c r="C83" s="42" t="s">
        <v>281</v>
      </c>
      <c r="D83" s="211">
        <v>60800.478174999997</v>
      </c>
      <c r="E83" s="278">
        <v>-11.158998330911574</v>
      </c>
      <c r="F83" s="279">
        <v>-2.0466998357965394</v>
      </c>
    </row>
    <row r="84" spans="1:6" ht="18" customHeight="1" x14ac:dyDescent="0.5">
      <c r="A84" s="122"/>
      <c r="B84" s="35" t="s">
        <v>19</v>
      </c>
      <c r="C84" s="36" t="s">
        <v>282</v>
      </c>
      <c r="D84" s="210">
        <v>66794.125732</v>
      </c>
      <c r="E84" s="276">
        <v>9.8578954260009066</v>
      </c>
      <c r="F84" s="277">
        <v>16.051527658213338</v>
      </c>
    </row>
    <row r="85" spans="1:6" ht="18" customHeight="1" x14ac:dyDescent="0.5">
      <c r="A85" s="129"/>
      <c r="B85" s="41" t="s">
        <v>20</v>
      </c>
      <c r="C85" s="42" t="s">
        <v>283</v>
      </c>
      <c r="D85" s="211">
        <v>67436.825349000006</v>
      </c>
      <c r="E85" s="278">
        <v>0.96220979009251639</v>
      </c>
      <c r="F85" s="279">
        <v>5.7059278440033445</v>
      </c>
    </row>
    <row r="86" spans="1:6" ht="18" customHeight="1" x14ac:dyDescent="0.5">
      <c r="A86" s="122"/>
      <c r="B86" s="35" t="s">
        <v>21</v>
      </c>
      <c r="C86" s="36" t="s">
        <v>284</v>
      </c>
      <c r="D86" s="210">
        <v>60754.793618999996</v>
      </c>
      <c r="E86" s="276">
        <v>-9.9085799122646474</v>
      </c>
      <c r="F86" s="277">
        <v>-1.145148694362863</v>
      </c>
    </row>
    <row r="87" spans="1:6" ht="18" customHeight="1" x14ac:dyDescent="0.5">
      <c r="A87" s="129"/>
      <c r="B87" s="41" t="s">
        <v>22</v>
      </c>
      <c r="C87" s="42" t="s">
        <v>285</v>
      </c>
      <c r="D87" s="211">
        <v>74866.783806000007</v>
      </c>
      <c r="E87" s="278">
        <v>23.227780634887594</v>
      </c>
      <c r="F87" s="279">
        <v>12.963575891810297</v>
      </c>
    </row>
    <row r="88" spans="1:6" ht="18" customHeight="1" x14ac:dyDescent="0.5">
      <c r="A88" s="122"/>
      <c r="B88" s="35" t="s">
        <v>23</v>
      </c>
      <c r="C88" s="36" t="s">
        <v>286</v>
      </c>
      <c r="D88" s="210">
        <v>64663.487847999997</v>
      </c>
      <c r="E88" s="276">
        <v>-13.62860195041835</v>
      </c>
      <c r="F88" s="277">
        <v>-0.13992972288928707</v>
      </c>
    </row>
    <row r="89" spans="1:6" ht="18" customHeight="1" x14ac:dyDescent="0.5">
      <c r="A89" s="129"/>
      <c r="B89" s="41" t="s">
        <v>24</v>
      </c>
      <c r="C89" s="42" t="s">
        <v>287</v>
      </c>
      <c r="D89" s="211">
        <v>62199.571830000001</v>
      </c>
      <c r="E89" s="278">
        <v>-3.8103667154356979</v>
      </c>
      <c r="F89" s="279">
        <v>-4.2184358015067591</v>
      </c>
    </row>
    <row r="90" spans="1:6" ht="18" customHeight="1" x14ac:dyDescent="0.5">
      <c r="A90" s="122">
        <v>2024</v>
      </c>
      <c r="B90" s="35" t="s">
        <v>12</v>
      </c>
      <c r="C90" s="36" t="s">
        <v>276</v>
      </c>
      <c r="D90" s="210">
        <v>66831.901641999997</v>
      </c>
      <c r="E90" s="276">
        <v>7.447526848996322</v>
      </c>
      <c r="F90" s="277">
        <v>1.1507230905382082</v>
      </c>
    </row>
    <row r="91" spans="1:6" ht="18" customHeight="1" x14ac:dyDescent="0.5">
      <c r="A91" s="129"/>
      <c r="B91" s="41" t="s">
        <v>14</v>
      </c>
      <c r="C91" s="42" t="s">
        <v>277</v>
      </c>
      <c r="D91" s="211">
        <v>66899.471162999995</v>
      </c>
      <c r="E91" s="278">
        <v>0.10110369350546655</v>
      </c>
      <c r="F91" s="279">
        <v>19.04681744734571</v>
      </c>
    </row>
    <row r="92" spans="1:6" ht="18" customHeight="1" x14ac:dyDescent="0.5">
      <c r="A92" s="122"/>
      <c r="B92" s="35" t="s">
        <v>15</v>
      </c>
      <c r="C92" s="36" t="s">
        <v>278</v>
      </c>
      <c r="D92" s="210">
        <v>73883.478417999999</v>
      </c>
      <c r="E92" s="276">
        <v>10.439555251466093</v>
      </c>
      <c r="F92" s="277">
        <v>10.792597473279809</v>
      </c>
    </row>
    <row r="93" spans="1:6" ht="18" customHeight="1" x14ac:dyDescent="0.5">
      <c r="A93" s="129"/>
      <c r="B93" s="41" t="s">
        <v>16</v>
      </c>
      <c r="C93" s="42" t="s">
        <v>279</v>
      </c>
      <c r="D93" s="211">
        <v>64363.522628999999</v>
      </c>
      <c r="E93" s="278">
        <v>-12.885094195403612</v>
      </c>
      <c r="F93" s="279">
        <v>5.312056890643535</v>
      </c>
    </row>
    <row r="94" spans="1:6" ht="18" customHeight="1" x14ac:dyDescent="0.5">
      <c r="A94" s="122"/>
      <c r="B94" s="35" t="s">
        <v>17</v>
      </c>
      <c r="C94" s="36" t="s">
        <v>280</v>
      </c>
      <c r="D94" s="210">
        <v>75099.337362000006</v>
      </c>
      <c r="E94" s="276">
        <v>16.67996761905448</v>
      </c>
      <c r="F94" s="277">
        <v>9.7343401925453321</v>
      </c>
    </row>
    <row r="95" spans="1:6" ht="18" customHeight="1" x14ac:dyDescent="0.5">
      <c r="A95" s="129"/>
      <c r="B95" s="41" t="s">
        <v>18</v>
      </c>
      <c r="C95" s="42" t="s">
        <v>281</v>
      </c>
      <c r="D95" s="211">
        <v>68834.009336000003</v>
      </c>
      <c r="E95" s="278">
        <v>-8.3427207830068522</v>
      </c>
      <c r="F95" s="279">
        <v>13.212940756612724</v>
      </c>
    </row>
    <row r="96" spans="1:6" ht="18" customHeight="1" x14ac:dyDescent="0.5">
      <c r="A96" s="122"/>
      <c r="B96" s="35" t="s">
        <v>19</v>
      </c>
      <c r="C96" s="36" t="s">
        <v>282</v>
      </c>
      <c r="D96" s="210">
        <v>77487.681439000007</v>
      </c>
      <c r="E96" s="276">
        <v>12.57179726486477</v>
      </c>
      <c r="F96" s="277">
        <v>16.009724792126278</v>
      </c>
    </row>
    <row r="97" spans="1:6" ht="18" customHeight="1" x14ac:dyDescent="0.5">
      <c r="A97" s="129"/>
      <c r="B97" s="41" t="s">
        <v>20</v>
      </c>
      <c r="C97" s="42" t="s">
        <v>283</v>
      </c>
      <c r="D97" s="211">
        <v>69725.233445000005</v>
      </c>
      <c r="E97" s="278">
        <v>-10.017654225608453</v>
      </c>
      <c r="F97" s="279">
        <v>3.393410179315226</v>
      </c>
    </row>
    <row r="98" spans="1:6" ht="18" customHeight="1" x14ac:dyDescent="0.5">
      <c r="A98" s="122"/>
      <c r="B98" s="35" t="s">
        <v>21</v>
      </c>
      <c r="C98" s="36" t="s">
        <v>284</v>
      </c>
      <c r="D98" s="210">
        <v>73325.746727999998</v>
      </c>
      <c r="E98" s="276">
        <v>5.1638597751560322</v>
      </c>
      <c r="F98" s="277">
        <v>20.691294234054737</v>
      </c>
    </row>
    <row r="99" spans="1:6" ht="18" customHeight="1" x14ac:dyDescent="0.5">
      <c r="A99" s="129"/>
      <c r="B99" s="41" t="s">
        <v>22</v>
      </c>
      <c r="C99" s="42" t="s">
        <v>285</v>
      </c>
      <c r="D99" s="211">
        <v>76801.991435000004</v>
      </c>
      <c r="E99" s="278">
        <v>4.7408241472058243</v>
      </c>
      <c r="F99" s="279">
        <v>2.5848681225770775</v>
      </c>
    </row>
    <row r="100" spans="1:6" ht="18" customHeight="1" x14ac:dyDescent="0.5">
      <c r="A100" s="122"/>
      <c r="B100" s="35" t="s">
        <v>23</v>
      </c>
      <c r="C100" s="36" t="s">
        <v>286</v>
      </c>
      <c r="D100" s="210">
        <v>77574.821186999994</v>
      </c>
      <c r="E100" s="276">
        <v>1.0062626470487501</v>
      </c>
      <c r="F100" s="277">
        <v>19.966960905897601</v>
      </c>
    </row>
    <row r="101" spans="1:6" ht="18" customHeight="1" x14ac:dyDescent="0.5">
      <c r="A101" s="129"/>
      <c r="B101" s="41" t="s">
        <v>24</v>
      </c>
      <c r="C101" s="42" t="s">
        <v>287</v>
      </c>
      <c r="D101" s="211">
        <v>82196.335944999999</v>
      </c>
      <c r="E101" s="278">
        <v>5.9574932784691725</v>
      </c>
      <c r="F101" s="279">
        <v>32.149359757095944</v>
      </c>
    </row>
    <row r="102" spans="1:6" ht="18" customHeight="1" x14ac:dyDescent="0.5">
      <c r="A102" s="122" t="s">
        <v>601</v>
      </c>
      <c r="B102" s="35" t="s">
        <v>12</v>
      </c>
      <c r="C102" s="36" t="s">
        <v>276</v>
      </c>
      <c r="D102" s="210">
        <v>76414.828611000004</v>
      </c>
      <c r="E102" s="276">
        <v>-7.0337774397493451</v>
      </c>
      <c r="F102" s="277">
        <v>14.338851257492413</v>
      </c>
    </row>
    <row r="103" spans="1:6" ht="18" customHeight="1" x14ac:dyDescent="0.5">
      <c r="A103" s="129"/>
      <c r="B103" s="41" t="s">
        <v>14</v>
      </c>
      <c r="C103" s="42" t="s">
        <v>277</v>
      </c>
      <c r="D103" s="211">
        <v>72553.549618999998</v>
      </c>
      <c r="E103" s="278">
        <v>-5.0530493389658311</v>
      </c>
      <c r="F103" s="279">
        <v>8.4516041124209842</v>
      </c>
    </row>
    <row r="104" spans="1:6" ht="18" customHeight="1" x14ac:dyDescent="0.5">
      <c r="A104" s="122"/>
      <c r="B104" s="35" t="s">
        <v>15</v>
      </c>
      <c r="C104" s="36" t="s">
        <v>278</v>
      </c>
      <c r="D104" s="210">
        <v>77418.026509999996</v>
      </c>
      <c r="E104" s="276">
        <v>6.7046711243554435</v>
      </c>
      <c r="F104" s="277">
        <v>4.7839492234015957</v>
      </c>
    </row>
    <row r="105" spans="1:6" ht="18" customHeight="1" x14ac:dyDescent="0.5">
      <c r="A105" s="129"/>
      <c r="B105" s="41" t="s">
        <v>16</v>
      </c>
      <c r="C105" s="42" t="s">
        <v>279</v>
      </c>
      <c r="D105" s="211">
        <v>81611.506192999994</v>
      </c>
      <c r="E105" s="278">
        <v>5.4166708608341052</v>
      </c>
      <c r="F105" s="279">
        <v>26.797761930184727</v>
      </c>
    </row>
    <row r="106" spans="1:6" ht="18" customHeight="1" x14ac:dyDescent="0.5">
      <c r="A106" s="122"/>
      <c r="B106" s="35" t="s">
        <v>17</v>
      </c>
      <c r="C106" s="36" t="s">
        <v>280</v>
      </c>
      <c r="D106" s="210">
        <v>84005.329874000003</v>
      </c>
      <c r="E106" s="276">
        <v>2.9331938505569921</v>
      </c>
      <c r="F106" s="277">
        <v>11.858949525840146</v>
      </c>
    </row>
    <row r="107" spans="1:6" ht="18" customHeight="1" x14ac:dyDescent="0.5">
      <c r="A107" s="129"/>
      <c r="B107" s="41" t="s">
        <v>18</v>
      </c>
      <c r="C107" s="42" t="s">
        <v>281</v>
      </c>
      <c r="D107" s="211">
        <v>70034.260318999994</v>
      </c>
      <c r="E107" s="278">
        <v>-16.631170398301254</v>
      </c>
      <c r="F107" s="279">
        <v>1.7436889040433501</v>
      </c>
    </row>
    <row r="108" spans="1:6" ht="18" customHeight="1" x14ac:dyDescent="0.5">
      <c r="A108" s="137" t="s">
        <v>663</v>
      </c>
      <c r="E108" s="51"/>
      <c r="F108" s="51" t="s">
        <v>664</v>
      </c>
    </row>
  </sheetData>
  <mergeCells count="5">
    <mergeCell ref="D4:D5"/>
    <mergeCell ref="C4:C5"/>
    <mergeCell ref="B4:B5"/>
    <mergeCell ref="A4:A5"/>
    <mergeCell ref="E4:F4"/>
  </mergeCells>
  <phoneticPr fontId="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Header>&amp;L&amp;G&amp;R&amp;G</oddHeader>
    <oddFooter>&amp;Cwww.stats.gov.sa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774373F62C8F45928726CC4E0F8048" ma:contentTypeVersion="17" ma:contentTypeDescription="Create a new document." ma:contentTypeScope="" ma:versionID="4f8836bb0b839ed7b2f495b5e37750d1">
  <xsd:schema xmlns:xsd="http://www.w3.org/2001/XMLSchema" xmlns:xs="http://www.w3.org/2001/XMLSchema" xmlns:p="http://schemas.microsoft.com/office/2006/metadata/properties" xmlns:ns3="046b6945-77e9-4c19-9e96-36ae7937d432" xmlns:ns4="67af0f95-1aa7-485d-a2c5-c0accc5769f0" targetNamespace="http://schemas.microsoft.com/office/2006/metadata/properties" ma:root="true" ma:fieldsID="e2ddc738c3185f0bc10d945c292c29f0" ns3:_="" ns4:_="">
    <xsd:import namespace="046b6945-77e9-4c19-9e96-36ae7937d432"/>
    <xsd:import namespace="67af0f95-1aa7-485d-a2c5-c0accc5769f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6b6945-77e9-4c19-9e96-36ae7937d4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f0f95-1aa7-485d-a2c5-c0accc5769f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46b6945-77e9-4c19-9e96-36ae7937d432" xsi:nil="true"/>
  </documentManagement>
</p:properties>
</file>

<file path=customXml/itemProps1.xml><?xml version="1.0" encoding="utf-8"?>
<ds:datastoreItem xmlns:ds="http://schemas.openxmlformats.org/officeDocument/2006/customXml" ds:itemID="{DC5F6E65-1904-46B9-86A9-CDE62E83C5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C6A362-701F-40D5-B42D-FEDC0FEDC6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6b6945-77e9-4c19-9e96-36ae7937d432"/>
    <ds:schemaRef ds:uri="67af0f95-1aa7-485d-a2c5-c0accc5769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8AA9057-6C46-4567-80BD-E63BACD82A40}">
  <ds:schemaRefs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infopath/2007/PartnerControls"/>
    <ds:schemaRef ds:uri="http://purl.org/dc/terms/"/>
    <ds:schemaRef ds:uri="http://purl.org/dc/elements/1.1/"/>
    <ds:schemaRef ds:uri="67af0f95-1aa7-485d-a2c5-c0accc5769f0"/>
    <ds:schemaRef ds:uri="http://schemas.microsoft.com/office/2006/documentManagement/types"/>
    <ds:schemaRef ds:uri="046b6945-77e9-4c19-9e96-36ae7937d43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Home الرئيسية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  <vt:lpstr>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majeebi@stats.gov.sa;Mohammed Almosayter</dc:creator>
  <cp:keywords/>
  <dc:description/>
  <cp:lastModifiedBy>ماجد عجيبي - Majed Ajeebi</cp:lastModifiedBy>
  <cp:revision/>
  <dcterms:created xsi:type="dcterms:W3CDTF">2016-08-11T05:20:00Z</dcterms:created>
  <dcterms:modified xsi:type="dcterms:W3CDTF">2025-08-12T11:09:22Z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0x010100A9774373F62C8F45928726CC4E0F8048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