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\"/>
    </mc:Choice>
  </mc:AlternateContent>
  <xr:revisionPtr revIDLastSave="0" documentId="8_{82E76D79-C7B9-4B26-9CAD-6D4408732528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  <sheet name="5" sheetId="44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<sst xmlns="http://schemas.openxmlformats.org/spreadsheetml/2006/main" count="3375" uniqueCount="751">
  <si>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</si>
  <si>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</si>
  <si>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</si>
  <si>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</si>
  <si>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</si>
  <si>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</si>
  <si>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</si>
  <si>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</si>
  <si>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</si>
  <si>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</si>
  <si>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</si>
  <si>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</si>
  <si>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</si>
  <si>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</si>
  <si>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</si>
  <si>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</si>
  <si>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</si>
  <si>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</si>
  <si>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</si>
  <si>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</si>
  <si>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</si>
  <si>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</si>
  <si>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</si>
  <si>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</si>
  <si>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</si>
  <si>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</si>
  <si>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</si>
  <si>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</si>
  <si>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</si>
  <si>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</si>
  <si>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</si>
  <si>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</si>
  <si>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</si>
  <si>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</si>
  <si>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</si>
  <si>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</si>
  <si>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</si>
  <si>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</si>
  <si>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</si>
  <si>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</si>
  <si>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</si>
  <si>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</si>
  <si>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</si>
  <si>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</si>
  <si>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</si>
  <si>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</si>
  <si>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</si>
  <si>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</si>
  <si>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</si>
  <si>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</si>
  <si>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</si>
  <si>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</si>
  <si>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</si>
  <si>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</si>
  <si>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</si>
  <si>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</si>
  <si>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</si>
  <si>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</si>
  <si>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</si>
  <si>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</si>
  <si>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</si>
  <si>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</si>
  <si>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</si>
  <si>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</si>
  <si>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</si>
  <si>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</si>
  <si>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</si>
  <si>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</si>
  <si>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</si>
  <si>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</si>
  <si>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</si>
  <si>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</si>
  <si>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</si>
  <si>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</si>
  <si>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</si>
  <si>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</si>
  <si>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</si>
  <si>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</si>
  <si>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</si>
  <si>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</si>
  <si>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</si>
  <si>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</si>
  <si>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</si>
  <si>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</si>
  <si>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</si>
  <si>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</si>
  <si>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</si>
  <si>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</si>
  <si>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</si>
  <si>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</si>
  <si>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</si>
  <si>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</si>
  <si>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</si>
  <si>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</si>
  <si>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</si>
  <si>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</si>
  <si>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</si>
  <si>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</si>
  <si>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</si>
  <si>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</si>
  <si>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</si>
  <si>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</si>
  <si>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</si>
  <si>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</si>
  <si>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</si>
  <si>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</si>
  <si>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</si>
  <si>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</si>
  <si>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</si>
  <si>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</si>
  <si>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</si>
  <si>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</si>
  <si>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</si>
  <si>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</si>
  <si>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</si>
  <si>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</si>
  <si>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</si>
  <si>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</si>
  <si>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</si>
  <si>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</si>
  <si>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</si>
  <si>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</si>
  <si>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</si>
  <si>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</si>
  <si>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</si>
  <si>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</si>
  <si>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</si>
  <si>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</si>
  <si>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</si>
  <si>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</si>
  <si>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</si>
  <si>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</si>
  <si>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</si>
  <si>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</si>
  <si>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</si>
  <si>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</si>
  <si>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</si>
  <si>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</si>
  <si>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</si>
  <si>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</si>
  <si>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</si>
  <si>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</si>
  <si>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</si>
  <si>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</si>
  <si>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</si>
  <si>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</si>
  <si>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</si>
  <si>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</si>
  <si>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</si>
  <si>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</si>
  <si>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</si>
  <si>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</si>
  <si>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</si>
  <si>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</si>
  <si>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</si>
  <si>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</si>
  <si>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</si>
  <si>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</si>
  <si>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</si>
  <si>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</si>
  <si>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</si>
  <si>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</si>
  <si>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</si>
  <si>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</si>
  <si>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</si>
  <si>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</si>
  <si>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</si>
  <si>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</si>
  <si>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</si>
  <si>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</si>
  <si>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</si>
  <si>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</si>
  <si>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</si>
  <si>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</si>
  <si>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</si>
  <si>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</si>
  <si>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</si>
  <si>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</si>
  <si>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</si>
  <si>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</si>
  <si>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</si>
  <si>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</si>
  <si>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</si>
  <si>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</si>
  <si>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</si>
  <si>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</si>
  <si>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</si>
  <si>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</si>
  <si>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</si>
  <si>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</si>
  <si>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</si>
  <si>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</si>
  <si>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</si>
  <si>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</si>
  <si>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</si>
  <si>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</si>
  <si>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كازاخستان</t>
  </si>
  <si>
    <t>المالديف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</si>
  <si>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</si>
  <si>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</si>
  <si>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</si>
  <si>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</si>
  <si>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</si>
  <si>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</si>
  <si>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</si>
  <si>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</si>
  <si>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</si>
  <si>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</si>
  <si>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</si>
  <si>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</si>
  <si>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</si>
  <si>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</si>
  <si>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</si>
  <si>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</si>
  <si>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</si>
  <si>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</si>
  <si>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</si>
  <si>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</si>
  <si>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</si>
  <si>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</si>
  <si>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</si>
  <si>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</si>
  <si>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</si>
  <si>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</si>
  <si>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</si>
  <si>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</si>
  <si>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</si>
  <si>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</si>
  <si>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</si>
  <si>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</si>
  <si>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</si>
  <si>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</si>
  <si>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</si>
  <si>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</si>
  <si>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</si>
  <si>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</si>
  <si>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</si>
  <si>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إريتريا</t>
  </si>
  <si>
    <t>زامبيا</t>
  </si>
  <si>
    <t>نيكاراجوا</t>
  </si>
  <si>
    <t>إسواتيني (سوازيلاند)</t>
  </si>
  <si>
    <t>ميناء بيش</t>
  </si>
  <si>
    <t>أيسلندا</t>
  </si>
  <si>
    <t>دول أخرى (القيمة أقل من 0.5</t>
  </si>
  <si>
    <t>موناكو</t>
  </si>
  <si>
    <t>أسلحة وذخائر، أجزاؤها ولوازمها</t>
  </si>
  <si>
    <t>روسيا الإتحادية</t>
  </si>
  <si>
    <t>الاجمالي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</si>
  <si>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</si>
  <si>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</si>
  <si>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</si>
  <si>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</si>
  <si>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</si>
  <si>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</si>
  <si>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</si>
  <si>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</si>
  <si>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جزيرة ريونيون</t>
  </si>
  <si>
    <t>حجم التجارة والميزان التجاري، شهري</t>
  </si>
  <si>
    <t>الصادرات السلعية، شهري</t>
  </si>
  <si>
    <t>العنوان</t>
  </si>
  <si>
    <t>بروناي دار السلام</t>
  </si>
  <si>
    <t>ترينيداد وتوباغو</t>
  </si>
  <si>
    <t>Subject</t>
  </si>
  <si>
    <t>Trade volume and trade balance, monthly</t>
  </si>
  <si>
    <t>Exports by section</t>
  </si>
  <si>
    <t>Exports by group of countries</t>
  </si>
  <si>
    <t>Exports by country</t>
  </si>
  <si>
    <t>Non-oil exports by mode of transport and customs port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</si>
  <si>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</si>
  <si>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</si>
  <si>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</si>
  <si>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</si>
  <si>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</si>
  <si>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</si>
  <si>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</si>
  <si>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</si>
  <si>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</si>
  <si>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</si>
  <si>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</si>
  <si>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</si>
  <si>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</si>
  <si>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</si>
  <si>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</si>
  <si>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</si>
  <si>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</si>
  <si>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</si>
  <si>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</si>
  <si>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</si>
  <si>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</si>
  <si>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</si>
  <si>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</si>
  <si>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</si>
  <si>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</si>
  <si>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</si>
  <si>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</si>
  <si>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</si>
  <si>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</si>
  <si>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</si>
  <si>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</si>
  <si>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</si>
  <si>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</si>
  <si>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</si>
  <si>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</si>
  <si>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</si>
  <si>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</si>
  <si>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</si>
  <si>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</si>
  <si>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</si>
  <si>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</si>
  <si>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</si>
  <si>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</si>
  <si>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</si>
  <si>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</si>
  <si>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</si>
  <si>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</si>
  <si>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</si>
  <si>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</si>
  <si>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</si>
  <si>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</si>
  <si>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</si>
  <si>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</si>
  <si>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</si>
  <si>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</si>
  <si>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</si>
  <si>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</si>
  <si>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</si>
  <si>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</si>
  <si>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</si>
  <si>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</si>
  <si>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</si>
  <si>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</si>
  <si>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</si>
  <si>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</si>
  <si>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</si>
  <si>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</si>
  <si>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</si>
  <si>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</si>
  <si>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</si>
  <si>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</si>
  <si>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</si>
  <si>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</si>
  <si>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</si>
  <si>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</si>
  <si>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</si>
  <si>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</si>
  <si>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</si>
  <si>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</si>
  <si>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</si>
  <si>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</si>
  <si>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</si>
  <si>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</si>
  <si>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</si>
  <si>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</si>
  <si>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</si>
  <si>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</si>
  <si>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</si>
  <si>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</si>
  <si>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</si>
  <si>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</si>
  <si>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</si>
  <si>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</si>
  <si>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</si>
  <si>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</si>
  <si>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</si>
  <si>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</si>
  <si>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</si>
  <si>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</si>
  <si>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</si>
  <si>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</si>
  <si>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</si>
  <si>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</si>
  <si>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</si>
  <si>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</si>
  <si>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</si>
  <si>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</si>
  <si>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</si>
  <si>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</si>
  <si>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</si>
  <si>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</si>
  <si>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</si>
  <si>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</si>
  <si>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</si>
  <si>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</si>
  <si>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</si>
  <si>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</si>
  <si>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</si>
  <si>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</si>
  <si>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</si>
  <si>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</si>
  <si>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</si>
  <si>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</si>
  <si>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</si>
  <si>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</si>
  <si>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</si>
  <si>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</si>
  <si>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</si>
  <si>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</si>
  <si>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</si>
  <si>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</si>
  <si>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</si>
  <si>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</si>
  <si>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</si>
  <si>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</si>
  <si>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</si>
  <si>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</si>
  <si>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</si>
  <si>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</si>
  <si>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</si>
  <si>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</si>
  <si>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</si>
  <si>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</si>
  <si>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</si>
  <si>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</si>
  <si>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</si>
  <si>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</si>
  <si>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</si>
  <si>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</si>
  <si>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</si>
  <si>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</si>
  <si>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</si>
  <si>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</si>
  <si>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</si>
  <si>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Nicaragua</t>
  </si>
  <si>
    <t>Bosnia and Herzegovina</t>
  </si>
  <si>
    <t>Finland</t>
  </si>
  <si>
    <t>Reunion</t>
  </si>
  <si>
    <t>Dominica</t>
  </si>
  <si>
    <t>Albania</t>
  </si>
  <si>
    <t>Namibia</t>
  </si>
  <si>
    <t>Benin</t>
  </si>
  <si>
    <t>Brunei Darussalam</t>
  </si>
  <si>
    <t>Uruguay</t>
  </si>
  <si>
    <t>Eswatini (Swaziland)</t>
  </si>
  <si>
    <t>Iceland</t>
  </si>
  <si>
    <t>Afghanistan</t>
  </si>
  <si>
    <t>Serbia</t>
  </si>
  <si>
    <t>Other countries</t>
  </si>
  <si>
    <t>Rank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</si>
  <si>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</si>
  <si>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</si>
  <si>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</si>
  <si>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</si>
  <si>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</si>
  <si>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</si>
  <si>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</si>
  <si>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</si>
  <si>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</si>
  <si>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</si>
  <si>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</si>
  <si>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</si>
  <si>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</si>
  <si>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</si>
  <si>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</si>
  <si>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</si>
  <si>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</si>
  <si>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</si>
  <si>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</si>
  <si>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</si>
  <si>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</si>
  <si>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</si>
  <si>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</si>
  <si>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</si>
  <si>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</si>
  <si>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</si>
  <si>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</si>
  <si>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</si>
  <si>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</si>
  <si>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</si>
  <si>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</si>
  <si>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</si>
  <si>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</si>
  <si>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</si>
  <si>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</si>
  <si>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</si>
  <si>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</si>
  <si>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</si>
  <si>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</si>
  <si>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</si>
  <si>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</si>
  <si>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</si>
  <si>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</si>
  <si>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</si>
  <si>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</si>
  <si>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</si>
  <si>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</si>
  <si>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</si>
  <si>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</si>
  <si>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</si>
  <si>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</si>
  <si>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</si>
  <si>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</si>
  <si>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</si>
  <si>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</si>
  <si>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</si>
  <si>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</si>
  <si>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</si>
  <si>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</si>
  <si>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</si>
  <si>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</si>
  <si>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</si>
  <si>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</si>
  <si>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</si>
  <si>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</si>
  <si>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</si>
  <si>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</si>
  <si>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</si>
  <si>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</si>
  <si>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</si>
  <si>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</si>
  <si>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</si>
  <si>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</si>
  <si>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</si>
  <si>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</si>
  <si>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</si>
  <si>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</si>
  <si>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</si>
  <si>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</si>
  <si>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</si>
  <si>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</si>
  <si>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Monaco</t>
  </si>
  <si>
    <t>Kazakhstan</t>
  </si>
  <si>
    <t>Moldova</t>
  </si>
  <si>
    <t>Laos</t>
  </si>
  <si>
    <t>Trinidad and Tobago</t>
  </si>
  <si>
    <t>King Abdullah Airport in Jazan</t>
  </si>
  <si>
    <t>Hail Airport</t>
  </si>
  <si>
    <t>Prince Abdulmohsin Airport in Yanbu</t>
  </si>
  <si>
    <t>Al Jouf Airport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</si>
  <si>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</si>
  <si>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</si>
  <si>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</si>
  <si>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</si>
  <si>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</si>
  <si>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</si>
  <si>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</si>
  <si>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</si>
  <si>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</si>
  <si>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</si>
  <si>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</si>
  <si>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</si>
  <si>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</si>
  <si>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</si>
  <si>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</si>
  <si>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قرغيزستان (قرغيزيا)</t>
  </si>
  <si>
    <t>Kyrgyzstan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</si>
  <si>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</si>
  <si>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</si>
  <si>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</si>
  <si>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</si>
  <si>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</si>
  <si>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</si>
  <si>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</si>
  <si>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</si>
  <si>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</si>
  <si>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</si>
  <si>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</si>
  <si>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</si>
  <si>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</si>
  <si>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</si>
  <si>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</si>
  <si>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</si>
  <si>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</si>
  <si>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</si>
  <si>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</si>
  <si>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</si>
  <si>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</si>
  <si>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</si>
  <si>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</si>
  <si>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</si>
  <si>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مناطق أخرى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</si>
  <si>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</si>
  <si>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</si>
  <si>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</si>
  <si>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</si>
  <si>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</si>
  <si>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</si>
  <si>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</si>
  <si>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</si>
  <si>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</si>
  <si>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</si>
  <si>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</si>
  <si>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</si>
  <si>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</si>
  <si>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</si>
  <si>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</si>
  <si>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</si>
  <si>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</si>
  <si>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</si>
  <si>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Other territories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</si>
  <si>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</si>
  <si>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</si>
  <si>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</si>
  <si>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</si>
  <si>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</si>
  <si>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</si>
  <si>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</si>
  <si>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</si>
  <si>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</si>
  <si>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</si>
  <si>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</si>
  <si>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</si>
  <si>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</si>
  <si>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</si>
  <si>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</si>
  <si>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</si>
  <si>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</si>
  <si>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الصادرات حسب الأقسام، القيمة بالمليون ريال</t>
  </si>
  <si>
    <t>الصادرات حسب مجموعات الدول، القيمة بالمليون ريال</t>
  </si>
  <si>
    <t>الصادرات حسب الدول، القيمة بالمليون ريال</t>
  </si>
  <si>
    <t>الصادرات غير البترولية (تشمل إعادة التصدير) حسب وسيلة النقل والمنافذ الجمركية، القيمة بالمليون ريال</t>
  </si>
  <si>
    <t>الواردات السلعية، شهري، القيمة بالمليون ريال</t>
  </si>
  <si>
    <t>الواردات حسب الأقسام، القيمة بالمليون ريال</t>
  </si>
  <si>
    <t>الواردات حسب مجموعات الدول، القيمة بالمليون ريال</t>
  </si>
  <si>
    <t>الواردات حسب الدول، القيمة بالمليون ريال</t>
  </si>
  <si>
    <t>الواردات حسب وسيلة النقل والمنافذ الجمركية، القيمة بالمليون ريال</t>
  </si>
  <si>
    <t>الواردات حسب استخدام المواد، القيمة بالمليون ريال</t>
  </si>
  <si>
    <t>الواردات حسب طبيعة المواد،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</si>
  <si>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</si>
  <si>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</si>
  <si>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Exports by section, value in SAR million</t>
  </si>
  <si>
    <t>Exports by group of countries, value in SAR million</t>
  </si>
  <si>
    <t>Exports by country, value in SAR million</t>
  </si>
  <si>
    <t>Non-oil exports (include re-exports) by mode of transport and customs port, value in SAR million</t>
  </si>
  <si>
    <t>Imports by group of countries, value in SAR million</t>
  </si>
  <si>
    <t>Imports by country, value in SAR million</t>
  </si>
  <si>
    <t>Imports by mode of transport and customs port, value in SAR million</t>
  </si>
  <si>
    <t>Imports by utilization of items, value in SAR million</t>
  </si>
  <si>
    <t>Imports by nature of items, value in SAR million</t>
  </si>
  <si>
    <t>Ratio of non-oil exports (including re-exports) to imports, monthly, value in SAR million</t>
  </si>
  <si>
    <t>Imports by section, value in SAR million</t>
  </si>
  <si>
    <t>النيجر</t>
  </si>
  <si>
    <t>Niger</t>
  </si>
  <si>
    <t>بنما</t>
  </si>
  <si>
    <t>Panama</t>
  </si>
  <si>
    <t>غينيا بيساو</t>
  </si>
  <si>
    <t>Guinea-Bissau</t>
  </si>
  <si>
    <t>هاييتي</t>
  </si>
  <si>
    <t>Haiti</t>
  </si>
  <si>
    <t>ميناء الخفجي</t>
  </si>
  <si>
    <t>Al Khafji Sea Port</t>
  </si>
  <si>
    <t>بوليفيا</t>
  </si>
  <si>
    <t>Bolivia</t>
  </si>
  <si>
    <t>بولينيزيا الفرنسية</t>
  </si>
  <si>
    <t>French Polynesia</t>
  </si>
  <si>
    <t>التغير على أساس:
Change based on:</t>
  </si>
  <si>
    <t>ربعي
Quarterly</t>
  </si>
  <si>
    <t>سنوي
Yearly</t>
  </si>
  <si>
    <t>شهري
Monthly</t>
  </si>
  <si>
    <t>Goods exports, monthly</t>
  </si>
  <si>
    <t>Goods imports, monthly</t>
  </si>
  <si>
    <t>الصادرات السلعية
Goods exports
(A)</t>
  </si>
  <si>
    <t>الواردات السلعية
Goods imports
(B)</t>
  </si>
  <si>
    <t>Goods exports, monthly, value in SAR million</t>
  </si>
  <si>
    <t>Goods imports,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</si>
  <si>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</si>
  <si>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</si>
  <si>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</si>
  <si>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</si>
  <si>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</si>
  <si>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</si>
  <si>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</si>
  <si>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</si>
  <si>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</si>
  <si>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</si>
  <si>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</si>
  <si>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</si>
  <si>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</si>
  <si>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زيمبابوي</t>
  </si>
  <si>
    <t>Zimbabwe</t>
  </si>
  <si>
    <t>منغوليا</t>
  </si>
  <si>
    <t>Mongolia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</si>
  <si>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</si>
  <si>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</si>
  <si>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</si>
  <si>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</si>
  <si>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</si>
  <si>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</si>
  <si>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</si>
  <si>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</si>
  <si>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فنزويلا</t>
  </si>
  <si>
    <t>Venezuela</t>
  </si>
  <si>
    <t>غينيا الاستوائية</t>
  </si>
  <si>
    <t>Equatorial Guinea</t>
  </si>
  <si>
    <t>أرمينيا</t>
  </si>
  <si>
    <t>Armenia</t>
  </si>
  <si>
    <t>مطار الأحساء</t>
  </si>
  <si>
    <t>Al Ahsa Airport</t>
  </si>
  <si>
    <t>يونيو  June</t>
  </si>
  <si>
    <t>جزر فيرجن البريطانية</t>
  </si>
  <si>
    <t>Virgin Islands British</t>
  </si>
  <si>
    <t>سورينام</t>
  </si>
  <si>
    <t>Suriname</t>
  </si>
  <si>
    <t>مكاو</t>
  </si>
  <si>
    <t>Macao</t>
  </si>
  <si>
    <t>بوتسوانا</t>
  </si>
  <si>
    <t>Botswana</t>
  </si>
  <si>
    <t>جيرسي</t>
  </si>
  <si>
    <t>Jersey</t>
  </si>
  <si>
    <t>جمهورية أفريقيا الوسطى</t>
  </si>
  <si>
    <t>Central African Republic</t>
  </si>
  <si>
    <t>التجارة الدولية السلعية للمملكة العربية السعودية يوليو 2025م (بيانات أولية)</t>
  </si>
  <si>
    <t>International trade in goods for Saudi Arabia July 2025 (preliminary data)</t>
  </si>
  <si>
    <t>الصادرات غير البترولية حسب الدول والأقسام الرئيسة في يوليو 2025م</t>
  </si>
  <si>
    <t>Non-oil exports by country and main section in July 2025</t>
  </si>
  <si>
    <t>الواردات حسب الدول والأقسام الرئيسة في يوليو 2025م</t>
  </si>
  <si>
    <t>Imports by country and main section in July 2025</t>
  </si>
  <si>
    <t>يوليو  July</t>
  </si>
  <si>
    <t xml:space="preserve">الصادرات غير البترولية (تشمل إعادة التصدير) حسب الدول والأقسام الرئيسة في شهر يوليو 2025*م، القيمة بالمليون ريال </t>
  </si>
  <si>
    <t>Non-oil exports (include re-exports) by main section in July 2025*, value in SAR million</t>
  </si>
  <si>
    <t>Imports by main section in July 2025*, value in SAR million</t>
  </si>
  <si>
    <t xml:space="preserve">الواردات حسب الدول والأقسام الرئيسة في شهر يوليو 2025*م، القيمة بالمليون ريال </t>
  </si>
  <si>
    <t>التبادل التجاري غير البترولي مع دول مجلس التعاون الخليجي في شهر يوليو، القيمة بالمليون ريال</t>
  </si>
  <si>
    <t>Non-oil trade with the GCC countries in July, value in SAR million</t>
  </si>
  <si>
    <t>جبل طارق</t>
  </si>
  <si>
    <t>Gibraltar</t>
  </si>
  <si>
    <t>كيب فيردي (الرأس الاخضر)</t>
  </si>
  <si>
    <t>Cape Verde</t>
  </si>
  <si>
    <t>الجبل الأسود</t>
  </si>
  <si>
    <t>Montenegro</t>
  </si>
  <si>
    <t>كوبا</t>
  </si>
  <si>
    <t>Cuba</t>
  </si>
  <si>
    <t>مناطق فرنسا الجنوبية</t>
  </si>
  <si>
    <t>French Southern Territories</t>
  </si>
  <si>
    <t>جمهورية جنوب السودان</t>
  </si>
  <si>
    <t>South Sudan</t>
  </si>
  <si>
    <t>سيشل</t>
  </si>
  <si>
    <t>Seychelles</t>
  </si>
  <si>
    <t>بوروندي</t>
  </si>
  <si>
    <t>Burundi</t>
  </si>
  <si>
    <t>طاجاكستان</t>
  </si>
  <si>
    <t>Tajikistan</t>
  </si>
  <si>
    <t>ليسوتو</t>
  </si>
  <si>
    <t>Lesotho</t>
  </si>
  <si>
    <t>أنتيغوا وباربودا</t>
  </si>
  <si>
    <t>Antigua and Barbuda</t>
  </si>
  <si>
    <t>جمهورية كوسوفو</t>
  </si>
  <si>
    <t>Republic of Kosovo</t>
  </si>
  <si>
    <t>أندورا</t>
  </si>
  <si>
    <t>andorra</t>
  </si>
  <si>
    <t>جزر أمريكا الثانوية</t>
  </si>
  <si>
    <t>Us Minor Qutlying Islands</t>
  </si>
  <si>
    <t>مونتسيرات</t>
  </si>
  <si>
    <t>Montserrat</t>
  </si>
  <si>
    <t>غينيا الفرنسية</t>
  </si>
  <si>
    <t>French Guiana</t>
  </si>
  <si>
    <t>ناورو</t>
  </si>
  <si>
    <t>Nauru</t>
  </si>
  <si>
    <t>تيمور ليستي</t>
  </si>
  <si>
    <t>Timor Leste</t>
  </si>
  <si>
    <t>غير مبين</t>
  </si>
  <si>
    <t>Not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</si>
</sst>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1"/>
      <color theme="0"/>
      <name val="Sakkal Majalla"/>
    </font>
    <font>
      <sz val="12"/>
      <color theme="0"/>
      <name val="Sakkal Majalla"/>
    </font>
    <font>
      <b/>
      <sz val="15"/>
      <color rgb="FF474D9B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1"/>
      <name val="Sakkal Majalla"/>
    </font>
    <font>
      <sz val="10"/>
      <name val="Sakkal Majalla"/>
    </font>
    <font>
      <sz val="10"/>
      <color theme="1"/>
      <name val="Sakkal Majalla"/>
    </font>
    <font>
      <b/>
      <sz val="10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474D9B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</cellStyleXfs>
  <cellXfs count="328">
    <xf numFmtId="0" fontId="0" fillId="0" borderId="0" xfId="0"/>
    <xf numFmtId="0" fontId="10" fillId="0" borderId="0" xfId="0" applyFont="1" applyProtection="1">
      <protection hidden="1"/>
    </xf>
    <xf numFmtId="0" fontId="14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4" borderId="2" xfId="3" applyFont="1" applyFill="1" applyBorder="1" applyAlignment="1" applyProtection="1">
      <alignment horizontal="right" vertical="center" readingOrder="2"/>
      <protection hidden="1"/>
    </xf>
    <xf numFmtId="0" fontId="14" fillId="4" borderId="2" xfId="0" quotePrefix="1" applyFont="1" applyFill="1" applyBorder="1" applyAlignment="1" applyProtection="1">
      <alignment horizontal="left" vertical="center" readingOrder="1"/>
      <protection hidden="1"/>
    </xf>
    <xf numFmtId="0" fontId="14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3" borderId="3" xfId="3" applyFont="1" applyFill="1" applyBorder="1" applyAlignment="1" applyProtection="1">
      <alignment horizontal="right" vertical="center" readingOrder="2"/>
      <protection hidden="1"/>
    </xf>
    <xf numFmtId="0" fontId="14" fillId="3" borderId="18" xfId="0" quotePrefix="1" applyFont="1" applyFill="1" applyBorder="1" applyAlignment="1" applyProtection="1">
      <alignment horizontal="left" vertical="center" readingOrder="1"/>
      <protection hidden="1"/>
    </xf>
    <xf numFmtId="0" fontId="14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3" borderId="14" xfId="3" applyFont="1" applyFill="1" applyBorder="1" applyAlignment="1" applyProtection="1">
      <alignment horizontal="right" vertical="center" readingOrder="2"/>
      <protection hidden="1"/>
    </xf>
    <xf numFmtId="0" fontId="14" fillId="3" borderId="16" xfId="0" quotePrefix="1" applyFont="1" applyFill="1" applyBorder="1" applyAlignment="1" applyProtection="1">
      <alignment horizontal="left" vertical="center" readingOrder="1"/>
      <protection hidden="1"/>
    </xf>
    <xf numFmtId="0" fontId="14" fillId="3" borderId="17" xfId="0" quotePrefix="1" applyFont="1" applyFill="1" applyBorder="1" applyAlignment="1" applyProtection="1">
      <alignment horizontal="left" vertical="center" readingOrder="1"/>
      <protection hidden="1"/>
    </xf>
    <xf numFmtId="0" fontId="14" fillId="4" borderId="7" xfId="0" quotePrefix="1" applyFont="1" applyFill="1" applyBorder="1" applyAlignment="1" applyProtection="1">
      <alignment horizontal="left" vertical="center" readingOrder="1"/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5" fillId="0" borderId="0" xfId="1" applyFont="1" applyAlignment="1">
      <alignment horizontal="right" vertical="center" readingOrder="2"/>
    </xf>
    <xf numFmtId="0" fontId="16" fillId="0" borderId="0" xfId="5" applyFont="1" applyAlignment="1">
      <alignment horizontal="right" vertical="center" readingOrder="2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8" fillId="4" borderId="15" xfId="5" applyNumberFormat="1" applyFont="1" applyFill="1" applyBorder="1" applyAlignment="1">
      <alignment horizontal="right" vertical="center" indent="1" readingOrder="1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8" fillId="0" borderId="0" xfId="0" applyFont="1" applyAlignment="1">
      <alignment horizontal="right" vertical="center" readingOrder="2"/>
    </xf>
    <xf numFmtId="0" fontId="10" fillId="0" borderId="0" xfId="0" applyFont="1"/>
    <xf numFmtId="0" fontId="19" fillId="0" borderId="0" xfId="5" applyFont="1" applyAlignment="1">
      <alignment horizontal="center"/>
    </xf>
    <xf numFmtId="0" fontId="20" fillId="0" borderId="0" xfId="0" applyFont="1"/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6" fillId="0" borderId="0" xfId="1" applyFont="1" applyAlignment="1">
      <alignment horizontal="right" vertical="center" readingOrder="2"/>
    </xf>
    <xf numFmtId="0" fontId="21" fillId="3" borderId="1" xfId="5" applyFont="1" applyFill="1" applyBorder="1" applyAlignment="1">
      <alignment horizontal="right" vertical="center" wrapText="1" indent="1" readingOrder="1"/>
    </xf>
    <xf numFmtId="0" fontId="21" fillId="3" borderId="1" xfId="5" applyFont="1" applyFill="1" applyBorder="1" applyAlignment="1">
      <alignment horizontal="left" vertical="center" wrapText="1" indent="1" readingOrder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1" fillId="3" borderId="7" xfId="5" applyNumberFormat="1" applyFont="1" applyFill="1" applyBorder="1" applyAlignment="1">
      <alignment horizontal="right" vertical="center" indent="1" readingOrder="1"/>
    </xf>
    <xf numFmtId="166" fontId="21" fillId="3" borderId="10" xfId="5" applyNumberFormat="1" applyFont="1" applyFill="1" applyBorder="1" applyAlignment="1">
      <alignment horizontal="right" vertical="center" indent="1" readingOrder="1"/>
    </xf>
    <xf numFmtId="166" fontId="22" fillId="3" borderId="1" xfId="5" applyNumberFormat="1" applyFont="1" applyFill="1" applyBorder="1" applyAlignment="1">
      <alignment horizontal="right" vertical="center" indent="2" readingOrder="1"/>
    </xf>
    <xf numFmtId="0" fontId="21" fillId="4" borderId="2" xfId="5" applyFont="1" applyFill="1" applyBorder="1" applyAlignment="1">
      <alignment horizontal="right" vertical="center" wrapText="1" indent="1" readingOrder="1"/>
    </xf>
    <xf numFmtId="0" fontId="21" fillId="4" borderId="2" xfId="5" applyFont="1" applyFill="1" applyBorder="1" applyAlignment="1">
      <alignment horizontal="left" vertical="center" wrapText="1" indent="1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1" fillId="4" borderId="15" xfId="5" applyNumberFormat="1" applyFont="1" applyFill="1" applyBorder="1" applyAlignment="1">
      <alignment horizontal="right" vertical="center" indent="1" readingOrder="1"/>
    </xf>
    <xf numFmtId="166" fontId="21" fillId="4" borderId="12" xfId="5" applyNumberFormat="1" applyFont="1" applyFill="1" applyBorder="1" applyAlignment="1">
      <alignment horizontal="right" vertical="center" indent="1" readingOrder="1"/>
    </xf>
    <xf numFmtId="166" fontId="22" fillId="4" borderId="2" xfId="5" applyNumberFormat="1" applyFont="1" applyFill="1" applyBorder="1" applyAlignment="1">
      <alignment horizontal="right" vertical="center" indent="2" readingOrder="1"/>
    </xf>
    <xf numFmtId="0" fontId="23" fillId="0" borderId="0" xfId="0" applyFont="1"/>
    <xf numFmtId="0" fontId="23" fillId="0" borderId="0" xfId="11" applyNumberFormat="1" applyFont="1"/>
    <xf numFmtId="0" fontId="23" fillId="0" borderId="0" xfId="5" applyFont="1" applyAlignment="1">
      <alignment horizontal="center"/>
    </xf>
    <xf numFmtId="165" fontId="23" fillId="0" borderId="0" xfId="0" applyNumberFormat="1" applyFont="1"/>
    <xf numFmtId="0" fontId="22" fillId="0" borderId="0" xfId="0" applyFont="1"/>
    <xf numFmtId="0" fontId="24" fillId="2" borderId="4" xfId="5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vertical="center" wrapText="1" readingOrder="2"/>
    </xf>
    <xf numFmtId="0" fontId="23" fillId="0" borderId="0" xfId="0" applyFont="1" applyProtection="1">
      <protection hidden="1"/>
    </xf>
    <xf numFmtId="0" fontId="24" fillId="2" borderId="1" xfId="0" applyFont="1" applyFill="1" applyBorder="1" applyAlignment="1" applyProtection="1">
      <alignment horizontal="center" vertical="center" wrapText="1" readingOrder="2"/>
      <protection hidden="1"/>
    </xf>
    <xf numFmtId="0" fontId="24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4" fillId="2" borderId="1" xfId="0" applyFont="1" applyFill="1" applyBorder="1" applyAlignment="1" applyProtection="1">
      <alignment horizontal="left" vertical="center" indent="1" readingOrder="1"/>
      <protection hidden="1"/>
    </xf>
    <xf numFmtId="0" fontId="24" fillId="2" borderId="1" xfId="0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5" fontId="18" fillId="3" borderId="7" xfId="5" applyNumberFormat="1" applyFont="1" applyFill="1" applyBorder="1" applyAlignment="1">
      <alignment horizontal="right" vertical="center" indent="1" readingOrder="1"/>
    </xf>
    <xf numFmtId="165" fontId="18" fillId="3" borderId="10" xfId="5" applyNumberFormat="1" applyFont="1" applyFill="1" applyBorder="1" applyAlignment="1">
      <alignment horizontal="right" vertical="center" indent="1" readingOrder="1"/>
    </xf>
    <xf numFmtId="165" fontId="18" fillId="3" borderId="11" xfId="5" applyNumberFormat="1" applyFont="1" applyFill="1" applyBorder="1" applyAlignment="1">
      <alignment horizontal="right" vertical="center" indent="1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165" fontId="18" fillId="4" borderId="12" xfId="5" applyNumberFormat="1" applyFont="1" applyFill="1" applyBorder="1" applyAlignment="1">
      <alignment horizontal="right" vertical="center" indent="1" readingOrder="1"/>
    </xf>
    <xf numFmtId="165" fontId="18" fillId="4" borderId="21" xfId="5" applyNumberFormat="1" applyFont="1" applyFill="1" applyBorder="1" applyAlignment="1">
      <alignment horizontal="right" vertical="center" indent="1" readingOrder="1"/>
    </xf>
    <xf numFmtId="165" fontId="18" fillId="4" borderId="15" xfId="5" applyNumberFormat="1" applyFont="1" applyFill="1" applyBorder="1" applyAlignment="1">
      <alignment horizontal="right" vertical="center" indent="1" readingOrder="1"/>
    </xf>
    <xf numFmtId="166" fontId="19" fillId="0" borderId="0" xfId="5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9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9" fillId="0" borderId="0" xfId="1" applyFont="1" applyAlignment="1">
      <alignment horizontal="center"/>
    </xf>
    <xf numFmtId="0" fontId="16" fillId="0" borderId="0" xfId="5" applyFont="1" applyAlignment="1">
      <alignment vertical="center" wrapText="1"/>
    </xf>
    <xf numFmtId="0" fontId="25" fillId="0" borderId="0" xfId="1" applyFont="1" applyAlignment="1">
      <alignment horizontal="center"/>
    </xf>
    <xf numFmtId="0" fontId="25" fillId="0" borderId="0" xfId="1" applyFont="1"/>
    <xf numFmtId="0" fontId="27" fillId="0" borderId="0" xfId="1" applyFont="1" applyAlignment="1">
      <alignment horizontal="center"/>
    </xf>
    <xf numFmtId="0" fontId="27" fillId="0" borderId="0" xfId="5" applyFont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5" applyFont="1" applyAlignment="1">
      <alignment horizontal="center"/>
    </xf>
    <xf numFmtId="0" fontId="16" fillId="0" borderId="0" xfId="5" applyFont="1" applyAlignment="1">
      <alignment vertical="center"/>
    </xf>
    <xf numFmtId="0" fontId="16" fillId="0" borderId="0" xfId="5" applyFont="1" applyAlignment="1">
      <alignment horizontal="right" vertical="center"/>
    </xf>
    <xf numFmtId="0" fontId="27" fillId="0" borderId="0" xfId="0" applyFont="1"/>
    <xf numFmtId="0" fontId="16" fillId="0" borderId="0" xfId="1" applyFont="1" applyAlignment="1">
      <alignment vertical="center" wrapText="1"/>
    </xf>
    <xf numFmtId="0" fontId="28" fillId="0" borderId="0" xfId="1" applyFont="1" applyAlignment="1">
      <alignment horizontal="center"/>
    </xf>
    <xf numFmtId="0" fontId="24" fillId="2" borderId="3" xfId="5" quotePrefix="1" applyFont="1" applyFill="1" applyBorder="1" applyAlignment="1">
      <alignment horizontal="center" vertical="center" readingOrder="2"/>
    </xf>
    <xf numFmtId="0" fontId="29" fillId="0" borderId="0" xfId="1" applyFont="1" applyAlignment="1">
      <alignment horizontal="center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center" vertical="center" wrapText="1" readingOrder="1"/>
    </xf>
    <xf numFmtId="0" fontId="29" fillId="0" borderId="0" xfId="5" applyFont="1" applyAlignment="1">
      <alignment horizontal="center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wrapText="1" readingOrder="2"/>
    </xf>
    <xf numFmtId="0" fontId="24" fillId="2" borderId="4" xfId="1" applyFont="1" applyFill="1" applyBorder="1" applyAlignment="1">
      <alignment horizontal="center" wrapText="1"/>
    </xf>
    <xf numFmtId="0" fontId="22" fillId="3" borderId="10" xfId="1" applyFont="1" applyFill="1" applyBorder="1" applyAlignment="1">
      <alignment horizontal="center" vertical="center" wrapText="1" readingOrder="1"/>
    </xf>
    <xf numFmtId="0" fontId="22" fillId="3" borderId="1" xfId="1" applyFont="1" applyFill="1" applyBorder="1" applyAlignment="1">
      <alignment horizontal="right" vertical="center" wrapText="1" indent="1" readingOrder="1"/>
    </xf>
    <xf numFmtId="0" fontId="22" fillId="3" borderId="1" xfId="5" applyFont="1" applyFill="1" applyBorder="1" applyAlignment="1">
      <alignment horizontal="left" vertical="center" wrapText="1" indent="1" readingOrder="1"/>
    </xf>
    <xf numFmtId="166" fontId="22" fillId="3" borderId="1" xfId="1" applyNumberFormat="1" applyFont="1" applyFill="1" applyBorder="1" applyAlignment="1">
      <alignment horizontal="center" vertical="center" readingOrder="1"/>
    </xf>
    <xf numFmtId="165" fontId="22" fillId="3" borderId="7" xfId="1" applyNumberFormat="1" applyFont="1" applyFill="1" applyBorder="1" applyAlignment="1">
      <alignment horizontal="center" vertical="center" wrapText="1" readingOrder="1"/>
    </xf>
    <xf numFmtId="0" fontId="30" fillId="0" borderId="0" xfId="0" applyFont="1"/>
    <xf numFmtId="3" fontId="30" fillId="0" borderId="0" xfId="0" applyNumberFormat="1" applyFont="1"/>
    <xf numFmtId="0" fontId="24" fillId="2" borderId="6" xfId="5" applyFont="1" applyFill="1" applyBorder="1" applyAlignment="1">
      <alignment vertical="center" textRotation="90" wrapText="1" readingOrder="1"/>
    </xf>
    <xf numFmtId="0" fontId="24" fillId="2" borderId="2" xfId="5" applyFont="1" applyFill="1" applyBorder="1" applyAlignment="1">
      <alignment horizontal="center" vertical="center" readingOrder="1"/>
    </xf>
    <xf numFmtId="0" fontId="24" fillId="2" borderId="15" xfId="5" applyFont="1" applyFill="1" applyBorder="1" applyAlignment="1">
      <alignment horizontal="center" vertical="center" readingOrder="1"/>
    </xf>
    <xf numFmtId="0" fontId="29" fillId="0" borderId="0" xfId="0" applyFont="1"/>
    <xf numFmtId="0" fontId="24" fillId="2" borderId="6" xfId="5" applyFont="1" applyFill="1" applyBorder="1" applyAlignment="1">
      <alignment horizontal="center" vertical="center" textRotation="90" wrapText="1" readingOrder="1"/>
    </xf>
    <xf numFmtId="0" fontId="24" fillId="2" borderId="8" xfId="5" applyFont="1" applyFill="1" applyBorder="1" applyAlignment="1">
      <alignment horizontal="left" vertical="top" textRotation="90" wrapText="1" readingOrder="1"/>
    </xf>
    <xf numFmtId="0" fontId="24" fillId="2" borderId="6" xfId="5" applyFont="1" applyFill="1" applyBorder="1" applyAlignment="1">
      <alignment horizontal="left" vertical="top" textRotation="90" wrapText="1" readingOrder="1"/>
    </xf>
    <xf numFmtId="0" fontId="24" fillId="2" borderId="6" xfId="5" applyFont="1" applyFill="1" applyBorder="1" applyAlignment="1">
      <alignment horizontal="left" vertical="top" textRotation="90" wrapText="1"/>
    </xf>
    <xf numFmtId="0" fontId="24" fillId="2" borderId="6" xfId="5" applyFont="1" applyFill="1" applyBorder="1" applyAlignment="1">
      <alignment horizontal="left" vertical="top" textRotation="90" wrapText="1" readingOrder="2"/>
    </xf>
    <xf numFmtId="0" fontId="31" fillId="0" borderId="0" xfId="5" applyFont="1" applyAlignment="1">
      <alignment vertical="center" wrapText="1"/>
    </xf>
    <xf numFmtId="0" fontId="32" fillId="0" borderId="0" xfId="1" applyFont="1" applyAlignment="1">
      <alignment horizontal="center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166" fontId="21" fillId="3" borderId="7" xfId="5" applyNumberFormat="1" applyFont="1" applyFill="1" applyBorder="1" applyAlignment="1">
      <alignment horizontal="right" vertical="center" indent="1"/>
    </xf>
    <xf numFmtId="166" fontId="21" fillId="3" borderId="10" xfId="5" applyNumberFormat="1" applyFont="1" applyFill="1" applyBorder="1" applyAlignment="1">
      <alignment horizontal="right" vertical="center" indent="1"/>
    </xf>
    <xf numFmtId="0" fontId="21" fillId="3" borderId="1" xfId="5" applyFont="1" applyFill="1" applyBorder="1" applyAlignment="1">
      <alignment horizontal="left" vertical="center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166" fontId="21" fillId="4" borderId="15" xfId="5" applyNumberFormat="1" applyFont="1" applyFill="1" applyBorder="1" applyAlignment="1">
      <alignment horizontal="right" vertical="center" indent="1"/>
    </xf>
    <xf numFmtId="166" fontId="21" fillId="4" borderId="12" xfId="5" applyNumberFormat="1" applyFont="1" applyFill="1" applyBorder="1" applyAlignment="1">
      <alignment horizontal="right" vertical="center" indent="1"/>
    </xf>
    <xf numFmtId="0" fontId="21" fillId="4" borderId="2" xfId="5" applyFont="1" applyFill="1" applyBorder="1" applyAlignment="1">
      <alignment horizontal="left" vertical="center"/>
    </xf>
    <xf numFmtId="0" fontId="21" fillId="4" borderId="2" xfId="5" applyFont="1" applyFill="1" applyBorder="1" applyAlignment="1">
      <alignment horizontal="center" vertical="center" wrapText="1" readingOrder="1"/>
    </xf>
    <xf numFmtId="0" fontId="22" fillId="4" borderId="9" xfId="1" applyFont="1" applyFill="1" applyBorder="1" applyAlignment="1">
      <alignment horizontal="center" vertical="center" wrapText="1" readingOrder="1"/>
    </xf>
    <xf numFmtId="0" fontId="22" fillId="4" borderId="9" xfId="1" applyFont="1" applyFill="1" applyBorder="1" applyAlignment="1">
      <alignment horizontal="right" vertical="center" wrapText="1" readingOrder="2"/>
    </xf>
    <xf numFmtId="166" fontId="22" fillId="4" borderId="9" xfId="1" applyNumberFormat="1" applyFont="1" applyFill="1" applyBorder="1" applyAlignment="1">
      <alignment horizontal="right" vertical="center" indent="1"/>
    </xf>
    <xf numFmtId="166" fontId="22" fillId="4" borderId="19" xfId="1" applyNumberFormat="1" applyFont="1" applyFill="1" applyBorder="1" applyAlignment="1">
      <alignment horizontal="right" vertical="center" indent="1"/>
    </xf>
    <xf numFmtId="166" fontId="22" fillId="4" borderId="13" xfId="1" applyNumberFormat="1" applyFont="1" applyFill="1" applyBorder="1" applyAlignment="1">
      <alignment horizontal="right" vertical="center" indent="1"/>
    </xf>
    <xf numFmtId="0" fontId="22" fillId="4" borderId="9" xfId="5" applyFont="1" applyFill="1" applyBorder="1" applyAlignment="1">
      <alignment horizontal="left" vertical="center" wrapText="1"/>
    </xf>
    <xf numFmtId="0" fontId="22" fillId="4" borderId="9" xfId="5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right" vertical="center" readingOrder="2"/>
    </xf>
    <xf numFmtId="0" fontId="23" fillId="0" borderId="0" xfId="1" applyFont="1" applyAlignment="1">
      <alignment horizontal="center"/>
    </xf>
    <xf numFmtId="166" fontId="23" fillId="0" borderId="0" xfId="0" applyNumberFormat="1" applyFont="1"/>
    <xf numFmtId="0" fontId="21" fillId="3" borderId="10" xfId="1" applyFont="1" applyFill="1" applyBorder="1" applyAlignment="1">
      <alignment horizontal="right" vertical="center" readingOrder="2"/>
    </xf>
    <xf numFmtId="0" fontId="21" fillId="3" borderId="7" xfId="5" applyFont="1" applyFill="1" applyBorder="1" applyAlignment="1">
      <alignment horizontal="left" vertical="center"/>
    </xf>
    <xf numFmtId="0" fontId="21" fillId="4" borderId="12" xfId="1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left" vertical="center"/>
    </xf>
    <xf numFmtId="0" fontId="22" fillId="4" borderId="13" xfId="1" applyFont="1" applyFill="1" applyBorder="1" applyAlignment="1">
      <alignment horizontal="center" vertical="center" wrapText="1" readingOrder="2"/>
    </xf>
    <xf numFmtId="0" fontId="22" fillId="4" borderId="19" xfId="5" applyFont="1" applyFill="1" applyBorder="1" applyAlignment="1">
      <alignment horizontal="center" vertical="center" wrapText="1"/>
    </xf>
    <xf numFmtId="1" fontId="23" fillId="0" borderId="0" xfId="0" applyNumberFormat="1" applyFont="1"/>
    <xf numFmtId="0" fontId="21" fillId="4" borderId="1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indent="1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165" fontId="21" fillId="4" borderId="15" xfId="1" applyNumberFormat="1" applyFont="1" applyFill="1" applyBorder="1" applyAlignment="1">
      <alignment horizontal="center" vertical="center" wrapText="1" readingOrder="1"/>
    </xf>
    <xf numFmtId="0" fontId="21" fillId="3" borderId="10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indent="1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5" fontId="21" fillId="3" borderId="7" xfId="1" applyNumberFormat="1" applyFont="1" applyFill="1" applyBorder="1" applyAlignment="1">
      <alignment horizontal="center" vertical="center" wrapText="1" readingOrder="1"/>
    </xf>
    <xf numFmtId="0" fontId="21" fillId="3" borderId="10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166" fontId="21" fillId="3" borderId="1" xfId="5" applyNumberFormat="1" applyFont="1" applyFill="1" applyBorder="1" applyAlignment="1">
      <alignment horizontal="right" vertical="center" indent="1" readingOrder="1"/>
    </xf>
    <xf numFmtId="0" fontId="21" fillId="3" borderId="1" xfId="13" applyFont="1" applyFill="1" applyBorder="1" applyAlignment="1">
      <alignment horizontal="left" vertical="center"/>
    </xf>
    <xf numFmtId="0" fontId="21" fillId="3" borderId="10" xfId="13" applyFont="1" applyFill="1" applyBorder="1" applyAlignment="1">
      <alignment horizontal="center" vertical="center" wrapText="1" readingOrder="1"/>
    </xf>
    <xf numFmtId="0" fontId="21" fillId="4" borderId="1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166" fontId="21" fillId="4" borderId="2" xfId="5" applyNumberFormat="1" applyFont="1" applyFill="1" applyBorder="1" applyAlignment="1">
      <alignment horizontal="right" vertical="center" indent="1" readingOrder="1"/>
    </xf>
    <xf numFmtId="0" fontId="21" fillId="4" borderId="2" xfId="13" applyFont="1" applyFill="1" applyBorder="1" applyAlignment="1">
      <alignment horizontal="left" vertical="center"/>
    </xf>
    <xf numFmtId="0" fontId="21" fillId="4" borderId="12" xfId="13" applyFont="1" applyFill="1" applyBorder="1" applyAlignment="1">
      <alignment horizontal="center" vertical="center" wrapText="1" readingOrder="1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1" readingOrder="1"/>
    </xf>
    <xf numFmtId="0" fontId="21" fillId="3" borderId="3" xfId="13" applyFont="1" applyFill="1" applyBorder="1" applyAlignment="1">
      <alignment horizontal="left" vertical="center"/>
    </xf>
    <xf numFmtId="0" fontId="21" fillId="3" borderId="5" xfId="13" applyFont="1" applyFill="1" applyBorder="1" applyAlignment="1">
      <alignment horizontal="center" vertical="center" wrapText="1" readingOrder="1"/>
    </xf>
    <xf numFmtId="0" fontId="22" fillId="4" borderId="13" xfId="5" applyFont="1" applyFill="1" applyBorder="1" applyAlignment="1">
      <alignment horizontal="center" vertical="center" wrapText="1" readingOrder="1"/>
    </xf>
    <xf numFmtId="0" fontId="22" fillId="4" borderId="9" xfId="5" applyFont="1" applyFill="1" applyBorder="1" applyAlignment="1">
      <alignment horizontal="right" vertical="center" readingOrder="2"/>
    </xf>
    <xf numFmtId="166" fontId="22" fillId="4" borderId="9" xfId="5" applyNumberFormat="1" applyFont="1" applyFill="1" applyBorder="1" applyAlignment="1">
      <alignment horizontal="right" vertical="center" indent="1" readingOrder="1"/>
    </xf>
    <xf numFmtId="0" fontId="21" fillId="4" borderId="9" xfId="13" applyFont="1" applyFill="1" applyBorder="1" applyAlignment="1">
      <alignment horizontal="left" vertical="center"/>
    </xf>
    <xf numFmtId="0" fontId="22" fillId="4" borderId="13" xfId="13" applyFont="1" applyFill="1" applyBorder="1" applyAlignment="1">
      <alignment horizontal="center" vertical="center" wrapText="1" readingOrder="1"/>
    </xf>
    <xf numFmtId="165" fontId="23" fillId="0" borderId="0" xfId="0" applyNumberFormat="1" applyFont="1" applyAlignment="1">
      <alignment horizontal="center"/>
    </xf>
    <xf numFmtId="0" fontId="22" fillId="4" borderId="9" xfId="1" applyFont="1" applyFill="1" applyBorder="1" applyAlignment="1">
      <alignment horizontal="center" vertical="center" wrapText="1" readingOrder="2"/>
    </xf>
    <xf numFmtId="0" fontId="22" fillId="4" borderId="9" xfId="1" applyFont="1" applyFill="1" applyBorder="1" applyAlignment="1">
      <alignment horizontal="right" vertical="center" readingOrder="2"/>
    </xf>
    <xf numFmtId="166" fontId="22" fillId="4" borderId="9" xfId="1" applyNumberFormat="1" applyFont="1" applyFill="1" applyBorder="1" applyAlignment="1">
      <alignment horizontal="right" vertical="center" indent="1" readingOrder="1"/>
    </xf>
    <xf numFmtId="0" fontId="22" fillId="4" borderId="9" xfId="5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center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 readingOrder="1"/>
    </xf>
    <xf numFmtId="0" fontId="21" fillId="3" borderId="7" xfId="5" applyFont="1" applyFill="1" applyBorder="1" applyAlignment="1">
      <alignment horizontal="left" vertical="center" wrapText="1" readingOrder="1"/>
    </xf>
    <xf numFmtId="0" fontId="21" fillId="4" borderId="12" xfId="1" applyFont="1" applyFill="1" applyBorder="1" applyAlignment="1">
      <alignment horizontal="center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0" fontId="21" fillId="4" borderId="15" xfId="5" applyFont="1" applyFill="1" applyBorder="1" applyAlignment="1">
      <alignment horizontal="left" vertical="center" wrapText="1" readingOrder="1"/>
    </xf>
    <xf numFmtId="0" fontId="12" fillId="2" borderId="5" xfId="5" applyFont="1" applyFill="1" applyBorder="1" applyAlignment="1">
      <alignment horizontal="center" vertical="center" textRotation="90" wrapText="1" readingOrder="1"/>
    </xf>
    <xf numFmtId="0" fontId="12" fillId="2" borderId="3" xfId="5" applyFont="1" applyFill="1" applyBorder="1" applyAlignment="1">
      <alignment horizontal="left" textRotation="90" wrapText="1" readingOrder="1"/>
    </xf>
    <xf numFmtId="0" fontId="12" fillId="2" borderId="5" xfId="5" applyFont="1" applyFill="1" applyBorder="1" applyAlignment="1">
      <alignment horizontal="left" textRotation="90" wrapText="1" readingOrder="1"/>
    </xf>
    <xf numFmtId="0" fontId="12" fillId="2" borderId="5" xfId="5" applyFont="1" applyFill="1" applyBorder="1" applyAlignment="1">
      <alignment horizontal="left" textRotation="90" wrapText="1"/>
    </xf>
    <xf numFmtId="0" fontId="12" fillId="2" borderId="5" xfId="5" applyFont="1" applyFill="1" applyBorder="1" applyAlignment="1">
      <alignment horizontal="left" textRotation="90" wrapText="1" readingOrder="2"/>
    </xf>
    <xf numFmtId="0" fontId="23" fillId="3" borderId="0" xfId="0" applyFont="1" applyFill="1" applyAlignment="1">
      <alignment horizontal="right" indent="1"/>
    </xf>
    <xf numFmtId="0" fontId="23" fillId="3" borderId="0" xfId="0" applyFont="1" applyFill="1" applyAlignment="1">
      <alignment horizontal="left" indent="1"/>
    </xf>
    <xf numFmtId="166" fontId="29" fillId="3" borderId="0" xfId="0" applyNumberFormat="1" applyFont="1" applyFill="1"/>
    <xf numFmtId="166" fontId="23" fillId="3" borderId="0" xfId="0" applyNumberFormat="1" applyFont="1" applyFill="1"/>
    <xf numFmtId="0" fontId="23" fillId="4" borderId="0" xfId="0" applyFont="1" applyFill="1" applyAlignment="1">
      <alignment horizontal="right" indent="1"/>
    </xf>
    <xf numFmtId="0" fontId="23" fillId="4" borderId="0" xfId="0" applyFont="1" applyFill="1" applyAlignment="1">
      <alignment horizontal="left" indent="1"/>
    </xf>
    <xf numFmtId="166" fontId="29" fillId="4" borderId="0" xfId="0" applyNumberFormat="1" applyFont="1" applyFill="1"/>
    <xf numFmtId="166" fontId="23" fillId="4" borderId="0" xfId="0" applyNumberFormat="1" applyFont="1" applyFill="1"/>
    <xf numFmtId="0" fontId="22" fillId="4" borderId="9" xfId="1" applyFont="1" applyFill="1" applyBorder="1" applyAlignment="1">
      <alignment horizontal="left" vertical="center" readingOrder="1"/>
    </xf>
    <xf numFmtId="0" fontId="21" fillId="3" borderId="1" xfId="1" applyFont="1" applyFill="1" applyBorder="1" applyAlignment="1">
      <alignment horizontal="right" vertical="center" wrapText="1" indent="2" readingOrder="2"/>
    </xf>
    <xf numFmtId="0" fontId="21" fillId="3" borderId="1" xfId="5" applyFont="1" applyFill="1" applyBorder="1" applyAlignment="1">
      <alignment horizontal="left" vertical="center" wrapText="1" indent="2"/>
    </xf>
    <xf numFmtId="0" fontId="21" fillId="3" borderId="7" xfId="5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indent="2" readingOrder="2"/>
    </xf>
    <xf numFmtId="0" fontId="21" fillId="4" borderId="2" xfId="5" applyFont="1" applyFill="1" applyBorder="1" applyAlignment="1">
      <alignment horizontal="left" vertical="center" wrapText="1" indent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indent="1" readingOrder="2"/>
    </xf>
    <xf numFmtId="0" fontId="21" fillId="3" borderId="1" xfId="5" applyFont="1" applyFill="1" applyBorder="1" applyAlignment="1">
      <alignment horizontal="left" vertical="center" wrapText="1" indent="1"/>
    </xf>
    <xf numFmtId="0" fontId="21" fillId="4" borderId="2" xfId="1" applyFont="1" applyFill="1" applyBorder="1" applyAlignment="1">
      <alignment horizontal="right" vertical="center" wrapText="1" indent="1" readingOrder="2"/>
    </xf>
    <xf numFmtId="0" fontId="21" fillId="4" borderId="2" xfId="5" applyFont="1" applyFill="1" applyBorder="1" applyAlignment="1">
      <alignment horizontal="left" vertical="center" wrapText="1" indent="1"/>
    </xf>
    <xf numFmtId="166" fontId="21" fillId="3" borderId="7" xfId="1" applyNumberFormat="1" applyFont="1" applyFill="1" applyBorder="1" applyAlignment="1">
      <alignment horizontal="center" vertical="center" readingOrder="1"/>
    </xf>
    <xf numFmtId="166" fontId="21" fillId="4" borderId="15" xfId="1" applyNumberFormat="1" applyFont="1" applyFill="1" applyBorder="1" applyAlignment="1">
      <alignment horizontal="center" vertical="center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1" fillId="3" borderId="1" xfId="5" applyFont="1" applyFill="1" applyBorder="1" applyAlignment="1">
      <alignment horizontal="left" vertical="center" wrapText="1" readingOrder="1"/>
    </xf>
    <xf numFmtId="0" fontId="21" fillId="4" borderId="2" xfId="1" applyFont="1" applyFill="1" applyBorder="1" applyAlignment="1">
      <alignment horizontal="center" vertical="center" wrapText="1" readingOrder="2"/>
    </xf>
    <xf numFmtId="0" fontId="21" fillId="4" borderId="2" xfId="5" applyFont="1" applyFill="1" applyBorder="1" applyAlignment="1">
      <alignment horizontal="left" vertical="center" wrapText="1" readingOrder="1"/>
    </xf>
    <xf numFmtId="0" fontId="21" fillId="3" borderId="1" xfId="12" applyFont="1" applyFill="1" applyBorder="1" applyAlignment="1">
      <alignment horizontal="left" vertical="center"/>
    </xf>
    <xf numFmtId="0" fontId="21" fillId="3" borderId="1" xfId="12" applyFont="1" applyFill="1" applyBorder="1" applyAlignment="1">
      <alignment horizontal="center" vertical="center" wrapText="1" readingOrder="1"/>
    </xf>
    <xf numFmtId="0" fontId="21" fillId="4" borderId="2" xfId="12" applyFont="1" applyFill="1" applyBorder="1" applyAlignment="1">
      <alignment horizontal="left" vertical="center"/>
    </xf>
    <xf numFmtId="0" fontId="21" fillId="4" borderId="2" xfId="12" applyFont="1" applyFill="1" applyBorder="1" applyAlignment="1">
      <alignment horizontal="center" vertical="center" wrapText="1" readingOrder="1"/>
    </xf>
    <xf numFmtId="0" fontId="33" fillId="0" borderId="0" xfId="1" applyFont="1" applyAlignment="1">
      <alignment horizontal="center"/>
    </xf>
    <xf numFmtId="0" fontId="22" fillId="4" borderId="9" xfId="1" applyFont="1" applyFill="1" applyBorder="1" applyAlignment="1">
      <alignment horizontal="center" vertical="center" readingOrder="2"/>
    </xf>
    <xf numFmtId="0" fontId="21" fillId="4" borderId="9" xfId="5" applyFont="1" applyFill="1" applyBorder="1" applyAlignment="1">
      <alignment horizontal="center" vertical="center" wrapText="1" readingOrder="1"/>
    </xf>
    <xf numFmtId="168" fontId="23" fillId="0" borderId="0" xfId="0" applyNumberFormat="1" applyFont="1"/>
    <xf numFmtId="0" fontId="33" fillId="0" borderId="0" xfId="1" applyFont="1"/>
    <xf numFmtId="0" fontId="23" fillId="0" borderId="0" xfId="1" applyFont="1"/>
    <xf numFmtId="3" fontId="23" fillId="0" borderId="0" xfId="5" applyNumberFormat="1" applyFont="1" applyAlignment="1">
      <alignment horizontal="center"/>
    </xf>
    <xf numFmtId="9" fontId="23" fillId="0" borderId="0" xfId="11" applyFont="1" applyAlignment="1">
      <alignment horizontal="center"/>
    </xf>
    <xf numFmtId="170" fontId="23" fillId="0" borderId="0" xfId="0" applyNumberFormat="1" applyFont="1"/>
    <xf numFmtId="0" fontId="23" fillId="0" borderId="0" xfId="5" applyFont="1"/>
    <xf numFmtId="0" fontId="23" fillId="0" borderId="0" xfId="1" applyFont="1" applyAlignment="1">
      <alignment horizontal="right" vertical="center"/>
    </xf>
    <xf numFmtId="3" fontId="23" fillId="0" borderId="0" xfId="0" applyNumberFormat="1" applyFont="1"/>
    <xf numFmtId="166" fontId="23" fillId="0" borderId="0" xfId="1" applyNumberFormat="1" applyFont="1" applyAlignment="1">
      <alignment horizontal="center"/>
    </xf>
    <xf numFmtId="0" fontId="34" fillId="0" borderId="0" xfId="0" applyFont="1"/>
    <xf numFmtId="3" fontId="34" fillId="0" borderId="0" xfId="0" applyNumberFormat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4" borderId="19" xfId="5" applyFont="1" applyFill="1" applyBorder="1" applyAlignment="1">
      <alignment horizontal="center" vertical="center" wrapText="1" readingOrder="1"/>
    </xf>
    <xf numFmtId="0" fontId="33" fillId="0" borderId="0" xfId="0" applyFont="1"/>
    <xf numFmtId="0" fontId="21" fillId="4" borderId="9" xfId="5" applyFont="1" applyFill="1" applyBorder="1" applyAlignment="1">
      <alignment horizontal="left" vertical="center"/>
    </xf>
    <xf numFmtId="0" fontId="21" fillId="4" borderId="9" xfId="5" applyFont="1" applyFill="1" applyBorder="1" applyAlignment="1">
      <alignment horizontal="right" vertical="center"/>
    </xf>
    <xf numFmtId="166" fontId="21" fillId="4" borderId="9" xfId="5" applyNumberFormat="1" applyFont="1" applyFill="1" applyBorder="1" applyAlignment="1">
      <alignment horizontal="right" vertical="center" indent="1"/>
    </xf>
    <xf numFmtId="167" fontId="23" fillId="0" borderId="0" xfId="11" applyNumberFormat="1" applyFont="1" applyAlignment="1">
      <alignment horizontal="center"/>
    </xf>
    <xf numFmtId="169" fontId="23" fillId="0" borderId="0" xfId="0" applyNumberFormat="1" applyFont="1"/>
    <xf numFmtId="4" fontId="23" fillId="0" borderId="0" xfId="1" applyNumberFormat="1" applyFont="1" applyAlignment="1">
      <alignment horizontal="center"/>
    </xf>
    <xf numFmtId="0" fontId="21" fillId="4" borderId="9" xfId="1" applyFont="1" applyFill="1" applyBorder="1" applyAlignment="1">
      <alignment horizontal="center" vertical="center" wrapText="1" readingOrder="2"/>
    </xf>
    <xf numFmtId="0" fontId="21" fillId="4" borderId="9" xfId="1" applyFont="1" applyFill="1" applyBorder="1" applyAlignment="1">
      <alignment horizontal="right" vertical="center" readingOrder="2"/>
    </xf>
    <xf numFmtId="166" fontId="21" fillId="4" borderId="9" xfId="1" applyNumberFormat="1" applyFont="1" applyFill="1" applyBorder="1" applyAlignment="1">
      <alignment horizontal="right" vertical="center" indent="1" readingOrder="1"/>
    </xf>
    <xf numFmtId="0" fontId="14" fillId="0" borderId="0" xfId="0" applyFont="1" applyAlignment="1">
      <alignment horizontal="right" vertical="center" readingOrder="2"/>
    </xf>
    <xf numFmtId="0" fontId="21" fillId="0" borderId="0" xfId="0" applyFont="1"/>
    <xf numFmtId="166" fontId="21" fillId="4" borderId="9" xfId="5" applyNumberFormat="1" applyFont="1" applyFill="1" applyBorder="1" applyAlignment="1">
      <alignment horizontal="center" vertical="center"/>
    </xf>
    <xf numFmtId="166" fontId="21" fillId="4" borderId="19" xfId="5" applyNumberFormat="1" applyFont="1" applyFill="1" applyBorder="1" applyAlignment="1">
      <alignment horizontal="center" vertical="center"/>
    </xf>
    <xf numFmtId="166" fontId="21" fillId="4" borderId="13" xfId="5" applyNumberFormat="1" applyFont="1" applyFill="1" applyBorder="1" applyAlignment="1">
      <alignment horizontal="center" vertical="center"/>
    </xf>
    <xf numFmtId="0" fontId="21" fillId="4" borderId="9" xfId="12" applyFont="1" applyFill="1" applyBorder="1" applyAlignment="1">
      <alignment horizontal="left" vertical="center"/>
    </xf>
    <xf numFmtId="0" fontId="22" fillId="4" borderId="9" xfId="12" applyFont="1" applyFill="1" applyBorder="1" applyAlignment="1">
      <alignment horizontal="center" vertical="center" wrapText="1" readingOrder="1"/>
    </xf>
    <xf numFmtId="167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24" fillId="2" borderId="8" xfId="5" applyFont="1" applyFill="1" applyBorder="1" applyAlignment="1">
      <alignment horizontal="left" vertical="top" textRotation="90" wrapText="1" readingOrder="2"/>
    </xf>
    <xf numFmtId="0" fontId="24" fillId="2" borderId="8" xfId="1" quotePrefix="1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vertical="center" wrapText="1"/>
    </xf>
    <xf numFmtId="0" fontId="24" fillId="2" borderId="4" xfId="5" applyFont="1" applyFill="1" applyBorder="1" applyAlignment="1">
      <alignment vertical="center" wrapText="1"/>
    </xf>
    <xf numFmtId="0" fontId="24" fillId="2" borderId="3" xfId="5" quotePrefix="1" applyFont="1" applyFill="1" applyBorder="1" applyAlignment="1">
      <alignment horizontal="center" vertical="center" wrapText="1" readingOrder="2"/>
    </xf>
    <xf numFmtId="0" fontId="24" fillId="2" borderId="0" xfId="5" applyFont="1" applyFill="1" applyAlignment="1">
      <alignment horizontal="center" vertical="center" wrapText="1" readingOrder="2"/>
    </xf>
    <xf numFmtId="166" fontId="35" fillId="4" borderId="19" xfId="1" applyNumberFormat="1" applyFont="1" applyFill="1" applyBorder="1" applyAlignment="1">
      <alignment horizontal="right" vertical="center" indent="1" readingOrder="1"/>
    </xf>
    <xf numFmtId="166" fontId="35" fillId="4" borderId="13" xfId="1" applyNumberFormat="1" applyFont="1" applyFill="1" applyBorder="1" applyAlignment="1">
      <alignment horizontal="right" vertical="center" indent="1" readingOrder="1"/>
    </xf>
    <xf numFmtId="166" fontId="17" fillId="3" borderId="7" xfId="1" applyNumberFormat="1" applyFont="1" applyFill="1" applyBorder="1" applyAlignment="1">
      <alignment horizontal="right" vertical="center" indent="1" readingOrder="1"/>
    </xf>
    <xf numFmtId="166" fontId="17" fillId="3" borderId="10" xfId="1" applyNumberFormat="1" applyFont="1" applyFill="1" applyBorder="1" applyAlignment="1">
      <alignment horizontal="right" vertical="center" indent="1" readingOrder="1"/>
    </xf>
    <xf numFmtId="166" fontId="17" fillId="4" borderId="15" xfId="1" applyNumberFormat="1" applyFont="1" applyFill="1" applyBorder="1" applyAlignment="1">
      <alignment horizontal="right" vertical="center" indent="1" readingOrder="1"/>
    </xf>
    <xf numFmtId="166" fontId="17" fillId="4" borderId="12" xfId="1" applyNumberFormat="1" applyFont="1" applyFill="1" applyBorder="1" applyAlignment="1">
      <alignment horizontal="right" vertical="center" indent="1" readingOrder="1"/>
    </xf>
    <xf numFmtId="166" fontId="17" fillId="3" borderId="7" xfId="5" applyNumberFormat="1" applyFont="1" applyFill="1" applyBorder="1" applyAlignment="1">
      <alignment horizontal="right" vertical="center" indent="1"/>
    </xf>
    <xf numFmtId="166" fontId="17" fillId="3" borderId="10" xfId="5" applyNumberFormat="1" applyFont="1" applyFill="1" applyBorder="1" applyAlignment="1">
      <alignment horizontal="right" vertical="center" indent="1"/>
    </xf>
    <xf numFmtId="166" fontId="17" fillId="4" borderId="15" xfId="5" applyNumberFormat="1" applyFont="1" applyFill="1" applyBorder="1" applyAlignment="1">
      <alignment horizontal="right" vertical="center" indent="1"/>
    </xf>
    <xf numFmtId="166" fontId="17" fillId="4" borderId="12" xfId="5" applyNumberFormat="1" applyFont="1" applyFill="1" applyBorder="1" applyAlignment="1">
      <alignment horizontal="right" vertical="center" indent="1"/>
    </xf>
    <xf numFmtId="166" fontId="35" fillId="4" borderId="19" xfId="1" applyNumberFormat="1" applyFont="1" applyFill="1" applyBorder="1" applyAlignment="1">
      <alignment horizontal="right" vertical="center" indent="1"/>
    </xf>
    <xf numFmtId="166" fontId="35" fillId="4" borderId="13" xfId="1" applyNumberFormat="1" applyFont="1" applyFill="1" applyBorder="1" applyAlignment="1">
      <alignment horizontal="right" vertical="center" indent="1"/>
    </xf>
    <xf numFmtId="166" fontId="17" fillId="3" borderId="7" xfId="5" applyNumberFormat="1" applyFont="1" applyFill="1" applyBorder="1" applyAlignment="1">
      <alignment horizontal="right" vertical="center" indent="1" readingOrder="1"/>
    </xf>
    <xf numFmtId="166" fontId="17" fillId="3" borderId="10" xfId="5" applyNumberFormat="1" applyFont="1" applyFill="1" applyBorder="1" applyAlignment="1">
      <alignment horizontal="right" vertical="center" indent="1" readingOrder="1"/>
    </xf>
    <xf numFmtId="166" fontId="17" fillId="4" borderId="15" xfId="5" applyNumberFormat="1" applyFont="1" applyFill="1" applyBorder="1" applyAlignment="1">
      <alignment horizontal="right" vertical="center" indent="1" readingOrder="1"/>
    </xf>
    <xf numFmtId="166" fontId="17" fillId="4" borderId="12" xfId="5" applyNumberFormat="1" applyFont="1" applyFill="1" applyBorder="1" applyAlignment="1">
      <alignment horizontal="right" vertical="center" indent="1" readingOrder="1"/>
    </xf>
    <xf numFmtId="166" fontId="35" fillId="4" borderId="19" xfId="5" applyNumberFormat="1" applyFont="1" applyFill="1" applyBorder="1" applyAlignment="1">
      <alignment horizontal="right" vertical="center" indent="1" readingOrder="1"/>
    </xf>
    <xf numFmtId="166" fontId="35" fillId="4" borderId="13" xfId="5" applyNumberFormat="1" applyFont="1" applyFill="1" applyBorder="1" applyAlignment="1">
      <alignment horizontal="right" vertical="center" indent="1" readingOrder="1"/>
    </xf>
    <xf numFmtId="166" fontId="17" fillId="4" borderId="19" xfId="5" applyNumberFormat="1" applyFont="1" applyFill="1" applyBorder="1" applyAlignment="1">
      <alignment horizontal="right" vertical="center" indent="1"/>
    </xf>
    <xf numFmtId="166" fontId="17" fillId="4" borderId="13" xfId="5" applyNumberFormat="1" applyFont="1" applyFill="1" applyBorder="1" applyAlignment="1">
      <alignment horizontal="right" vertical="center" indent="1"/>
    </xf>
    <xf numFmtId="166" fontId="17" fillId="3" borderId="4" xfId="5" applyNumberFormat="1" applyFont="1" applyFill="1" applyBorder="1" applyAlignment="1">
      <alignment horizontal="right" vertical="center" indent="1" readingOrder="1"/>
    </xf>
    <xf numFmtId="166" fontId="17" fillId="3" borderId="5" xfId="5" applyNumberFormat="1" applyFont="1" applyFill="1" applyBorder="1" applyAlignment="1">
      <alignment horizontal="right" vertical="center" indent="1" readingOrder="1"/>
    </xf>
    <xf numFmtId="43" fontId="23" fillId="0" borderId="0" xfId="14" applyFont="1"/>
    <xf numFmtId="166" fontId="23" fillId="0" borderId="0" xfId="11" applyNumberFormat="1" applyFont="1"/>
    <xf numFmtId="166" fontId="23" fillId="0" borderId="0" xfId="5" applyNumberFormat="1" applyFont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24" fillId="2" borderId="4" xfId="5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0" xfId="5" applyFont="1" applyFill="1" applyAlignment="1">
      <alignment horizontal="center" vertical="center" wrapText="1" readingOrder="2"/>
    </xf>
    <xf numFmtId="0" fontId="24" fillId="2" borderId="7" xfId="5" applyFont="1" applyFill="1" applyBorder="1" applyAlignment="1">
      <alignment horizontal="center" vertical="center" wrapText="1"/>
    </xf>
    <xf numFmtId="0" fontId="24" fillId="2" borderId="11" xfId="5" applyFont="1" applyFill="1" applyBorder="1" applyAlignment="1">
      <alignment horizontal="center" vertical="center" wrapText="1"/>
    </xf>
    <xf numFmtId="0" fontId="24" fillId="2" borderId="10" xfId="5" applyFont="1" applyFill="1" applyBorder="1" applyAlignment="1">
      <alignment horizontal="center" vertical="center" wrapText="1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left" vertical="center" wrapText="1" indent="1" readingOrder="2"/>
    </xf>
    <xf numFmtId="0" fontId="24" fillId="2" borderId="3" xfId="1" applyFont="1" applyFill="1" applyBorder="1" applyAlignment="1">
      <alignment horizontal="right" vertical="center" wrapText="1" indent="1" readingOrder="2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5" applyFont="1" applyFill="1" applyBorder="1" applyAlignment="1">
      <alignment horizontal="center" vertical="center" readingOrder="1"/>
    </xf>
    <xf numFmtId="0" fontId="24" fillId="2" borderId="0" xfId="1" applyFont="1" applyFill="1" applyAlignment="1">
      <alignment horizontal="right" vertical="center" wrapText="1" indent="1" readingOrder="2"/>
    </xf>
    <xf numFmtId="0" fontId="24" fillId="2" borderId="0" xfId="5" applyFont="1" applyFill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left" vertical="center" indent="1" readingOrder="2"/>
    </xf>
    <xf numFmtId="0" fontId="11" fillId="2" borderId="8" xfId="5" applyFont="1" applyFill="1" applyBorder="1" applyAlignment="1">
      <alignment horizontal="center" vertical="center" wrapText="1" readingOrder="1"/>
    </xf>
    <xf numFmtId="0" fontId="11" fillId="2" borderId="3" xfId="5" applyFont="1" applyFill="1" applyBorder="1" applyAlignment="1">
      <alignment horizontal="center" vertical="center" wrapText="1" readingOrder="1"/>
    </xf>
    <xf numFmtId="0" fontId="12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0" fontId="11" fillId="2" borderId="5" xfId="5" applyFont="1" applyFill="1" applyBorder="1" applyAlignment="1">
      <alignment horizontal="center" vertical="center" wrapText="1" readingOrder="1"/>
    </xf>
    <xf numFmtId="0" fontId="12" fillId="2" borderId="5" xfId="5" applyFont="1" applyFill="1" applyBorder="1" applyAlignment="1">
      <alignment horizontal="center" vertical="center" wrapText="1" readingOrder="1"/>
    </xf>
    <xf numFmtId="0" fontId="24" fillId="2" borderId="0" xfId="1" applyFont="1" applyFill="1" applyAlignment="1">
      <alignment horizontal="right" vertical="center" inden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3" applyFont="1" applyFill="1" applyBorder="1" applyAlignment="1">
      <alignment horizontal="center" vertical="center" wrapText="1" readingOrder="1"/>
    </xf>
    <xf numFmtId="0" fontId="24" fillId="2" borderId="0" xfId="5" applyFont="1" applyFill="1" applyAlignment="1">
      <alignment horizontal="right" vertical="center" wrapText="1" indent="1" readingOrder="2"/>
    </xf>
    <xf numFmtId="0" fontId="24" fillId="2" borderId="3" xfId="13" applyFont="1" applyFill="1" applyBorder="1" applyAlignment="1">
      <alignment horizontal="left" vertical="center" wrapText="1" indent="1" readingOrder="2"/>
    </xf>
    <xf numFmtId="0" fontId="24" fillId="2" borderId="5" xfId="1" applyFont="1" applyFill="1" applyBorder="1" applyAlignment="1">
      <alignment horizontal="center" wrapText="1" readingOrder="2"/>
    </xf>
    <xf numFmtId="0" fontId="24" fillId="2" borderId="4" xfId="1" quotePrefix="1" applyFont="1" applyFill="1" applyBorder="1" applyAlignment="1">
      <alignment horizontal="center" vertical="center" wrapText="1" readingOrder="2"/>
    </xf>
    <xf numFmtId="0" fontId="24" fillId="2" borderId="5" xfId="1" quotePrefix="1" applyFont="1" applyFill="1" applyBorder="1" applyAlignment="1">
      <alignment horizontal="center" vertical="center" readingOrder="2"/>
    </xf>
    <xf numFmtId="0" fontId="24" fillId="2" borderId="7" xfId="1" quotePrefix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readingOrder="2"/>
    </xf>
    <xf numFmtId="0" fontId="24" fillId="2" borderId="5" xfId="1" quotePrefix="1" applyFont="1" applyFill="1" applyBorder="1" applyAlignment="1">
      <alignment horizontal="center" vertical="center" wrapText="1" readingOrder="2"/>
    </xf>
    <xf numFmtId="0" fontId="24" fillId="2" borderId="7" xfId="1" quotePrefix="1" applyFont="1" applyFill="1" applyBorder="1" applyAlignment="1">
      <alignment horizontal="center" vertical="center" wrapText="1" readingOrder="2"/>
    </xf>
    <xf numFmtId="0" fontId="24" fillId="2" borderId="10" xfId="1" quotePrefix="1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wrapText="1" readingOrder="2"/>
    </xf>
    <xf numFmtId="0" fontId="24" fillId="2" borderId="11" xfId="1" quotePrefix="1" applyFont="1" applyFill="1" applyBorder="1" applyAlignment="1">
      <alignment horizontal="center" vertical="center" readingOrder="2"/>
    </xf>
  </cellXfs>
  <cellStyles count="15">
    <cellStyle name="Comma" xfId="14" builtinId="3"/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474D9B"/>
      <color rgb="FFE2EFF4"/>
      <color rgb="FF0099BF"/>
      <color rgb="FFC8E2EC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1813186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2329815</xdr:colOff>
      <xdr:row>0</xdr:row>
      <xdr:rowOff>59055</xdr:rowOff>
    </xdr:from>
    <xdr:to>
      <xdr:col>8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559807430" y="59055"/>
          <a:ext cx="916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53340</xdr:colOff>
      <xdr:row>0</xdr:row>
      <xdr:rowOff>66675</xdr:rowOff>
    </xdr:from>
    <xdr:to>
      <xdr:col>1</xdr:col>
      <xdr:colOff>1847476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CAE146-121D-4175-AA99-3FA9D855D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169299" y="66675"/>
          <a:ext cx="2289436" cy="5910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0</xdr:row>
      <xdr:rowOff>53340</xdr:rowOff>
    </xdr:from>
    <xdr:to>
      <xdr:col>8</xdr:col>
      <xdr:colOff>302895</xdr:colOff>
      <xdr:row>0</xdr:row>
      <xdr:rowOff>510540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559848705" y="53340"/>
          <a:ext cx="11664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1965586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F6FE97-3FC9-463A-A2A1-09F4903F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201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0</xdr:row>
      <xdr:rowOff>76200</xdr:rowOff>
    </xdr:from>
    <xdr:to>
      <xdr:col>8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559810605" y="76200"/>
          <a:ext cx="11379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47625</xdr:rowOff>
    </xdr:from>
    <xdr:to>
      <xdr:col>2</xdr:col>
      <xdr:colOff>24391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FEFFE4-1E86-41BA-A485-0B9DB264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76644" y="47625"/>
          <a:ext cx="228753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10188027630" y="66675"/>
          <a:ext cx="10458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1049281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8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559807430" y="57150"/>
          <a:ext cx="11887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45720</xdr:colOff>
      <xdr:row>0</xdr:row>
      <xdr:rowOff>66675</xdr:rowOff>
    </xdr:from>
    <xdr:to>
      <xdr:col>1</xdr:col>
      <xdr:colOff>1788421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94C0DD-58E9-4B2C-B8C4-AD65FE73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19494" y="66675"/>
          <a:ext cx="2289436" cy="5910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866775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59829655" y="66675"/>
          <a:ext cx="12712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838200</xdr:colOff>
      <xdr:row>0</xdr:row>
      <xdr:rowOff>57150</xdr:rowOff>
    </xdr:from>
    <xdr:to>
      <xdr:col>8</xdr:col>
      <xdr:colOff>360045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559829655" y="57150"/>
          <a:ext cx="12998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38100</xdr:rowOff>
    </xdr:from>
    <xdr:to>
      <xdr:col>1</xdr:col>
      <xdr:colOff>1921771</xdr:colOff>
      <xdr:row>0</xdr:row>
      <xdr:rowOff>629134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D882AC-9D09-46A1-A576-BE388458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6604" y="38100"/>
          <a:ext cx="2283721" cy="5910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3559" y="62865"/>
          <a:ext cx="11150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898786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48810" y="66675"/>
          <a:ext cx="11106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1085476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885825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560338291" y="59055"/>
          <a:ext cx="1067434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1125854</xdr:colOff>
      <xdr:row>0</xdr:row>
      <xdr:rowOff>57150</xdr:rowOff>
    </xdr:from>
    <xdr:to>
      <xdr:col>14</xdr:col>
      <xdr:colOff>651509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56610841" y="57150"/>
          <a:ext cx="97345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66675</xdr:rowOff>
    </xdr:from>
    <xdr:to>
      <xdr:col>17</xdr:col>
      <xdr:colOff>548640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0460510" y="66675"/>
          <a:ext cx="98044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2314575</xdr:colOff>
      <xdr:row>0</xdr:row>
      <xdr:rowOff>95250</xdr:rowOff>
    </xdr:from>
    <xdr:to>
      <xdr:col>8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60177000" y="95250"/>
          <a:ext cx="9302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1366815</xdr:colOff>
      <xdr:row>0</xdr:row>
      <xdr:rowOff>62865</xdr:rowOff>
    </xdr:from>
    <xdr:to>
      <xdr:col>9</xdr:col>
      <xdr:colOff>15240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59793460" y="62865"/>
          <a:ext cx="12963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1982731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78105</xdr:rowOff>
    </xdr:from>
    <xdr:to>
      <xdr:col>9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59801080" y="78105"/>
          <a:ext cx="12045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190501</xdr:colOff>
      <xdr:row>0</xdr:row>
      <xdr:rowOff>78105</xdr:rowOff>
    </xdr:from>
    <xdr:to>
      <xdr:col>14</xdr:col>
      <xdr:colOff>40006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10185766394" y="78105"/>
          <a:ext cx="1297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1828800</xdr:colOff>
      <xdr:row>0</xdr:row>
      <xdr:rowOff>85725</xdr:rowOff>
    </xdr:from>
    <xdr:to>
      <xdr:col>8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59810605" y="85725"/>
          <a:ext cx="11601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1807471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</xdr:colOff>
      <xdr:row>0</xdr:row>
      <xdr:rowOff>55245</xdr:rowOff>
    </xdr:from>
    <xdr:to>
      <xdr:col>5</xdr:col>
      <xdr:colOff>596265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417651885" y="55245"/>
          <a:ext cx="9658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43815</xdr:colOff>
      <xdr:row>0</xdr:row>
      <xdr:rowOff>47625</xdr:rowOff>
    </xdr:from>
    <xdr:to>
      <xdr:col>2</xdr:col>
      <xdr:colOff>169171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B66EC1-343F-4CD8-81A2-31D497921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764489" y="47625"/>
          <a:ext cx="2293246" cy="591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9" headerRowCount="0" totalsRowShown="0" headerRow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7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/>
  </sheetViews>
  <sheetFormatPr defaultColWidth="0" defaultRowHeight="16.5" zeroHeight="1" x14ac:dyDescent="0.55000000000000004"/>
  <cols>
    <col min="1" max="1" width="7" style="1" customWidth="1"/>
    <col min="2" max="3" width="51.453125" style="1" customWidth="1"/>
    <col min="4" max="4" width="7" style="1" customWidth="1"/>
    <col min="5" max="8" width="0" style="1" hidden="1" customWidth="1"/>
    <col min="9" max="16384" width="8.453125" style="1" hidden="1"/>
  </cols>
  <sheetData>
    <row r="1" spans="1:4" ht="57.65" customHeight="1" x14ac:dyDescent="0.55000000000000004"/>
    <row r="2" spans="1:4" ht="25.5" customHeight="1" x14ac:dyDescent="0.55000000000000004">
      <c r="A2" s="289" t="s">
        <v>700</v>
      </c>
      <c r="B2" s="289"/>
      <c r="C2" s="289"/>
      <c r="D2" s="289"/>
    </row>
    <row r="3" spans="1:4" ht="24.65" customHeight="1" x14ac:dyDescent="0.55000000000000004">
      <c r="A3" s="290" t="s">
        <v>701</v>
      </c>
      <c r="B3" s="290"/>
      <c r="C3" s="290"/>
      <c r="D3" s="290"/>
    </row>
    <row r="4" spans="1:4" ht="33" customHeight="1" x14ac:dyDescent="0.55000000000000004">
      <c r="A4" s="55" t="s">
        <v>546</v>
      </c>
      <c r="B4" s="56" t="s">
        <v>259</v>
      </c>
      <c r="C4" s="57" t="s">
        <v>262</v>
      </c>
      <c r="D4" s="58" t="s">
        <v>545</v>
      </c>
    </row>
    <row r="5" spans="1:4" ht="21" customHeight="1" x14ac:dyDescent="0.55000000000000004">
      <c r="A5" s="2">
        <v>0</v>
      </c>
      <c r="B5" s="3" t="s">
        <v>257</v>
      </c>
      <c r="C5" s="4" t="s">
        <v>263</v>
      </c>
      <c r="D5" s="2">
        <v>0</v>
      </c>
    </row>
    <row r="6" spans="1:4" ht="21" customHeight="1" x14ac:dyDescent="0.55000000000000004">
      <c r="A6" s="2">
        <v>1</v>
      </c>
      <c r="B6" s="3" t="s">
        <v>258</v>
      </c>
      <c r="C6" s="4" t="s">
        <v>648</v>
      </c>
      <c r="D6" s="2">
        <v>1</v>
      </c>
    </row>
    <row r="7" spans="1:4" ht="21" customHeight="1" x14ac:dyDescent="0.55000000000000004">
      <c r="A7" s="5">
        <v>1.1000000000000001</v>
      </c>
      <c r="B7" s="6" t="s">
        <v>0</v>
      </c>
      <c r="C7" s="7" t="s">
        <v>264</v>
      </c>
      <c r="D7" s="5">
        <v>1.1000000000000001</v>
      </c>
    </row>
    <row r="8" spans="1:4" ht="21" customHeight="1" x14ac:dyDescent="0.55000000000000004">
      <c r="A8" s="8">
        <v>1.2</v>
      </c>
      <c r="B8" s="9" t="s">
        <v>250</v>
      </c>
      <c r="C8" s="10" t="s">
        <v>265</v>
      </c>
      <c r="D8" s="8">
        <v>1.2</v>
      </c>
    </row>
    <row r="9" spans="1:4" ht="21" customHeight="1" x14ac:dyDescent="0.55000000000000004">
      <c r="A9" s="8">
        <v>1.3</v>
      </c>
      <c r="B9" s="9" t="s">
        <v>251</v>
      </c>
      <c r="C9" s="10" t="s">
        <v>266</v>
      </c>
      <c r="D9" s="8">
        <v>1.3</v>
      </c>
    </row>
    <row r="10" spans="1:4" ht="21" customHeight="1" x14ac:dyDescent="0.55000000000000004">
      <c r="A10" s="8">
        <v>1.4</v>
      </c>
      <c r="B10" s="9" t="s">
        <v>702</v>
      </c>
      <c r="C10" s="10" t="s">
        <v>703</v>
      </c>
      <c r="D10" s="8">
        <v>1.4</v>
      </c>
    </row>
    <row r="11" spans="1:4" ht="21" customHeight="1" x14ac:dyDescent="0.55000000000000004">
      <c r="A11" s="8">
        <v>1.5</v>
      </c>
      <c r="B11" s="9" t="s">
        <v>1</v>
      </c>
      <c r="C11" s="10" t="s">
        <v>267</v>
      </c>
      <c r="D11" s="8">
        <v>1.5</v>
      </c>
    </row>
    <row r="12" spans="1:4" ht="21" customHeight="1" x14ac:dyDescent="0.55000000000000004">
      <c r="A12" s="2">
        <v>2</v>
      </c>
      <c r="B12" s="3" t="s">
        <v>2</v>
      </c>
      <c r="C12" s="4" t="s">
        <v>649</v>
      </c>
      <c r="D12" s="2">
        <v>2</v>
      </c>
    </row>
    <row r="13" spans="1:4" ht="21" customHeight="1" x14ac:dyDescent="0.55000000000000004">
      <c r="A13" s="5">
        <v>2.1</v>
      </c>
      <c r="B13" s="6" t="s">
        <v>3</v>
      </c>
      <c r="C13" s="11" t="s">
        <v>268</v>
      </c>
      <c r="D13" s="5">
        <v>2.1</v>
      </c>
    </row>
    <row r="14" spans="1:4" ht="21" customHeight="1" x14ac:dyDescent="0.55000000000000004">
      <c r="A14" s="8">
        <v>2.2000000000000002</v>
      </c>
      <c r="B14" s="9" t="s">
        <v>4</v>
      </c>
      <c r="C14" s="11" t="s">
        <v>269</v>
      </c>
      <c r="D14" s="8">
        <v>2.2000000000000002</v>
      </c>
    </row>
    <row r="15" spans="1:4" ht="21" customHeight="1" x14ac:dyDescent="0.55000000000000004">
      <c r="A15" s="8">
        <v>2.2999999999999998</v>
      </c>
      <c r="B15" s="9" t="s">
        <v>5</v>
      </c>
      <c r="C15" s="11" t="s">
        <v>270</v>
      </c>
      <c r="D15" s="8">
        <v>2.2999999999999998</v>
      </c>
    </row>
    <row r="16" spans="1:4" ht="21" customHeight="1" x14ac:dyDescent="0.55000000000000004">
      <c r="A16" s="8">
        <v>2.4</v>
      </c>
      <c r="B16" s="9" t="s">
        <v>704</v>
      </c>
      <c r="C16" s="11" t="s">
        <v>705</v>
      </c>
      <c r="D16" s="8">
        <v>2.4</v>
      </c>
    </row>
    <row r="17" spans="1:4" ht="21" customHeight="1" x14ac:dyDescent="0.55000000000000004">
      <c r="A17" s="8">
        <v>2.5</v>
      </c>
      <c r="B17" s="9" t="s">
        <v>6</v>
      </c>
      <c r="C17" s="11" t="s">
        <v>271</v>
      </c>
      <c r="D17" s="8">
        <v>2.5</v>
      </c>
    </row>
    <row r="18" spans="1:4" ht="21" customHeight="1" x14ac:dyDescent="0.55000000000000004">
      <c r="A18" s="8">
        <v>2.6</v>
      </c>
      <c r="B18" s="9" t="s">
        <v>7</v>
      </c>
      <c r="C18" s="11" t="s">
        <v>272</v>
      </c>
      <c r="D18" s="8">
        <v>2.6</v>
      </c>
    </row>
    <row r="19" spans="1:4" ht="21" customHeight="1" x14ac:dyDescent="0.55000000000000004">
      <c r="A19" s="8">
        <v>2.7</v>
      </c>
      <c r="B19" s="9" t="s">
        <v>8</v>
      </c>
      <c r="C19" s="11" t="s">
        <v>273</v>
      </c>
      <c r="D19" s="8">
        <v>2.7</v>
      </c>
    </row>
    <row r="20" spans="1:4" ht="21" customHeight="1" x14ac:dyDescent="0.55000000000000004">
      <c r="A20" s="2">
        <v>3</v>
      </c>
      <c r="B20" s="3" t="s">
        <v>9</v>
      </c>
      <c r="C20" s="12" t="s">
        <v>274</v>
      </c>
      <c r="D20" s="2">
        <v>3</v>
      </c>
    </row>
    <row r="21" spans="1:4" ht="21" customHeight="1" x14ac:dyDescent="0.55000000000000004">
      <c r="A21" s="2">
        <v>4</v>
      </c>
      <c r="B21" s="3" t="s">
        <v>603</v>
      </c>
      <c r="C21" s="12" t="s">
        <v>547</v>
      </c>
      <c r="D21" s="2">
        <v>4</v>
      </c>
    </row>
    <row r="22" spans="1:4" ht="21" customHeight="1" x14ac:dyDescent="0.55000000000000004">
      <c r="A22" s="2">
        <v>5</v>
      </c>
      <c r="B22" s="3" t="s">
        <v>674</v>
      </c>
      <c r="C22" s="12" t="s">
        <v>673</v>
      </c>
      <c r="D22" s="2">
        <v>5</v>
      </c>
    </row>
    <row r="23" spans="1:4" ht="19.25" customHeight="1" x14ac:dyDescent="0.55000000000000004">
      <c r="A23" s="2"/>
      <c r="B23" s="3" t="s">
        <v>548</v>
      </c>
      <c r="C23" s="12" t="s">
        <v>549</v>
      </c>
      <c r="D23" s="2"/>
    </row>
    <row r="24" spans="1:4" ht="18.5" x14ac:dyDescent="0.65">
      <c r="A24" s="54"/>
      <c r="B24" s="54"/>
      <c r="C24" s="54"/>
      <c r="D24" s="54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3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3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  <hyperlink ref="A22:D22" location="'5'!A1" display="'5'!A1" xr:uid="{462F97C1-11F8-4F9D-BD6E-CDBB58A52130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18.5" x14ac:dyDescent="0.65"/>
  <cols>
    <col min="1" max="1" width="6.453125" style="138" customWidth="1"/>
    <col min="2" max="2" width="40" style="138" customWidth="1"/>
    <col min="3" max="5" width="10" style="138" customWidth="1"/>
    <col min="6" max="7" width="7" style="138" customWidth="1"/>
    <col min="8" max="8" width="40" style="138" customWidth="1"/>
    <col min="9" max="9" width="6.453125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5" customFormat="1" ht="57.65" customHeight="1" x14ac:dyDescent="0.55000000000000004">
      <c r="A1" s="73"/>
      <c r="B1" s="73"/>
      <c r="C1" s="73"/>
      <c r="D1" s="73"/>
      <c r="E1" s="73"/>
      <c r="F1" s="73"/>
      <c r="G1" s="73"/>
      <c r="H1" s="73"/>
      <c r="L1" s="74"/>
      <c r="M1" s="74"/>
    </row>
    <row r="2" spans="1:13" s="81" customFormat="1" ht="18" customHeight="1" x14ac:dyDescent="0.5">
      <c r="A2" s="34" t="s">
        <v>611</v>
      </c>
      <c r="B2" s="34"/>
      <c r="C2" s="34"/>
      <c r="D2" s="34"/>
      <c r="E2" s="34"/>
      <c r="F2" s="34"/>
      <c r="G2" s="34"/>
      <c r="H2" s="34"/>
      <c r="I2" s="34"/>
    </row>
    <row r="3" spans="1:13" s="81" customFormat="1" ht="18" customHeight="1" x14ac:dyDescent="0.5">
      <c r="A3" s="16" t="s">
        <v>629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02" t="s">
        <v>26</v>
      </c>
      <c r="B4" s="301" t="s">
        <v>27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00" t="s">
        <v>297</v>
      </c>
      <c r="I4" s="299" t="s">
        <v>296</v>
      </c>
    </row>
    <row r="5" spans="1:13" s="89" customFormat="1" ht="36" customHeight="1" x14ac:dyDescent="0.65">
      <c r="A5" s="302"/>
      <c r="B5" s="301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0"/>
      <c r="I5" s="299"/>
    </row>
    <row r="6" spans="1:13" ht="18" customHeight="1" x14ac:dyDescent="0.65">
      <c r="A6" s="116">
        <v>1</v>
      </c>
      <c r="B6" s="117" t="s">
        <v>469</v>
      </c>
      <c r="C6" s="118">
        <v>2342.885393</v>
      </c>
      <c r="D6" s="118">
        <v>2101.597667</v>
      </c>
      <c r="E6" s="118">
        <v>2301.6953210000001</v>
      </c>
      <c r="F6" s="270">
        <v>9.5212160320693897</v>
      </c>
      <c r="G6" s="271">
        <v>-1.7580916302208482</v>
      </c>
      <c r="H6" s="121" t="s">
        <v>470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24" t="s">
        <v>28</v>
      </c>
      <c r="C7" s="125">
        <v>3461.9765149999998</v>
      </c>
      <c r="D7" s="125">
        <v>2959.7735269999998</v>
      </c>
      <c r="E7" s="125">
        <v>2755.3264960000001</v>
      </c>
      <c r="F7" s="272">
        <v>-6.9075227930437411</v>
      </c>
      <c r="G7" s="273">
        <v>-20.411750800106155</v>
      </c>
      <c r="H7" s="128" t="s">
        <v>438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17" t="s">
        <v>440</v>
      </c>
      <c r="C8" s="118">
        <v>594.42817300000002</v>
      </c>
      <c r="D8" s="118">
        <v>664.954204</v>
      </c>
      <c r="E8" s="118">
        <v>465.167689</v>
      </c>
      <c r="F8" s="270">
        <v>-30.04515405695518</v>
      </c>
      <c r="G8" s="271">
        <v>-21.745349542845439</v>
      </c>
      <c r="H8" s="121" t="s">
        <v>439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24" t="s">
        <v>442</v>
      </c>
      <c r="C9" s="125">
        <v>3408.695444</v>
      </c>
      <c r="D9" s="125">
        <v>3117.4723250000002</v>
      </c>
      <c r="E9" s="125">
        <v>2976.7479939999998</v>
      </c>
      <c r="F9" s="272">
        <v>-4.5140522939526084</v>
      </c>
      <c r="G9" s="273">
        <v>-12.671928516239717</v>
      </c>
      <c r="H9" s="128" t="s">
        <v>441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17" t="s">
        <v>29</v>
      </c>
      <c r="C10" s="118">
        <v>4350.7077280000003</v>
      </c>
      <c r="D10" s="118">
        <v>3979.8522710000002</v>
      </c>
      <c r="E10" s="118">
        <v>4040.8771430000002</v>
      </c>
      <c r="F10" s="270">
        <v>1.5333451556649447</v>
      </c>
      <c r="G10" s="271">
        <v>-7.121383562633099</v>
      </c>
      <c r="H10" s="121" t="s">
        <v>298</v>
      </c>
      <c r="I10" s="122">
        <v>5</v>
      </c>
      <c r="L10" s="138"/>
      <c r="M10" s="138"/>
    </row>
    <row r="11" spans="1:13" ht="18" customHeight="1" x14ac:dyDescent="0.65">
      <c r="A11" s="123">
        <v>6</v>
      </c>
      <c r="B11" s="124" t="s">
        <v>443</v>
      </c>
      <c r="C11" s="125">
        <v>7608.6918729999998</v>
      </c>
      <c r="D11" s="125">
        <v>6408.7018909999997</v>
      </c>
      <c r="E11" s="125">
        <v>6912.7287939999997</v>
      </c>
      <c r="F11" s="272">
        <v>7.8647269224337846</v>
      </c>
      <c r="G11" s="273">
        <v>-9.1469478672106082</v>
      </c>
      <c r="H11" s="128" t="s">
        <v>444</v>
      </c>
      <c r="I11" s="129">
        <v>6</v>
      </c>
      <c r="L11" s="138"/>
      <c r="M11" s="138"/>
    </row>
    <row r="12" spans="1:13" ht="18" customHeight="1" x14ac:dyDescent="0.65">
      <c r="A12" s="116">
        <v>7</v>
      </c>
      <c r="B12" s="117" t="s">
        <v>445</v>
      </c>
      <c r="C12" s="118">
        <v>2815.0341830000002</v>
      </c>
      <c r="D12" s="118">
        <v>2402.2809950000001</v>
      </c>
      <c r="E12" s="118">
        <v>2493.5332910000002</v>
      </c>
      <c r="F12" s="270">
        <v>3.7985687848311134</v>
      </c>
      <c r="G12" s="271">
        <v>-11.420852149559845</v>
      </c>
      <c r="H12" s="121" t="s">
        <v>446</v>
      </c>
      <c r="I12" s="122">
        <v>7</v>
      </c>
      <c r="L12" s="138"/>
      <c r="M12" s="138"/>
    </row>
    <row r="13" spans="1:13" ht="18" customHeight="1" x14ac:dyDescent="0.65">
      <c r="A13" s="123">
        <v>8</v>
      </c>
      <c r="B13" s="124" t="s">
        <v>447</v>
      </c>
      <c r="C13" s="125">
        <v>301.69496400000003</v>
      </c>
      <c r="D13" s="125">
        <v>276.78085299999998</v>
      </c>
      <c r="E13" s="125">
        <v>248.993909</v>
      </c>
      <c r="F13" s="272">
        <v>-10.039330285610459</v>
      </c>
      <c r="G13" s="273">
        <v>-17.46832439669096</v>
      </c>
      <c r="H13" s="128" t="s">
        <v>448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17" t="s">
        <v>449</v>
      </c>
      <c r="C14" s="118">
        <v>652.86520199999995</v>
      </c>
      <c r="D14" s="118">
        <v>535.68375800000001</v>
      </c>
      <c r="E14" s="118">
        <v>444.090124</v>
      </c>
      <c r="F14" s="270">
        <v>-17.098452703133848</v>
      </c>
      <c r="G14" s="271">
        <v>-31.978282402007995</v>
      </c>
      <c r="H14" s="121" t="s">
        <v>450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24" t="s">
        <v>451</v>
      </c>
      <c r="C15" s="125">
        <v>815.75764200000003</v>
      </c>
      <c r="D15" s="125">
        <v>700.23134000000005</v>
      </c>
      <c r="E15" s="125">
        <v>754.15214600000002</v>
      </c>
      <c r="F15" s="272">
        <v>7.7004274044632171</v>
      </c>
      <c r="G15" s="273">
        <v>-7.5519361178108309</v>
      </c>
      <c r="H15" s="128" t="s">
        <v>452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17" t="s">
        <v>453</v>
      </c>
      <c r="C16" s="118">
        <v>1777.2280499999999</v>
      </c>
      <c r="D16" s="118">
        <v>1603.407586</v>
      </c>
      <c r="E16" s="118">
        <v>1774.781117</v>
      </c>
      <c r="F16" s="270">
        <v>10.688082836599477</v>
      </c>
      <c r="G16" s="271">
        <v>-0.13768255570802967</v>
      </c>
      <c r="H16" s="121" t="s">
        <v>454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24" t="s">
        <v>455</v>
      </c>
      <c r="C17" s="125">
        <v>463.77133500000002</v>
      </c>
      <c r="D17" s="125">
        <v>357.07176900000002</v>
      </c>
      <c r="E17" s="125">
        <v>430.19342399999999</v>
      </c>
      <c r="F17" s="272">
        <v>20.478139508139037</v>
      </c>
      <c r="G17" s="273">
        <v>-7.2401868045596229</v>
      </c>
      <c r="H17" s="128" t="s">
        <v>456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17" t="s">
        <v>457</v>
      </c>
      <c r="C18" s="118">
        <v>854.59262699999999</v>
      </c>
      <c r="D18" s="118">
        <v>713.74804700000004</v>
      </c>
      <c r="E18" s="118">
        <v>745.09602900000004</v>
      </c>
      <c r="F18" s="270">
        <v>4.392023506300391</v>
      </c>
      <c r="G18" s="271">
        <v>-12.812724395292484</v>
      </c>
      <c r="H18" s="121" t="s">
        <v>458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24" t="s">
        <v>459</v>
      </c>
      <c r="C19" s="125">
        <v>2431.45208</v>
      </c>
      <c r="D19" s="125">
        <v>3851.550389</v>
      </c>
      <c r="E19" s="125">
        <v>3719.776503</v>
      </c>
      <c r="F19" s="272">
        <v>-3.4213205771978283</v>
      </c>
      <c r="G19" s="273">
        <v>52.985803569692401</v>
      </c>
      <c r="H19" s="128" t="s">
        <v>460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17" t="s">
        <v>30</v>
      </c>
      <c r="C20" s="118">
        <v>8255.3210209999997</v>
      </c>
      <c r="D20" s="118">
        <v>6059.6355800000001</v>
      </c>
      <c r="E20" s="118">
        <v>7119.4558059999999</v>
      </c>
      <c r="F20" s="270">
        <v>17.489834363933809</v>
      </c>
      <c r="G20" s="271">
        <v>-13.759188917191345</v>
      </c>
      <c r="H20" s="121" t="s">
        <v>461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24" t="s">
        <v>462</v>
      </c>
      <c r="C21" s="125">
        <v>20222.287550000001</v>
      </c>
      <c r="D21" s="125">
        <v>22728.69875</v>
      </c>
      <c r="E21" s="125">
        <v>22597.680348999998</v>
      </c>
      <c r="F21" s="272">
        <v>-0.57644479537132254</v>
      </c>
      <c r="G21" s="273">
        <v>11.746409960430015</v>
      </c>
      <c r="H21" s="128" t="s">
        <v>463</v>
      </c>
      <c r="I21" s="129">
        <v>16</v>
      </c>
      <c r="J21" s="243"/>
      <c r="L21" s="138"/>
      <c r="M21" s="138"/>
    </row>
    <row r="22" spans="1:13" ht="18" customHeight="1" x14ac:dyDescent="0.65">
      <c r="A22" s="116">
        <v>17</v>
      </c>
      <c r="B22" s="117" t="s">
        <v>31</v>
      </c>
      <c r="C22" s="118">
        <v>11033.820739000001</v>
      </c>
      <c r="D22" s="118">
        <v>9013.4137659999997</v>
      </c>
      <c r="E22" s="118">
        <v>9974.8479160000006</v>
      </c>
      <c r="F22" s="270">
        <v>10.66670381456003</v>
      </c>
      <c r="G22" s="271">
        <v>-9.5975170165395909</v>
      </c>
      <c r="H22" s="121" t="s">
        <v>464</v>
      </c>
      <c r="I22" s="122">
        <v>17</v>
      </c>
      <c r="J22" s="243"/>
      <c r="L22" s="138"/>
      <c r="M22" s="138"/>
    </row>
    <row r="23" spans="1:13" ht="18" customHeight="1" x14ac:dyDescent="0.65">
      <c r="A23" s="123">
        <v>18</v>
      </c>
      <c r="B23" s="124" t="s">
        <v>471</v>
      </c>
      <c r="C23" s="125">
        <v>2090.90904</v>
      </c>
      <c r="D23" s="125">
        <v>2073.305574</v>
      </c>
      <c r="E23" s="125">
        <v>2301.1369840000002</v>
      </c>
      <c r="F23" s="272">
        <v>10.988800341690496</v>
      </c>
      <c r="G23" s="273">
        <v>10.0543801752371</v>
      </c>
      <c r="H23" s="128" t="s">
        <v>465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17" t="s">
        <v>245</v>
      </c>
      <c r="C24" s="118">
        <v>909.05965100000003</v>
      </c>
      <c r="D24" s="118">
        <v>502.31204200000002</v>
      </c>
      <c r="E24" s="118">
        <v>465.91528199999999</v>
      </c>
      <c r="F24" s="270">
        <v>-7.2458465966858121</v>
      </c>
      <c r="G24" s="271">
        <v>-48.747556721115551</v>
      </c>
      <c r="H24" s="121" t="s">
        <v>299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24" t="s">
        <v>466</v>
      </c>
      <c r="C25" s="125">
        <v>1742.554308</v>
      </c>
      <c r="D25" s="125">
        <v>1418.649441</v>
      </c>
      <c r="E25" s="125">
        <v>1502.556069</v>
      </c>
      <c r="F25" s="272">
        <v>5.9145427739254908</v>
      </c>
      <c r="G25" s="273">
        <v>-13.772783889614072</v>
      </c>
      <c r="H25" s="128" t="s">
        <v>300</v>
      </c>
      <c r="I25" s="129">
        <v>20</v>
      </c>
      <c r="L25" s="138"/>
      <c r="M25" s="138"/>
    </row>
    <row r="26" spans="1:13" ht="18" customHeight="1" thickBot="1" x14ac:dyDescent="0.7">
      <c r="A26" s="116">
        <v>21</v>
      </c>
      <c r="B26" s="117" t="s">
        <v>467</v>
      </c>
      <c r="C26" s="118">
        <v>1353.947921</v>
      </c>
      <c r="D26" s="118">
        <v>1376.3071090000001</v>
      </c>
      <c r="E26" s="118">
        <v>1504.8972690000001</v>
      </c>
      <c r="F26" s="270">
        <v>9.3431298261207996</v>
      </c>
      <c r="G26" s="271">
        <v>11.148829704506792</v>
      </c>
      <c r="H26" s="121" t="s">
        <v>468</v>
      </c>
      <c r="I26" s="122">
        <v>21</v>
      </c>
      <c r="L26" s="138"/>
      <c r="M26" s="138"/>
    </row>
    <row r="27" spans="1:13" ht="21" customHeight="1" thickBot="1" x14ac:dyDescent="0.7">
      <c r="A27" s="130"/>
      <c r="B27" s="131" t="s">
        <v>32</v>
      </c>
      <c r="C27" s="132">
        <v>77487.681439000007</v>
      </c>
      <c r="D27" s="132">
        <v>72845.428884000008</v>
      </c>
      <c r="E27" s="132">
        <v>75529.649654999987</v>
      </c>
      <c r="F27" s="274">
        <v>3.6848170326162277</v>
      </c>
      <c r="G27" s="275">
        <v>-2.5268942722740051</v>
      </c>
      <c r="H27" s="135" t="s">
        <v>301</v>
      </c>
      <c r="I27" s="136"/>
      <c r="L27" s="138"/>
      <c r="M27" s="138"/>
    </row>
    <row r="28" spans="1:13" ht="18" customHeight="1" x14ac:dyDescent="0.65">
      <c r="A28" s="137" t="s">
        <v>663</v>
      </c>
      <c r="C28" s="139"/>
      <c r="D28" s="139"/>
      <c r="E28" s="139"/>
      <c r="F28" s="139"/>
      <c r="G28" s="139"/>
      <c r="I28" s="51" t="s">
        <v>664</v>
      </c>
      <c r="L28" s="138"/>
      <c r="M28" s="138"/>
    </row>
    <row r="29" spans="1:13" x14ac:dyDescent="0.65">
      <c r="A29" s="47"/>
      <c r="B29" s="47"/>
      <c r="C29" s="47"/>
      <c r="D29" s="47"/>
      <c r="E29" s="244"/>
      <c r="F29" s="244"/>
      <c r="G29" s="244"/>
      <c r="L29" s="138"/>
      <c r="M29" s="138"/>
    </row>
    <row r="30" spans="1:13" x14ac:dyDescent="0.65">
      <c r="A30" s="47"/>
      <c r="B30" s="47"/>
      <c r="C30" s="47"/>
      <c r="D30" s="47"/>
      <c r="E30" s="47"/>
      <c r="F30" s="47"/>
      <c r="G30" s="47"/>
      <c r="L30" s="138"/>
      <c r="M30" s="138"/>
    </row>
    <row r="31" spans="1:13" x14ac:dyDescent="0.65">
      <c r="A31" s="47"/>
      <c r="B31" s="47"/>
      <c r="C31" s="47"/>
      <c r="D31" s="47"/>
      <c r="E31" s="47"/>
      <c r="F31" s="47"/>
      <c r="G31" s="47"/>
      <c r="L31" s="138"/>
      <c r="M31" s="138"/>
    </row>
    <row r="32" spans="1:13" x14ac:dyDescent="0.65">
      <c r="A32" s="47"/>
      <c r="B32" s="47"/>
      <c r="C32" s="47"/>
      <c r="D32" s="47"/>
      <c r="E32" s="47"/>
      <c r="F32" s="47"/>
      <c r="G32" s="47"/>
      <c r="L32" s="138"/>
      <c r="M32" s="138"/>
    </row>
    <row r="33" spans="1:13" x14ac:dyDescent="0.65">
      <c r="A33" s="47"/>
      <c r="B33" s="47"/>
      <c r="C33" s="47"/>
      <c r="D33" s="47"/>
      <c r="E33" s="47"/>
      <c r="F33" s="47"/>
      <c r="G33" s="47"/>
      <c r="L33" s="138"/>
      <c r="M33" s="138"/>
    </row>
    <row r="34" spans="1:13" x14ac:dyDescent="0.65">
      <c r="A34" s="47"/>
      <c r="B34" s="47"/>
      <c r="C34" s="47"/>
      <c r="D34" s="47"/>
      <c r="E34" s="47"/>
      <c r="F34" s="47"/>
      <c r="G34" s="47"/>
      <c r="L34" s="138"/>
      <c r="M34" s="138"/>
    </row>
    <row r="35" spans="1:13" x14ac:dyDescent="0.65">
      <c r="A35" s="47"/>
      <c r="B35" s="47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47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47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47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47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47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47"/>
      <c r="C41" s="47"/>
      <c r="D41" s="47"/>
      <c r="E41" s="47"/>
      <c r="F41" s="47"/>
      <c r="G41" s="47"/>
      <c r="L41" s="138"/>
      <c r="M41" s="138"/>
    </row>
    <row r="42" spans="1:13" x14ac:dyDescent="0.65">
      <c r="A42" s="47"/>
      <c r="B42" s="47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47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47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L79"/>
  <sheetViews>
    <sheetView showGridLines="0" rightToLeft="1" zoomScaleNormal="100" workbookViewId="0">
      <selection activeCell="L1" sqref="L1"/>
    </sheetView>
  </sheetViews>
  <sheetFormatPr defaultColWidth="8.90625" defaultRowHeight="18.5" x14ac:dyDescent="0.65"/>
  <cols>
    <col min="1" max="1" width="4.90625" style="138" customWidth="1"/>
    <col min="2" max="2" width="35.81640625" style="138" customWidth="1"/>
    <col min="3" max="5" width="10" style="138" customWidth="1"/>
    <col min="6" max="7" width="7" style="138" customWidth="1"/>
    <col min="8" max="8" width="35.81640625" style="138" customWidth="1"/>
    <col min="9" max="9" width="4.90625" style="138" customWidth="1"/>
    <col min="10" max="10" width="8.90625" style="138"/>
    <col min="11" max="12" width="8.90625" style="225"/>
    <col min="13" max="246" width="8.90625" style="138"/>
    <col min="247" max="247" width="5.90625" style="138" customWidth="1"/>
    <col min="248" max="248" width="32.90625" style="138" customWidth="1"/>
    <col min="249" max="249" width="5.90625" style="138" customWidth="1"/>
    <col min="250" max="250" width="32.90625" style="138" customWidth="1"/>
    <col min="251" max="256" width="8.90625" style="138"/>
    <col min="257" max="257" width="32.90625" style="138" customWidth="1"/>
    <col min="258" max="258" width="5.90625" style="138" customWidth="1"/>
    <col min="259" max="259" width="32.90625" style="138" customWidth="1"/>
    <col min="260" max="260" width="5.90625" style="138" customWidth="1"/>
    <col min="261" max="502" width="8.90625" style="138"/>
    <col min="503" max="503" width="5.90625" style="138" customWidth="1"/>
    <col min="504" max="504" width="32.90625" style="138" customWidth="1"/>
    <col min="505" max="505" width="5.90625" style="138" customWidth="1"/>
    <col min="506" max="506" width="32.90625" style="138" customWidth="1"/>
    <col min="507" max="512" width="8.90625" style="138"/>
    <col min="513" max="513" width="32.90625" style="138" customWidth="1"/>
    <col min="514" max="514" width="5.90625" style="138" customWidth="1"/>
    <col min="515" max="515" width="32.90625" style="138" customWidth="1"/>
    <col min="516" max="516" width="5.90625" style="138" customWidth="1"/>
    <col min="517" max="758" width="8.90625" style="138"/>
    <col min="759" max="759" width="5.90625" style="138" customWidth="1"/>
    <col min="760" max="760" width="32.90625" style="138" customWidth="1"/>
    <col min="761" max="761" width="5.90625" style="138" customWidth="1"/>
    <col min="762" max="762" width="32.90625" style="138" customWidth="1"/>
    <col min="763" max="768" width="8.90625" style="138"/>
    <col min="769" max="769" width="32.90625" style="138" customWidth="1"/>
    <col min="770" max="770" width="5.90625" style="138" customWidth="1"/>
    <col min="771" max="771" width="32.90625" style="138" customWidth="1"/>
    <col min="772" max="772" width="5.90625" style="138" customWidth="1"/>
    <col min="773" max="1014" width="8.90625" style="138"/>
    <col min="1015" max="1015" width="5.90625" style="138" customWidth="1"/>
    <col min="1016" max="1016" width="32.90625" style="138" customWidth="1"/>
    <col min="1017" max="1017" width="5.90625" style="138" customWidth="1"/>
    <col min="1018" max="1018" width="32.90625" style="138" customWidth="1"/>
    <col min="1019" max="1024" width="8.90625" style="138"/>
    <col min="1025" max="1025" width="32.90625" style="138" customWidth="1"/>
    <col min="1026" max="1026" width="5.90625" style="138" customWidth="1"/>
    <col min="1027" max="1027" width="32.90625" style="138" customWidth="1"/>
    <col min="1028" max="1028" width="5.90625" style="138" customWidth="1"/>
    <col min="1029" max="1270" width="8.90625" style="138"/>
    <col min="1271" max="1271" width="5.90625" style="138" customWidth="1"/>
    <col min="1272" max="1272" width="32.90625" style="138" customWidth="1"/>
    <col min="1273" max="1273" width="5.90625" style="138" customWidth="1"/>
    <col min="1274" max="1274" width="32.90625" style="138" customWidth="1"/>
    <col min="1275" max="1280" width="8.90625" style="138"/>
    <col min="1281" max="1281" width="32.90625" style="138" customWidth="1"/>
    <col min="1282" max="1282" width="5.90625" style="138" customWidth="1"/>
    <col min="1283" max="1283" width="32.90625" style="138" customWidth="1"/>
    <col min="1284" max="1284" width="5.90625" style="138" customWidth="1"/>
    <col min="1285" max="1526" width="8.90625" style="138"/>
    <col min="1527" max="1527" width="5.90625" style="138" customWidth="1"/>
    <col min="1528" max="1528" width="32.90625" style="138" customWidth="1"/>
    <col min="1529" max="1529" width="5.90625" style="138" customWidth="1"/>
    <col min="1530" max="1530" width="32.90625" style="138" customWidth="1"/>
    <col min="1531" max="1536" width="8.90625" style="138"/>
    <col min="1537" max="1537" width="32.90625" style="138" customWidth="1"/>
    <col min="1538" max="1538" width="5.90625" style="138" customWidth="1"/>
    <col min="1539" max="1539" width="32.90625" style="138" customWidth="1"/>
    <col min="1540" max="1540" width="5.90625" style="138" customWidth="1"/>
    <col min="1541" max="1782" width="8.90625" style="138"/>
    <col min="1783" max="1783" width="5.90625" style="138" customWidth="1"/>
    <col min="1784" max="1784" width="32.90625" style="138" customWidth="1"/>
    <col min="1785" max="1785" width="5.90625" style="138" customWidth="1"/>
    <col min="1786" max="1786" width="32.90625" style="138" customWidth="1"/>
    <col min="1787" max="1792" width="8.90625" style="138"/>
    <col min="1793" max="1793" width="32.90625" style="138" customWidth="1"/>
    <col min="1794" max="1794" width="5.90625" style="138" customWidth="1"/>
    <col min="1795" max="1795" width="32.90625" style="138" customWidth="1"/>
    <col min="1796" max="1796" width="5.90625" style="138" customWidth="1"/>
    <col min="1797" max="2038" width="8.90625" style="138"/>
    <col min="2039" max="2039" width="5.90625" style="138" customWidth="1"/>
    <col min="2040" max="2040" width="32.90625" style="138" customWidth="1"/>
    <col min="2041" max="2041" width="5.90625" style="138" customWidth="1"/>
    <col min="2042" max="2042" width="32.90625" style="138" customWidth="1"/>
    <col min="2043" max="2048" width="8.90625" style="138"/>
    <col min="2049" max="2049" width="32.90625" style="138" customWidth="1"/>
    <col min="2050" max="2050" width="5.90625" style="138" customWidth="1"/>
    <col min="2051" max="2051" width="32.90625" style="138" customWidth="1"/>
    <col min="2052" max="2052" width="5.90625" style="138" customWidth="1"/>
    <col min="2053" max="2294" width="8.90625" style="138"/>
    <col min="2295" max="2295" width="5.90625" style="138" customWidth="1"/>
    <col min="2296" max="2296" width="32.90625" style="138" customWidth="1"/>
    <col min="2297" max="2297" width="5.90625" style="138" customWidth="1"/>
    <col min="2298" max="2298" width="32.90625" style="138" customWidth="1"/>
    <col min="2299" max="2304" width="8.90625" style="138"/>
    <col min="2305" max="2305" width="32.90625" style="138" customWidth="1"/>
    <col min="2306" max="2306" width="5.90625" style="138" customWidth="1"/>
    <col min="2307" max="2307" width="32.90625" style="138" customWidth="1"/>
    <col min="2308" max="2308" width="5.90625" style="138" customWidth="1"/>
    <col min="2309" max="2550" width="8.90625" style="138"/>
    <col min="2551" max="2551" width="5.90625" style="138" customWidth="1"/>
    <col min="2552" max="2552" width="32.90625" style="138" customWidth="1"/>
    <col min="2553" max="2553" width="5.90625" style="138" customWidth="1"/>
    <col min="2554" max="2554" width="32.90625" style="138" customWidth="1"/>
    <col min="2555" max="2560" width="8.90625" style="138"/>
    <col min="2561" max="2561" width="32.90625" style="138" customWidth="1"/>
    <col min="2562" max="2562" width="5.90625" style="138" customWidth="1"/>
    <col min="2563" max="2563" width="32.90625" style="138" customWidth="1"/>
    <col min="2564" max="2564" width="5.90625" style="138" customWidth="1"/>
    <col min="2565" max="2806" width="8.90625" style="138"/>
    <col min="2807" max="2807" width="5.90625" style="138" customWidth="1"/>
    <col min="2808" max="2808" width="32.90625" style="138" customWidth="1"/>
    <col min="2809" max="2809" width="5.90625" style="138" customWidth="1"/>
    <col min="2810" max="2810" width="32.90625" style="138" customWidth="1"/>
    <col min="2811" max="2816" width="8.90625" style="138"/>
    <col min="2817" max="2817" width="32.90625" style="138" customWidth="1"/>
    <col min="2818" max="2818" width="5.90625" style="138" customWidth="1"/>
    <col min="2819" max="2819" width="32.90625" style="138" customWidth="1"/>
    <col min="2820" max="2820" width="5.90625" style="138" customWidth="1"/>
    <col min="2821" max="3062" width="8.90625" style="138"/>
    <col min="3063" max="3063" width="5.90625" style="138" customWidth="1"/>
    <col min="3064" max="3064" width="32.90625" style="138" customWidth="1"/>
    <col min="3065" max="3065" width="5.90625" style="138" customWidth="1"/>
    <col min="3066" max="3066" width="32.90625" style="138" customWidth="1"/>
    <col min="3067" max="3072" width="8.90625" style="138"/>
    <col min="3073" max="3073" width="32.90625" style="138" customWidth="1"/>
    <col min="3074" max="3074" width="5.90625" style="138" customWidth="1"/>
    <col min="3075" max="3075" width="32.90625" style="138" customWidth="1"/>
    <col min="3076" max="3076" width="5.90625" style="138" customWidth="1"/>
    <col min="3077" max="3318" width="8.90625" style="138"/>
    <col min="3319" max="3319" width="5.90625" style="138" customWidth="1"/>
    <col min="3320" max="3320" width="32.90625" style="138" customWidth="1"/>
    <col min="3321" max="3321" width="5.90625" style="138" customWidth="1"/>
    <col min="3322" max="3322" width="32.90625" style="138" customWidth="1"/>
    <col min="3323" max="3328" width="8.90625" style="138"/>
    <col min="3329" max="3329" width="32.90625" style="138" customWidth="1"/>
    <col min="3330" max="3330" width="5.90625" style="138" customWidth="1"/>
    <col min="3331" max="3331" width="32.90625" style="138" customWidth="1"/>
    <col min="3332" max="3332" width="5.90625" style="138" customWidth="1"/>
    <col min="3333" max="3574" width="8.90625" style="138"/>
    <col min="3575" max="3575" width="5.90625" style="138" customWidth="1"/>
    <col min="3576" max="3576" width="32.90625" style="138" customWidth="1"/>
    <col min="3577" max="3577" width="5.90625" style="138" customWidth="1"/>
    <col min="3578" max="3578" width="32.90625" style="138" customWidth="1"/>
    <col min="3579" max="3584" width="8.90625" style="138"/>
    <col min="3585" max="3585" width="32.90625" style="138" customWidth="1"/>
    <col min="3586" max="3586" width="5.90625" style="138" customWidth="1"/>
    <col min="3587" max="3587" width="32.90625" style="138" customWidth="1"/>
    <col min="3588" max="3588" width="5.90625" style="138" customWidth="1"/>
    <col min="3589" max="3830" width="8.90625" style="138"/>
    <col min="3831" max="3831" width="5.90625" style="138" customWidth="1"/>
    <col min="3832" max="3832" width="32.90625" style="138" customWidth="1"/>
    <col min="3833" max="3833" width="5.90625" style="138" customWidth="1"/>
    <col min="3834" max="3834" width="32.90625" style="138" customWidth="1"/>
    <col min="3835" max="3840" width="8.90625" style="138"/>
    <col min="3841" max="3841" width="32.90625" style="138" customWidth="1"/>
    <col min="3842" max="3842" width="5.90625" style="138" customWidth="1"/>
    <col min="3843" max="3843" width="32.90625" style="138" customWidth="1"/>
    <col min="3844" max="3844" width="5.90625" style="138" customWidth="1"/>
    <col min="3845" max="4086" width="8.90625" style="138"/>
    <col min="4087" max="4087" width="5.90625" style="138" customWidth="1"/>
    <col min="4088" max="4088" width="32.90625" style="138" customWidth="1"/>
    <col min="4089" max="4089" width="5.90625" style="138" customWidth="1"/>
    <col min="4090" max="4090" width="32.90625" style="138" customWidth="1"/>
    <col min="4091" max="4096" width="8.90625" style="138"/>
    <col min="4097" max="4097" width="32.90625" style="138" customWidth="1"/>
    <col min="4098" max="4098" width="5.90625" style="138" customWidth="1"/>
    <col min="4099" max="4099" width="32.90625" style="138" customWidth="1"/>
    <col min="4100" max="4100" width="5.90625" style="138" customWidth="1"/>
    <col min="4101" max="4342" width="8.90625" style="138"/>
    <col min="4343" max="4343" width="5.90625" style="138" customWidth="1"/>
    <col min="4344" max="4344" width="32.90625" style="138" customWidth="1"/>
    <col min="4345" max="4345" width="5.90625" style="138" customWidth="1"/>
    <col min="4346" max="4346" width="32.90625" style="138" customWidth="1"/>
    <col min="4347" max="4352" width="8.90625" style="138"/>
    <col min="4353" max="4353" width="32.90625" style="138" customWidth="1"/>
    <col min="4354" max="4354" width="5.90625" style="138" customWidth="1"/>
    <col min="4355" max="4355" width="32.90625" style="138" customWidth="1"/>
    <col min="4356" max="4356" width="5.90625" style="138" customWidth="1"/>
    <col min="4357" max="4598" width="8.90625" style="138"/>
    <col min="4599" max="4599" width="5.90625" style="138" customWidth="1"/>
    <col min="4600" max="4600" width="32.90625" style="138" customWidth="1"/>
    <col min="4601" max="4601" width="5.90625" style="138" customWidth="1"/>
    <col min="4602" max="4602" width="32.90625" style="138" customWidth="1"/>
    <col min="4603" max="4608" width="8.90625" style="138"/>
    <col min="4609" max="4609" width="32.90625" style="138" customWidth="1"/>
    <col min="4610" max="4610" width="5.90625" style="138" customWidth="1"/>
    <col min="4611" max="4611" width="32.90625" style="138" customWidth="1"/>
    <col min="4612" max="4612" width="5.90625" style="138" customWidth="1"/>
    <col min="4613" max="4854" width="8.90625" style="138"/>
    <col min="4855" max="4855" width="5.90625" style="138" customWidth="1"/>
    <col min="4856" max="4856" width="32.90625" style="138" customWidth="1"/>
    <col min="4857" max="4857" width="5.90625" style="138" customWidth="1"/>
    <col min="4858" max="4858" width="32.90625" style="138" customWidth="1"/>
    <col min="4859" max="4864" width="8.90625" style="138"/>
    <col min="4865" max="4865" width="32.90625" style="138" customWidth="1"/>
    <col min="4866" max="4866" width="5.90625" style="138" customWidth="1"/>
    <col min="4867" max="4867" width="32.90625" style="138" customWidth="1"/>
    <col min="4868" max="4868" width="5.90625" style="138" customWidth="1"/>
    <col min="4869" max="5110" width="8.90625" style="138"/>
    <col min="5111" max="5111" width="5.90625" style="138" customWidth="1"/>
    <col min="5112" max="5112" width="32.90625" style="138" customWidth="1"/>
    <col min="5113" max="5113" width="5.90625" style="138" customWidth="1"/>
    <col min="5114" max="5114" width="32.90625" style="138" customWidth="1"/>
    <col min="5115" max="5120" width="8.90625" style="138"/>
    <col min="5121" max="5121" width="32.90625" style="138" customWidth="1"/>
    <col min="5122" max="5122" width="5.90625" style="138" customWidth="1"/>
    <col min="5123" max="5123" width="32.90625" style="138" customWidth="1"/>
    <col min="5124" max="5124" width="5.90625" style="138" customWidth="1"/>
    <col min="5125" max="5366" width="8.90625" style="138"/>
    <col min="5367" max="5367" width="5.90625" style="138" customWidth="1"/>
    <col min="5368" max="5368" width="32.90625" style="138" customWidth="1"/>
    <col min="5369" max="5369" width="5.90625" style="138" customWidth="1"/>
    <col min="5370" max="5370" width="32.90625" style="138" customWidth="1"/>
    <col min="5371" max="5376" width="8.90625" style="138"/>
    <col min="5377" max="5377" width="32.90625" style="138" customWidth="1"/>
    <col min="5378" max="5378" width="5.90625" style="138" customWidth="1"/>
    <col min="5379" max="5379" width="32.90625" style="138" customWidth="1"/>
    <col min="5380" max="5380" width="5.90625" style="138" customWidth="1"/>
    <col min="5381" max="5622" width="8.90625" style="138"/>
    <col min="5623" max="5623" width="5.90625" style="138" customWidth="1"/>
    <col min="5624" max="5624" width="32.90625" style="138" customWidth="1"/>
    <col min="5625" max="5625" width="5.90625" style="138" customWidth="1"/>
    <col min="5626" max="5626" width="32.90625" style="138" customWidth="1"/>
    <col min="5627" max="5632" width="8.90625" style="138"/>
    <col min="5633" max="5633" width="32.90625" style="138" customWidth="1"/>
    <col min="5634" max="5634" width="5.90625" style="138" customWidth="1"/>
    <col min="5635" max="5635" width="32.90625" style="138" customWidth="1"/>
    <col min="5636" max="5636" width="5.90625" style="138" customWidth="1"/>
    <col min="5637" max="5878" width="8.90625" style="138"/>
    <col min="5879" max="5879" width="5.90625" style="138" customWidth="1"/>
    <col min="5880" max="5880" width="32.90625" style="138" customWidth="1"/>
    <col min="5881" max="5881" width="5.90625" style="138" customWidth="1"/>
    <col min="5882" max="5882" width="32.90625" style="138" customWidth="1"/>
    <col min="5883" max="5888" width="8.90625" style="138"/>
    <col min="5889" max="5889" width="32.90625" style="138" customWidth="1"/>
    <col min="5890" max="5890" width="5.90625" style="138" customWidth="1"/>
    <col min="5891" max="5891" width="32.90625" style="138" customWidth="1"/>
    <col min="5892" max="5892" width="5.90625" style="138" customWidth="1"/>
    <col min="5893" max="6134" width="8.90625" style="138"/>
    <col min="6135" max="6135" width="5.90625" style="138" customWidth="1"/>
    <col min="6136" max="6136" width="32.90625" style="138" customWidth="1"/>
    <col min="6137" max="6137" width="5.90625" style="138" customWidth="1"/>
    <col min="6138" max="6138" width="32.90625" style="138" customWidth="1"/>
    <col min="6139" max="6144" width="8.90625" style="138"/>
    <col min="6145" max="6145" width="32.90625" style="138" customWidth="1"/>
    <col min="6146" max="6146" width="5.90625" style="138" customWidth="1"/>
    <col min="6147" max="6147" width="32.90625" style="138" customWidth="1"/>
    <col min="6148" max="6148" width="5.90625" style="138" customWidth="1"/>
    <col min="6149" max="6390" width="8.90625" style="138"/>
    <col min="6391" max="6391" width="5.90625" style="138" customWidth="1"/>
    <col min="6392" max="6392" width="32.90625" style="138" customWidth="1"/>
    <col min="6393" max="6393" width="5.90625" style="138" customWidth="1"/>
    <col min="6394" max="6394" width="32.90625" style="138" customWidth="1"/>
    <col min="6395" max="6400" width="8.90625" style="138"/>
    <col min="6401" max="6401" width="32.90625" style="138" customWidth="1"/>
    <col min="6402" max="6402" width="5.90625" style="138" customWidth="1"/>
    <col min="6403" max="6403" width="32.90625" style="138" customWidth="1"/>
    <col min="6404" max="6404" width="5.90625" style="138" customWidth="1"/>
    <col min="6405" max="6646" width="8.90625" style="138"/>
    <col min="6647" max="6647" width="5.90625" style="138" customWidth="1"/>
    <col min="6648" max="6648" width="32.90625" style="138" customWidth="1"/>
    <col min="6649" max="6649" width="5.90625" style="138" customWidth="1"/>
    <col min="6650" max="6650" width="32.90625" style="138" customWidth="1"/>
    <col min="6651" max="6656" width="8.90625" style="138"/>
    <col min="6657" max="6657" width="32.90625" style="138" customWidth="1"/>
    <col min="6658" max="6658" width="5.90625" style="138" customWidth="1"/>
    <col min="6659" max="6659" width="32.90625" style="138" customWidth="1"/>
    <col min="6660" max="6660" width="5.90625" style="138" customWidth="1"/>
    <col min="6661" max="6902" width="8.90625" style="138"/>
    <col min="6903" max="6903" width="5.90625" style="138" customWidth="1"/>
    <col min="6904" max="6904" width="32.90625" style="138" customWidth="1"/>
    <col min="6905" max="6905" width="5.90625" style="138" customWidth="1"/>
    <col min="6906" max="6906" width="32.90625" style="138" customWidth="1"/>
    <col min="6907" max="6912" width="8.90625" style="138"/>
    <col min="6913" max="6913" width="32.90625" style="138" customWidth="1"/>
    <col min="6914" max="6914" width="5.90625" style="138" customWidth="1"/>
    <col min="6915" max="6915" width="32.90625" style="138" customWidth="1"/>
    <col min="6916" max="6916" width="5.90625" style="138" customWidth="1"/>
    <col min="6917" max="7158" width="8.90625" style="138"/>
    <col min="7159" max="7159" width="5.90625" style="138" customWidth="1"/>
    <col min="7160" max="7160" width="32.90625" style="138" customWidth="1"/>
    <col min="7161" max="7161" width="5.90625" style="138" customWidth="1"/>
    <col min="7162" max="7162" width="32.90625" style="138" customWidth="1"/>
    <col min="7163" max="7168" width="8.90625" style="138"/>
    <col min="7169" max="7169" width="32.90625" style="138" customWidth="1"/>
    <col min="7170" max="7170" width="5.90625" style="138" customWidth="1"/>
    <col min="7171" max="7171" width="32.90625" style="138" customWidth="1"/>
    <col min="7172" max="7172" width="5.90625" style="138" customWidth="1"/>
    <col min="7173" max="7414" width="8.90625" style="138"/>
    <col min="7415" max="7415" width="5.90625" style="138" customWidth="1"/>
    <col min="7416" max="7416" width="32.90625" style="138" customWidth="1"/>
    <col min="7417" max="7417" width="5.90625" style="138" customWidth="1"/>
    <col min="7418" max="7418" width="32.90625" style="138" customWidth="1"/>
    <col min="7419" max="7424" width="8.90625" style="138"/>
    <col min="7425" max="7425" width="32.90625" style="138" customWidth="1"/>
    <col min="7426" max="7426" width="5.90625" style="138" customWidth="1"/>
    <col min="7427" max="7427" width="32.90625" style="138" customWidth="1"/>
    <col min="7428" max="7428" width="5.90625" style="138" customWidth="1"/>
    <col min="7429" max="7670" width="8.90625" style="138"/>
    <col min="7671" max="7671" width="5.90625" style="138" customWidth="1"/>
    <col min="7672" max="7672" width="32.90625" style="138" customWidth="1"/>
    <col min="7673" max="7673" width="5.90625" style="138" customWidth="1"/>
    <col min="7674" max="7674" width="32.90625" style="138" customWidth="1"/>
    <col min="7675" max="7680" width="8.90625" style="138"/>
    <col min="7681" max="7681" width="32.90625" style="138" customWidth="1"/>
    <col min="7682" max="7682" width="5.90625" style="138" customWidth="1"/>
    <col min="7683" max="7683" width="32.90625" style="138" customWidth="1"/>
    <col min="7684" max="7684" width="5.90625" style="138" customWidth="1"/>
    <col min="7685" max="7926" width="8.90625" style="138"/>
    <col min="7927" max="7927" width="5.90625" style="138" customWidth="1"/>
    <col min="7928" max="7928" width="32.90625" style="138" customWidth="1"/>
    <col min="7929" max="7929" width="5.90625" style="138" customWidth="1"/>
    <col min="7930" max="7930" width="32.90625" style="138" customWidth="1"/>
    <col min="7931" max="7936" width="8.90625" style="138"/>
    <col min="7937" max="7937" width="32.90625" style="138" customWidth="1"/>
    <col min="7938" max="7938" width="5.90625" style="138" customWidth="1"/>
    <col min="7939" max="7939" width="32.90625" style="138" customWidth="1"/>
    <col min="7940" max="7940" width="5.90625" style="138" customWidth="1"/>
    <col min="7941" max="8182" width="8.90625" style="138"/>
    <col min="8183" max="8183" width="5.90625" style="138" customWidth="1"/>
    <col min="8184" max="8184" width="32.90625" style="138" customWidth="1"/>
    <col min="8185" max="8185" width="5.90625" style="138" customWidth="1"/>
    <col min="8186" max="8186" width="32.90625" style="138" customWidth="1"/>
    <col min="8187" max="8192" width="8.90625" style="138"/>
    <col min="8193" max="8193" width="32.90625" style="138" customWidth="1"/>
    <col min="8194" max="8194" width="5.90625" style="138" customWidth="1"/>
    <col min="8195" max="8195" width="32.90625" style="138" customWidth="1"/>
    <col min="8196" max="8196" width="5.90625" style="138" customWidth="1"/>
    <col min="8197" max="8438" width="8.90625" style="138"/>
    <col min="8439" max="8439" width="5.90625" style="138" customWidth="1"/>
    <col min="8440" max="8440" width="32.90625" style="138" customWidth="1"/>
    <col min="8441" max="8441" width="5.90625" style="138" customWidth="1"/>
    <col min="8442" max="8442" width="32.90625" style="138" customWidth="1"/>
    <col min="8443" max="8448" width="8.90625" style="138"/>
    <col min="8449" max="8449" width="32.90625" style="138" customWidth="1"/>
    <col min="8450" max="8450" width="5.90625" style="138" customWidth="1"/>
    <col min="8451" max="8451" width="32.90625" style="138" customWidth="1"/>
    <col min="8452" max="8452" width="5.90625" style="138" customWidth="1"/>
    <col min="8453" max="8694" width="8.90625" style="138"/>
    <col min="8695" max="8695" width="5.90625" style="138" customWidth="1"/>
    <col min="8696" max="8696" width="32.90625" style="138" customWidth="1"/>
    <col min="8697" max="8697" width="5.90625" style="138" customWidth="1"/>
    <col min="8698" max="8698" width="32.90625" style="138" customWidth="1"/>
    <col min="8699" max="8704" width="8.90625" style="138"/>
    <col min="8705" max="8705" width="32.90625" style="138" customWidth="1"/>
    <col min="8706" max="8706" width="5.90625" style="138" customWidth="1"/>
    <col min="8707" max="8707" width="32.90625" style="138" customWidth="1"/>
    <col min="8708" max="8708" width="5.90625" style="138" customWidth="1"/>
    <col min="8709" max="8950" width="8.90625" style="138"/>
    <col min="8951" max="8951" width="5.90625" style="138" customWidth="1"/>
    <col min="8952" max="8952" width="32.90625" style="138" customWidth="1"/>
    <col min="8953" max="8953" width="5.90625" style="138" customWidth="1"/>
    <col min="8954" max="8954" width="32.90625" style="138" customWidth="1"/>
    <col min="8955" max="8960" width="8.90625" style="138"/>
    <col min="8961" max="8961" width="32.90625" style="138" customWidth="1"/>
    <col min="8962" max="8962" width="5.90625" style="138" customWidth="1"/>
    <col min="8963" max="8963" width="32.90625" style="138" customWidth="1"/>
    <col min="8964" max="8964" width="5.90625" style="138" customWidth="1"/>
    <col min="8965" max="9206" width="8.90625" style="138"/>
    <col min="9207" max="9207" width="5.90625" style="138" customWidth="1"/>
    <col min="9208" max="9208" width="32.90625" style="138" customWidth="1"/>
    <col min="9209" max="9209" width="5.90625" style="138" customWidth="1"/>
    <col min="9210" max="9210" width="32.90625" style="138" customWidth="1"/>
    <col min="9211" max="9216" width="8.90625" style="138"/>
    <col min="9217" max="9217" width="32.90625" style="138" customWidth="1"/>
    <col min="9218" max="9218" width="5.90625" style="138" customWidth="1"/>
    <col min="9219" max="9219" width="32.90625" style="138" customWidth="1"/>
    <col min="9220" max="9220" width="5.90625" style="138" customWidth="1"/>
    <col min="9221" max="9462" width="8.90625" style="138"/>
    <col min="9463" max="9463" width="5.90625" style="138" customWidth="1"/>
    <col min="9464" max="9464" width="32.90625" style="138" customWidth="1"/>
    <col min="9465" max="9465" width="5.90625" style="138" customWidth="1"/>
    <col min="9466" max="9466" width="32.90625" style="138" customWidth="1"/>
    <col min="9467" max="9472" width="8.90625" style="138"/>
    <col min="9473" max="9473" width="32.90625" style="138" customWidth="1"/>
    <col min="9474" max="9474" width="5.90625" style="138" customWidth="1"/>
    <col min="9475" max="9475" width="32.90625" style="138" customWidth="1"/>
    <col min="9476" max="9476" width="5.90625" style="138" customWidth="1"/>
    <col min="9477" max="9718" width="8.90625" style="138"/>
    <col min="9719" max="9719" width="5.90625" style="138" customWidth="1"/>
    <col min="9720" max="9720" width="32.90625" style="138" customWidth="1"/>
    <col min="9721" max="9721" width="5.90625" style="138" customWidth="1"/>
    <col min="9722" max="9722" width="32.90625" style="138" customWidth="1"/>
    <col min="9723" max="9728" width="8.90625" style="138"/>
    <col min="9729" max="9729" width="32.90625" style="138" customWidth="1"/>
    <col min="9730" max="9730" width="5.90625" style="138" customWidth="1"/>
    <col min="9731" max="9731" width="32.90625" style="138" customWidth="1"/>
    <col min="9732" max="9732" width="5.90625" style="138" customWidth="1"/>
    <col min="9733" max="9974" width="8.90625" style="138"/>
    <col min="9975" max="9975" width="5.90625" style="138" customWidth="1"/>
    <col min="9976" max="9976" width="32.90625" style="138" customWidth="1"/>
    <col min="9977" max="9977" width="5.90625" style="138" customWidth="1"/>
    <col min="9978" max="9978" width="32.90625" style="138" customWidth="1"/>
    <col min="9979" max="9984" width="8.90625" style="138"/>
    <col min="9985" max="9985" width="32.90625" style="138" customWidth="1"/>
    <col min="9986" max="9986" width="5.90625" style="138" customWidth="1"/>
    <col min="9987" max="9987" width="32.90625" style="138" customWidth="1"/>
    <col min="9988" max="9988" width="5.90625" style="138" customWidth="1"/>
    <col min="9989" max="10230" width="8.90625" style="138"/>
    <col min="10231" max="10231" width="5.90625" style="138" customWidth="1"/>
    <col min="10232" max="10232" width="32.90625" style="138" customWidth="1"/>
    <col min="10233" max="10233" width="5.90625" style="138" customWidth="1"/>
    <col min="10234" max="10234" width="32.90625" style="138" customWidth="1"/>
    <col min="10235" max="10240" width="8.90625" style="138"/>
    <col min="10241" max="10241" width="32.90625" style="138" customWidth="1"/>
    <col min="10242" max="10242" width="5.90625" style="138" customWidth="1"/>
    <col min="10243" max="10243" width="32.90625" style="138" customWidth="1"/>
    <col min="10244" max="10244" width="5.90625" style="138" customWidth="1"/>
    <col min="10245" max="10486" width="8.90625" style="138"/>
    <col min="10487" max="10487" width="5.90625" style="138" customWidth="1"/>
    <col min="10488" max="10488" width="32.90625" style="138" customWidth="1"/>
    <col min="10489" max="10489" width="5.90625" style="138" customWidth="1"/>
    <col min="10490" max="10490" width="32.90625" style="138" customWidth="1"/>
    <col min="10491" max="10496" width="8.90625" style="138"/>
    <col min="10497" max="10497" width="32.90625" style="138" customWidth="1"/>
    <col min="10498" max="10498" width="5.90625" style="138" customWidth="1"/>
    <col min="10499" max="10499" width="32.90625" style="138" customWidth="1"/>
    <col min="10500" max="10500" width="5.90625" style="138" customWidth="1"/>
    <col min="10501" max="10742" width="8.90625" style="138"/>
    <col min="10743" max="10743" width="5.90625" style="138" customWidth="1"/>
    <col min="10744" max="10744" width="32.90625" style="138" customWidth="1"/>
    <col min="10745" max="10745" width="5.90625" style="138" customWidth="1"/>
    <col min="10746" max="10746" width="32.90625" style="138" customWidth="1"/>
    <col min="10747" max="10752" width="8.90625" style="138"/>
    <col min="10753" max="10753" width="32.90625" style="138" customWidth="1"/>
    <col min="10754" max="10754" width="5.90625" style="138" customWidth="1"/>
    <col min="10755" max="10755" width="32.90625" style="138" customWidth="1"/>
    <col min="10756" max="10756" width="5.90625" style="138" customWidth="1"/>
    <col min="10757" max="10998" width="8.90625" style="138"/>
    <col min="10999" max="10999" width="5.90625" style="138" customWidth="1"/>
    <col min="11000" max="11000" width="32.90625" style="138" customWidth="1"/>
    <col min="11001" max="11001" width="5.90625" style="138" customWidth="1"/>
    <col min="11002" max="11002" width="32.90625" style="138" customWidth="1"/>
    <col min="11003" max="11008" width="8.90625" style="138"/>
    <col min="11009" max="11009" width="32.90625" style="138" customWidth="1"/>
    <col min="11010" max="11010" width="5.90625" style="138" customWidth="1"/>
    <col min="11011" max="11011" width="32.90625" style="138" customWidth="1"/>
    <col min="11012" max="11012" width="5.90625" style="138" customWidth="1"/>
    <col min="11013" max="11254" width="8.90625" style="138"/>
    <col min="11255" max="11255" width="5.90625" style="138" customWidth="1"/>
    <col min="11256" max="11256" width="32.90625" style="138" customWidth="1"/>
    <col min="11257" max="11257" width="5.90625" style="138" customWidth="1"/>
    <col min="11258" max="11258" width="32.90625" style="138" customWidth="1"/>
    <col min="11259" max="11264" width="8.90625" style="138"/>
    <col min="11265" max="11265" width="32.90625" style="138" customWidth="1"/>
    <col min="11266" max="11266" width="5.90625" style="138" customWidth="1"/>
    <col min="11267" max="11267" width="32.90625" style="138" customWidth="1"/>
    <col min="11268" max="11268" width="5.90625" style="138" customWidth="1"/>
    <col min="11269" max="11510" width="8.90625" style="138"/>
    <col min="11511" max="11511" width="5.90625" style="138" customWidth="1"/>
    <col min="11512" max="11512" width="32.90625" style="138" customWidth="1"/>
    <col min="11513" max="11513" width="5.90625" style="138" customWidth="1"/>
    <col min="11514" max="11514" width="32.90625" style="138" customWidth="1"/>
    <col min="11515" max="11520" width="8.90625" style="138"/>
    <col min="11521" max="11521" width="32.90625" style="138" customWidth="1"/>
    <col min="11522" max="11522" width="5.90625" style="138" customWidth="1"/>
    <col min="11523" max="11523" width="32.90625" style="138" customWidth="1"/>
    <col min="11524" max="11524" width="5.90625" style="138" customWidth="1"/>
    <col min="11525" max="11766" width="8.90625" style="138"/>
    <col min="11767" max="11767" width="5.90625" style="138" customWidth="1"/>
    <col min="11768" max="11768" width="32.90625" style="138" customWidth="1"/>
    <col min="11769" max="11769" width="5.90625" style="138" customWidth="1"/>
    <col min="11770" max="11770" width="32.90625" style="138" customWidth="1"/>
    <col min="11771" max="11776" width="8.90625" style="138"/>
    <col min="11777" max="11777" width="32.90625" style="138" customWidth="1"/>
    <col min="11778" max="11778" width="5.90625" style="138" customWidth="1"/>
    <col min="11779" max="11779" width="32.90625" style="138" customWidth="1"/>
    <col min="11780" max="11780" width="5.90625" style="138" customWidth="1"/>
    <col min="11781" max="12022" width="8.90625" style="138"/>
    <col min="12023" max="12023" width="5.90625" style="138" customWidth="1"/>
    <col min="12024" max="12024" width="32.90625" style="138" customWidth="1"/>
    <col min="12025" max="12025" width="5.90625" style="138" customWidth="1"/>
    <col min="12026" max="12026" width="32.90625" style="138" customWidth="1"/>
    <col min="12027" max="12032" width="8.90625" style="138"/>
    <col min="12033" max="12033" width="32.90625" style="138" customWidth="1"/>
    <col min="12034" max="12034" width="5.90625" style="138" customWidth="1"/>
    <col min="12035" max="12035" width="32.90625" style="138" customWidth="1"/>
    <col min="12036" max="12036" width="5.90625" style="138" customWidth="1"/>
    <col min="12037" max="12278" width="8.90625" style="138"/>
    <col min="12279" max="12279" width="5.90625" style="138" customWidth="1"/>
    <col min="12280" max="12280" width="32.90625" style="138" customWidth="1"/>
    <col min="12281" max="12281" width="5.90625" style="138" customWidth="1"/>
    <col min="12282" max="12282" width="32.90625" style="138" customWidth="1"/>
    <col min="12283" max="12288" width="8.90625" style="138"/>
    <col min="12289" max="12289" width="32.90625" style="138" customWidth="1"/>
    <col min="12290" max="12290" width="5.90625" style="138" customWidth="1"/>
    <col min="12291" max="12291" width="32.90625" style="138" customWidth="1"/>
    <col min="12292" max="12292" width="5.90625" style="138" customWidth="1"/>
    <col min="12293" max="12534" width="8.90625" style="138"/>
    <col min="12535" max="12535" width="5.90625" style="138" customWidth="1"/>
    <col min="12536" max="12536" width="32.90625" style="138" customWidth="1"/>
    <col min="12537" max="12537" width="5.90625" style="138" customWidth="1"/>
    <col min="12538" max="12538" width="32.90625" style="138" customWidth="1"/>
    <col min="12539" max="12544" width="8.90625" style="138"/>
    <col min="12545" max="12545" width="32.90625" style="138" customWidth="1"/>
    <col min="12546" max="12546" width="5.90625" style="138" customWidth="1"/>
    <col min="12547" max="12547" width="32.90625" style="138" customWidth="1"/>
    <col min="12548" max="12548" width="5.90625" style="138" customWidth="1"/>
    <col min="12549" max="12790" width="8.90625" style="138"/>
    <col min="12791" max="12791" width="5.90625" style="138" customWidth="1"/>
    <col min="12792" max="12792" width="32.90625" style="138" customWidth="1"/>
    <col min="12793" max="12793" width="5.90625" style="138" customWidth="1"/>
    <col min="12794" max="12794" width="32.90625" style="138" customWidth="1"/>
    <col min="12795" max="12800" width="8.90625" style="138"/>
    <col min="12801" max="12801" width="32.90625" style="138" customWidth="1"/>
    <col min="12802" max="12802" width="5.90625" style="138" customWidth="1"/>
    <col min="12803" max="12803" width="32.90625" style="138" customWidth="1"/>
    <col min="12804" max="12804" width="5.90625" style="138" customWidth="1"/>
    <col min="12805" max="13046" width="8.90625" style="138"/>
    <col min="13047" max="13047" width="5.90625" style="138" customWidth="1"/>
    <col min="13048" max="13048" width="32.90625" style="138" customWidth="1"/>
    <col min="13049" max="13049" width="5.90625" style="138" customWidth="1"/>
    <col min="13050" max="13050" width="32.90625" style="138" customWidth="1"/>
    <col min="13051" max="13056" width="8.90625" style="138"/>
    <col min="13057" max="13057" width="32.90625" style="138" customWidth="1"/>
    <col min="13058" max="13058" width="5.90625" style="138" customWidth="1"/>
    <col min="13059" max="13059" width="32.90625" style="138" customWidth="1"/>
    <col min="13060" max="13060" width="5.90625" style="138" customWidth="1"/>
    <col min="13061" max="13302" width="8.90625" style="138"/>
    <col min="13303" max="13303" width="5.90625" style="138" customWidth="1"/>
    <col min="13304" max="13304" width="32.90625" style="138" customWidth="1"/>
    <col min="13305" max="13305" width="5.90625" style="138" customWidth="1"/>
    <col min="13306" max="13306" width="32.90625" style="138" customWidth="1"/>
    <col min="13307" max="13312" width="8.90625" style="138"/>
    <col min="13313" max="13313" width="32.90625" style="138" customWidth="1"/>
    <col min="13314" max="13314" width="5.90625" style="138" customWidth="1"/>
    <col min="13315" max="13315" width="32.90625" style="138" customWidth="1"/>
    <col min="13316" max="13316" width="5.90625" style="138" customWidth="1"/>
    <col min="13317" max="13558" width="8.90625" style="138"/>
    <col min="13559" max="13559" width="5.90625" style="138" customWidth="1"/>
    <col min="13560" max="13560" width="32.90625" style="138" customWidth="1"/>
    <col min="13561" max="13561" width="5.90625" style="138" customWidth="1"/>
    <col min="13562" max="13562" width="32.90625" style="138" customWidth="1"/>
    <col min="13563" max="13568" width="8.90625" style="138"/>
    <col min="13569" max="13569" width="32.90625" style="138" customWidth="1"/>
    <col min="13570" max="13570" width="5.90625" style="138" customWidth="1"/>
    <col min="13571" max="13571" width="32.90625" style="138" customWidth="1"/>
    <col min="13572" max="13572" width="5.90625" style="138" customWidth="1"/>
    <col min="13573" max="13814" width="8.90625" style="138"/>
    <col min="13815" max="13815" width="5.90625" style="138" customWidth="1"/>
    <col min="13816" max="13816" width="32.90625" style="138" customWidth="1"/>
    <col min="13817" max="13817" width="5.90625" style="138" customWidth="1"/>
    <col min="13818" max="13818" width="32.90625" style="138" customWidth="1"/>
    <col min="13819" max="13824" width="8.90625" style="138"/>
    <col min="13825" max="13825" width="32.90625" style="138" customWidth="1"/>
    <col min="13826" max="13826" width="5.90625" style="138" customWidth="1"/>
    <col min="13827" max="13827" width="32.90625" style="138" customWidth="1"/>
    <col min="13828" max="13828" width="5.90625" style="138" customWidth="1"/>
    <col min="13829" max="14070" width="8.90625" style="138"/>
    <col min="14071" max="14071" width="5.90625" style="138" customWidth="1"/>
    <col min="14072" max="14072" width="32.90625" style="138" customWidth="1"/>
    <col min="14073" max="14073" width="5.90625" style="138" customWidth="1"/>
    <col min="14074" max="14074" width="32.90625" style="138" customWidth="1"/>
    <col min="14075" max="14080" width="8.90625" style="138"/>
    <col min="14081" max="14081" width="32.90625" style="138" customWidth="1"/>
    <col min="14082" max="14082" width="5.90625" style="138" customWidth="1"/>
    <col min="14083" max="14083" width="32.90625" style="138" customWidth="1"/>
    <col min="14084" max="14084" width="5.90625" style="138" customWidth="1"/>
    <col min="14085" max="14326" width="8.90625" style="138"/>
    <col min="14327" max="14327" width="5.90625" style="138" customWidth="1"/>
    <col min="14328" max="14328" width="32.90625" style="138" customWidth="1"/>
    <col min="14329" max="14329" width="5.90625" style="138" customWidth="1"/>
    <col min="14330" max="14330" width="32.90625" style="138" customWidth="1"/>
    <col min="14331" max="14336" width="8.90625" style="138"/>
    <col min="14337" max="14337" width="32.90625" style="138" customWidth="1"/>
    <col min="14338" max="14338" width="5.90625" style="138" customWidth="1"/>
    <col min="14339" max="14339" width="32.90625" style="138" customWidth="1"/>
    <col min="14340" max="14340" width="5.90625" style="138" customWidth="1"/>
    <col min="14341" max="14582" width="8.90625" style="138"/>
    <col min="14583" max="14583" width="5.90625" style="138" customWidth="1"/>
    <col min="14584" max="14584" width="32.90625" style="138" customWidth="1"/>
    <col min="14585" max="14585" width="5.90625" style="138" customWidth="1"/>
    <col min="14586" max="14586" width="32.90625" style="138" customWidth="1"/>
    <col min="14587" max="14592" width="8.90625" style="138"/>
    <col min="14593" max="14593" width="32.90625" style="138" customWidth="1"/>
    <col min="14594" max="14594" width="5.90625" style="138" customWidth="1"/>
    <col min="14595" max="14595" width="32.90625" style="138" customWidth="1"/>
    <col min="14596" max="14596" width="5.90625" style="138" customWidth="1"/>
    <col min="14597" max="14838" width="8.90625" style="138"/>
    <col min="14839" max="14839" width="5.90625" style="138" customWidth="1"/>
    <col min="14840" max="14840" width="32.90625" style="138" customWidth="1"/>
    <col min="14841" max="14841" width="5.90625" style="138" customWidth="1"/>
    <col min="14842" max="14842" width="32.90625" style="138" customWidth="1"/>
    <col min="14843" max="14848" width="8.90625" style="138"/>
    <col min="14849" max="14849" width="32.90625" style="138" customWidth="1"/>
    <col min="14850" max="14850" width="5.90625" style="138" customWidth="1"/>
    <col min="14851" max="14851" width="32.90625" style="138" customWidth="1"/>
    <col min="14852" max="14852" width="5.90625" style="138" customWidth="1"/>
    <col min="14853" max="15094" width="8.90625" style="138"/>
    <col min="15095" max="15095" width="5.90625" style="138" customWidth="1"/>
    <col min="15096" max="15096" width="32.90625" style="138" customWidth="1"/>
    <col min="15097" max="15097" width="5.90625" style="138" customWidth="1"/>
    <col min="15098" max="15098" width="32.90625" style="138" customWidth="1"/>
    <col min="15099" max="15104" width="8.90625" style="138"/>
    <col min="15105" max="15105" width="32.90625" style="138" customWidth="1"/>
    <col min="15106" max="15106" width="5.90625" style="138" customWidth="1"/>
    <col min="15107" max="15107" width="32.90625" style="138" customWidth="1"/>
    <col min="15108" max="15108" width="5.90625" style="138" customWidth="1"/>
    <col min="15109" max="15350" width="8.90625" style="138"/>
    <col min="15351" max="15351" width="5.90625" style="138" customWidth="1"/>
    <col min="15352" max="15352" width="32.90625" style="138" customWidth="1"/>
    <col min="15353" max="15353" width="5.90625" style="138" customWidth="1"/>
    <col min="15354" max="15354" width="32.90625" style="138" customWidth="1"/>
    <col min="15355" max="15360" width="8.90625" style="138"/>
    <col min="15361" max="15361" width="32.90625" style="138" customWidth="1"/>
    <col min="15362" max="15362" width="5.90625" style="138" customWidth="1"/>
    <col min="15363" max="15363" width="32.90625" style="138" customWidth="1"/>
    <col min="15364" max="15364" width="5.90625" style="138" customWidth="1"/>
    <col min="15365" max="15606" width="8.90625" style="138"/>
    <col min="15607" max="15607" width="5.90625" style="138" customWidth="1"/>
    <col min="15608" max="15608" width="32.90625" style="138" customWidth="1"/>
    <col min="15609" max="15609" width="5.90625" style="138" customWidth="1"/>
    <col min="15610" max="15610" width="32.90625" style="138" customWidth="1"/>
    <col min="15611" max="15616" width="8.90625" style="138"/>
    <col min="15617" max="15617" width="32.90625" style="138" customWidth="1"/>
    <col min="15618" max="15618" width="5.90625" style="138" customWidth="1"/>
    <col min="15619" max="15619" width="32.90625" style="138" customWidth="1"/>
    <col min="15620" max="15620" width="5.90625" style="138" customWidth="1"/>
    <col min="15621" max="15862" width="8.90625" style="138"/>
    <col min="15863" max="15863" width="5.90625" style="138" customWidth="1"/>
    <col min="15864" max="15864" width="32.90625" style="138" customWidth="1"/>
    <col min="15865" max="15865" width="5.90625" style="138" customWidth="1"/>
    <col min="15866" max="15866" width="32.90625" style="138" customWidth="1"/>
    <col min="15867" max="15872" width="8.90625" style="138"/>
    <col min="15873" max="15873" width="32.90625" style="138" customWidth="1"/>
    <col min="15874" max="15874" width="5.90625" style="138" customWidth="1"/>
    <col min="15875" max="15875" width="32.90625" style="138" customWidth="1"/>
    <col min="15876" max="15876" width="5.90625" style="138" customWidth="1"/>
    <col min="15877" max="16118" width="8.90625" style="138"/>
    <col min="16119" max="16119" width="5.90625" style="138" customWidth="1"/>
    <col min="16120" max="16120" width="32.90625" style="138" customWidth="1"/>
    <col min="16121" max="16121" width="5.90625" style="138" customWidth="1"/>
    <col min="16122" max="16122" width="32.90625" style="138" customWidth="1"/>
    <col min="16123" max="16128" width="8.90625" style="138"/>
    <col min="16129" max="16129" width="32.90625" style="138" customWidth="1"/>
    <col min="16130" max="16130" width="5.90625" style="138" customWidth="1"/>
    <col min="16131" max="16131" width="32.90625" style="138" customWidth="1"/>
    <col min="16132" max="16132" width="5.90625" style="138" customWidth="1"/>
    <col min="16133" max="16384" width="8.90625" style="138"/>
  </cols>
  <sheetData>
    <row r="1" spans="1:12" s="73" customFormat="1" ht="57.65" customHeight="1" x14ac:dyDescent="0.55000000000000004">
      <c r="K1" s="74"/>
      <c r="L1" s="74"/>
    </row>
    <row r="2" spans="1:12" s="79" customFormat="1" ht="17.399999999999999" customHeight="1" x14ac:dyDescent="0.55000000000000004">
      <c r="A2" s="34" t="s">
        <v>612</v>
      </c>
      <c r="B2" s="34"/>
      <c r="C2" s="34"/>
      <c r="D2" s="34"/>
      <c r="E2" s="34"/>
      <c r="F2" s="34"/>
      <c r="G2" s="34"/>
      <c r="H2" s="34"/>
      <c r="I2" s="34"/>
    </row>
    <row r="3" spans="1:12" s="79" customFormat="1" ht="17.399999999999999" customHeight="1" x14ac:dyDescent="0.55000000000000004">
      <c r="A3" s="16" t="s">
        <v>623</v>
      </c>
      <c r="B3" s="16"/>
      <c r="C3" s="16"/>
      <c r="D3" s="16"/>
      <c r="E3" s="16"/>
      <c r="F3" s="16"/>
      <c r="G3" s="16"/>
      <c r="H3" s="16"/>
      <c r="I3" s="16"/>
    </row>
    <row r="4" spans="1:12" s="89" customFormat="1" ht="36" customHeight="1" x14ac:dyDescent="0.65">
      <c r="A4" s="302" t="s">
        <v>33</v>
      </c>
      <c r="B4" s="301" t="s">
        <v>34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00" t="s">
        <v>302</v>
      </c>
      <c r="I4" s="303" t="s">
        <v>304</v>
      </c>
    </row>
    <row r="5" spans="1:12" s="89" customFormat="1" ht="36" customHeight="1" thickBot="1" x14ac:dyDescent="0.7">
      <c r="A5" s="302"/>
      <c r="B5" s="301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0"/>
      <c r="I5" s="303"/>
    </row>
    <row r="6" spans="1:12" ht="18" customHeight="1" thickBot="1" x14ac:dyDescent="0.7">
      <c r="A6" s="177"/>
      <c r="B6" s="177" t="s">
        <v>589</v>
      </c>
      <c r="C6" s="178">
        <v>3658.0431399999998</v>
      </c>
      <c r="D6" s="178">
        <v>2797.5022739999999</v>
      </c>
      <c r="E6" s="178">
        <v>3527.3290069999998</v>
      </c>
      <c r="F6" s="280">
        <v>26.0885125915004</v>
      </c>
      <c r="G6" s="281">
        <v>-3.5733349224525535</v>
      </c>
      <c r="H6" s="199" t="s">
        <v>595</v>
      </c>
      <c r="I6" s="177"/>
      <c r="K6" s="138"/>
      <c r="L6" s="138"/>
    </row>
    <row r="7" spans="1:12" ht="18" customHeight="1" x14ac:dyDescent="0.65">
      <c r="A7" s="116">
        <v>1</v>
      </c>
      <c r="B7" s="200" t="s">
        <v>550</v>
      </c>
      <c r="C7" s="181">
        <v>2141.3469289999998</v>
      </c>
      <c r="D7" s="181">
        <v>1668.0406390000001</v>
      </c>
      <c r="E7" s="181">
        <v>2032.0553130000001</v>
      </c>
      <c r="F7" s="276">
        <v>21.822890011734298</v>
      </c>
      <c r="G7" s="277">
        <v>-5.1038724514872786</v>
      </c>
      <c r="H7" s="201" t="s">
        <v>570</v>
      </c>
      <c r="I7" s="202">
        <v>1</v>
      </c>
      <c r="K7" s="138"/>
      <c r="L7" s="138"/>
    </row>
    <row r="8" spans="1:12" ht="18" customHeight="1" x14ac:dyDescent="0.65">
      <c r="A8" s="123"/>
      <c r="B8" s="203" t="s">
        <v>590</v>
      </c>
      <c r="C8" s="184"/>
      <c r="D8" s="184"/>
      <c r="E8" s="184"/>
      <c r="F8" s="278"/>
      <c r="G8" s="279"/>
      <c r="H8" s="204" t="s">
        <v>596</v>
      </c>
      <c r="I8" s="205"/>
      <c r="K8" s="138"/>
      <c r="L8" s="138"/>
    </row>
    <row r="9" spans="1:12" ht="18" customHeight="1" x14ac:dyDescent="0.65">
      <c r="A9" s="116">
        <v>2</v>
      </c>
      <c r="B9" s="200" t="s">
        <v>551</v>
      </c>
      <c r="C9" s="181">
        <v>530.77675599999998</v>
      </c>
      <c r="D9" s="181">
        <v>410.820559</v>
      </c>
      <c r="E9" s="181">
        <v>429.80740800000001</v>
      </c>
      <c r="F9" s="276">
        <v>4.6216891010072425</v>
      </c>
      <c r="G9" s="277">
        <v>-19.022940786050548</v>
      </c>
      <c r="H9" s="201" t="s">
        <v>571</v>
      </c>
      <c r="I9" s="202">
        <v>2</v>
      </c>
      <c r="K9" s="138"/>
      <c r="L9" s="138"/>
    </row>
    <row r="10" spans="1:12" ht="18" customHeight="1" x14ac:dyDescent="0.65">
      <c r="A10" s="123">
        <v>3</v>
      </c>
      <c r="B10" s="203" t="s">
        <v>552</v>
      </c>
      <c r="C10" s="184">
        <v>777.29577200000006</v>
      </c>
      <c r="D10" s="184">
        <v>290.19461200000001</v>
      </c>
      <c r="E10" s="184">
        <v>619.95539199999996</v>
      </c>
      <c r="F10" s="278">
        <v>113.63435651934157</v>
      </c>
      <c r="G10" s="279">
        <v>-20.242021849052339</v>
      </c>
      <c r="H10" s="204" t="s">
        <v>572</v>
      </c>
      <c r="I10" s="205">
        <v>3</v>
      </c>
      <c r="K10" s="138"/>
      <c r="L10" s="138"/>
    </row>
    <row r="11" spans="1:12" ht="18" customHeight="1" x14ac:dyDescent="0.65">
      <c r="A11" s="116">
        <v>4</v>
      </c>
      <c r="B11" s="200" t="s">
        <v>553</v>
      </c>
      <c r="C11" s="181">
        <v>193.77488600000001</v>
      </c>
      <c r="D11" s="181">
        <v>384.03052000000002</v>
      </c>
      <c r="E11" s="181">
        <v>415.524362</v>
      </c>
      <c r="F11" s="276">
        <v>8.2008695558884135</v>
      </c>
      <c r="G11" s="277">
        <v>114.43664376610703</v>
      </c>
      <c r="H11" s="201" t="s">
        <v>573</v>
      </c>
      <c r="I11" s="202">
        <v>4</v>
      </c>
      <c r="K11" s="138"/>
      <c r="L11" s="138"/>
    </row>
    <row r="12" spans="1:12" ht="18" customHeight="1" thickBot="1" x14ac:dyDescent="0.7">
      <c r="A12" s="123">
        <v>5</v>
      </c>
      <c r="B12" s="203" t="s">
        <v>554</v>
      </c>
      <c r="C12" s="184">
        <v>14.848796999999999</v>
      </c>
      <c r="D12" s="184">
        <v>44.415944000000003</v>
      </c>
      <c r="E12" s="184">
        <v>29.986532</v>
      </c>
      <c r="F12" s="278">
        <v>-32.487009619788786</v>
      </c>
      <c r="G12" s="279">
        <v>101.94586807267956</v>
      </c>
      <c r="H12" s="204" t="s">
        <v>574</v>
      </c>
      <c r="I12" s="205">
        <v>5</v>
      </c>
      <c r="K12" s="138"/>
      <c r="L12" s="138"/>
    </row>
    <row r="13" spans="1:12" ht="18" customHeight="1" thickBot="1" x14ac:dyDescent="0.7">
      <c r="A13" s="177"/>
      <c r="B13" s="177" t="s">
        <v>591</v>
      </c>
      <c r="C13" s="178">
        <v>8658.6068349999987</v>
      </c>
      <c r="D13" s="178">
        <v>8627.5612669999991</v>
      </c>
      <c r="E13" s="178">
        <v>9138.4369960000004</v>
      </c>
      <c r="F13" s="280">
        <v>5.9214384365379846</v>
      </c>
      <c r="G13" s="281">
        <v>5.5416554896617232</v>
      </c>
      <c r="H13" s="199" t="s">
        <v>597</v>
      </c>
      <c r="I13" s="177"/>
      <c r="K13" s="138"/>
      <c r="L13" s="138"/>
    </row>
    <row r="14" spans="1:12" ht="18" customHeight="1" x14ac:dyDescent="0.65">
      <c r="A14" s="116">
        <v>6</v>
      </c>
      <c r="B14" s="206" t="s">
        <v>555</v>
      </c>
      <c r="C14" s="181">
        <v>6088.088898</v>
      </c>
      <c r="D14" s="181">
        <v>6158.3459160000002</v>
      </c>
      <c r="E14" s="181">
        <v>7099.7668910000002</v>
      </c>
      <c r="F14" s="276">
        <v>15.286912879546023</v>
      </c>
      <c r="G14" s="277">
        <v>16.617332794406913</v>
      </c>
      <c r="H14" s="207" t="s">
        <v>575</v>
      </c>
      <c r="I14" s="202">
        <v>6</v>
      </c>
      <c r="K14" s="138"/>
      <c r="L14" s="138"/>
    </row>
    <row r="15" spans="1:12" ht="18" customHeight="1" x14ac:dyDescent="0.65">
      <c r="A15" s="123"/>
      <c r="B15" s="208" t="s">
        <v>592</v>
      </c>
      <c r="C15" s="184"/>
      <c r="D15" s="184"/>
      <c r="E15" s="184"/>
      <c r="F15" s="278"/>
      <c r="G15" s="279"/>
      <c r="H15" s="209" t="s">
        <v>598</v>
      </c>
      <c r="I15" s="205"/>
      <c r="K15" s="138"/>
      <c r="L15" s="138"/>
    </row>
    <row r="16" spans="1:12" ht="18" customHeight="1" x14ac:dyDescent="0.65">
      <c r="A16" s="116">
        <v>7</v>
      </c>
      <c r="B16" s="200" t="s">
        <v>556</v>
      </c>
      <c r="C16" s="181">
        <v>41.14669</v>
      </c>
      <c r="D16" s="181">
        <v>54.402023999999997</v>
      </c>
      <c r="E16" s="181">
        <v>80.433515</v>
      </c>
      <c r="F16" s="276">
        <v>47.850225204856358</v>
      </c>
      <c r="G16" s="277">
        <v>95.479915881447567</v>
      </c>
      <c r="H16" s="201" t="s">
        <v>576</v>
      </c>
      <c r="I16" s="202">
        <v>7</v>
      </c>
      <c r="K16" s="138"/>
      <c r="L16" s="138"/>
    </row>
    <row r="17" spans="1:12" ht="18" customHeight="1" x14ac:dyDescent="0.65">
      <c r="A17" s="123">
        <v>8</v>
      </c>
      <c r="B17" s="203" t="s">
        <v>557</v>
      </c>
      <c r="C17" s="184">
        <v>636.44717400000002</v>
      </c>
      <c r="D17" s="184">
        <v>442.40662500000002</v>
      </c>
      <c r="E17" s="184">
        <v>500.924013</v>
      </c>
      <c r="F17" s="278">
        <v>13.227059608341074</v>
      </c>
      <c r="G17" s="279">
        <v>-21.293701431377553</v>
      </c>
      <c r="H17" s="204" t="s">
        <v>577</v>
      </c>
      <c r="I17" s="205">
        <v>8</v>
      </c>
      <c r="K17" s="138"/>
      <c r="L17" s="138"/>
    </row>
    <row r="18" spans="1:12" ht="18" customHeight="1" thickBot="1" x14ac:dyDescent="0.7">
      <c r="A18" s="116">
        <v>9</v>
      </c>
      <c r="B18" s="200" t="s">
        <v>558</v>
      </c>
      <c r="C18" s="181">
        <v>1892.9240729999999</v>
      </c>
      <c r="D18" s="181">
        <v>1972.406702</v>
      </c>
      <c r="E18" s="181">
        <v>1457.3125769999999</v>
      </c>
      <c r="F18" s="276">
        <v>-26.115005818916547</v>
      </c>
      <c r="G18" s="277">
        <v>-23.012623813781463</v>
      </c>
      <c r="H18" s="201" t="s">
        <v>303</v>
      </c>
      <c r="I18" s="202">
        <v>9</v>
      </c>
      <c r="K18" s="138"/>
      <c r="L18" s="138"/>
    </row>
    <row r="19" spans="1:12" ht="18" customHeight="1" thickBot="1" x14ac:dyDescent="0.7">
      <c r="A19" s="177"/>
      <c r="B19" s="177" t="s">
        <v>593</v>
      </c>
      <c r="C19" s="178">
        <v>42286.545285999993</v>
      </c>
      <c r="D19" s="178">
        <v>41609.777011999999</v>
      </c>
      <c r="E19" s="178">
        <v>41966.932906000002</v>
      </c>
      <c r="F19" s="280">
        <v>0.85834608990333905</v>
      </c>
      <c r="G19" s="281">
        <v>-0.75582523433477267</v>
      </c>
      <c r="H19" s="199" t="s">
        <v>599</v>
      </c>
      <c r="I19" s="177"/>
      <c r="K19" s="138"/>
      <c r="L19" s="138"/>
    </row>
    <row r="20" spans="1:12" ht="18" customHeight="1" x14ac:dyDescent="0.65">
      <c r="A20" s="116">
        <v>10</v>
      </c>
      <c r="B20" s="206" t="s">
        <v>559</v>
      </c>
      <c r="C20" s="181">
        <v>167.19390799999999</v>
      </c>
      <c r="D20" s="181">
        <v>167.21695099999999</v>
      </c>
      <c r="E20" s="181">
        <v>294.97398299999998</v>
      </c>
      <c r="F20" s="276">
        <v>76.40196238239028</v>
      </c>
      <c r="G20" s="277">
        <v>76.426274454928091</v>
      </c>
      <c r="H20" s="207" t="s">
        <v>578</v>
      </c>
      <c r="I20" s="202">
        <v>10</v>
      </c>
      <c r="K20" s="138"/>
      <c r="L20" s="138"/>
    </row>
    <row r="21" spans="1:12" ht="18" customHeight="1" x14ac:dyDescent="0.65">
      <c r="A21" s="123">
        <v>11</v>
      </c>
      <c r="B21" s="208" t="s">
        <v>560</v>
      </c>
      <c r="C21" s="184">
        <v>25457.559144999999</v>
      </c>
      <c r="D21" s="184">
        <v>25509.093485000001</v>
      </c>
      <c r="E21" s="184">
        <v>24929.300013</v>
      </c>
      <c r="F21" s="278">
        <v>-2.2728893613602308</v>
      </c>
      <c r="G21" s="279">
        <v>-2.0750580563956067</v>
      </c>
      <c r="H21" s="209" t="s">
        <v>579</v>
      </c>
      <c r="I21" s="205">
        <v>11</v>
      </c>
      <c r="K21" s="138"/>
      <c r="L21" s="138"/>
    </row>
    <row r="22" spans="1:12" ht="18" customHeight="1" x14ac:dyDescent="0.65">
      <c r="A22" s="116">
        <v>12</v>
      </c>
      <c r="B22" s="206" t="s">
        <v>561</v>
      </c>
      <c r="C22" s="181">
        <v>4706.8274529999999</v>
      </c>
      <c r="D22" s="181">
        <v>4442.8064409999997</v>
      </c>
      <c r="E22" s="181">
        <v>4293.3765940000003</v>
      </c>
      <c r="F22" s="276">
        <v>-3.363411145284223</v>
      </c>
      <c r="G22" s="277">
        <v>-8.7840666166013275</v>
      </c>
      <c r="H22" s="207" t="s">
        <v>580</v>
      </c>
      <c r="I22" s="202">
        <v>12</v>
      </c>
      <c r="K22" s="138"/>
      <c r="L22" s="138"/>
    </row>
    <row r="23" spans="1:12" ht="18" customHeight="1" x14ac:dyDescent="0.65">
      <c r="A23" s="123">
        <v>13</v>
      </c>
      <c r="B23" s="208" t="s">
        <v>562</v>
      </c>
      <c r="C23" s="184">
        <v>4030.8203119999998</v>
      </c>
      <c r="D23" s="184">
        <v>3585.2066890000001</v>
      </c>
      <c r="E23" s="184">
        <v>3746.5387329999999</v>
      </c>
      <c r="F23" s="278">
        <v>4.4999370467257327</v>
      </c>
      <c r="G23" s="279">
        <v>-7.0526978876651043</v>
      </c>
      <c r="H23" s="209" t="s">
        <v>581</v>
      </c>
      <c r="I23" s="205">
        <v>13</v>
      </c>
      <c r="K23" s="138"/>
      <c r="L23" s="138"/>
    </row>
    <row r="24" spans="1:12" ht="18" customHeight="1" thickBot="1" x14ac:dyDescent="0.7">
      <c r="A24" s="116">
        <v>14</v>
      </c>
      <c r="B24" s="206" t="s">
        <v>563</v>
      </c>
      <c r="C24" s="181">
        <v>7924.1444680000004</v>
      </c>
      <c r="D24" s="181">
        <v>7905.4534460000004</v>
      </c>
      <c r="E24" s="181">
        <v>8702.7435829999995</v>
      </c>
      <c r="F24" s="276">
        <v>10.085318222997209</v>
      </c>
      <c r="G24" s="277">
        <v>9.8256552255477914</v>
      </c>
      <c r="H24" s="207" t="s">
        <v>582</v>
      </c>
      <c r="I24" s="202">
        <v>14</v>
      </c>
      <c r="K24" s="138"/>
      <c r="L24" s="138"/>
    </row>
    <row r="25" spans="1:12" ht="18" customHeight="1" thickBot="1" x14ac:dyDescent="0.7">
      <c r="A25" s="177"/>
      <c r="B25" s="177" t="s">
        <v>594</v>
      </c>
      <c r="C25" s="178">
        <v>22206.096009000001</v>
      </c>
      <c r="D25" s="178">
        <v>19085.998250000001</v>
      </c>
      <c r="E25" s="178">
        <v>20247.824995000003</v>
      </c>
      <c r="F25" s="280">
        <v>6.0873250106265875</v>
      </c>
      <c r="G25" s="281">
        <v>-8.8186190549042092</v>
      </c>
      <c r="H25" s="199" t="s">
        <v>600</v>
      </c>
      <c r="I25" s="177"/>
      <c r="K25" s="138"/>
      <c r="L25" s="138"/>
    </row>
    <row r="26" spans="1:12" ht="18" customHeight="1" x14ac:dyDescent="0.65">
      <c r="A26" s="116">
        <v>15</v>
      </c>
      <c r="B26" s="206" t="s">
        <v>564</v>
      </c>
      <c r="C26" s="181">
        <v>3206.5714090000001</v>
      </c>
      <c r="D26" s="181">
        <v>2907.100715</v>
      </c>
      <c r="E26" s="181">
        <v>3102.152376</v>
      </c>
      <c r="F26" s="276">
        <v>6.7094910057149404</v>
      </c>
      <c r="G26" s="277">
        <v>-3.2564075356913413</v>
      </c>
      <c r="H26" s="207" t="s">
        <v>583</v>
      </c>
      <c r="I26" s="202">
        <v>15</v>
      </c>
      <c r="K26" s="138"/>
      <c r="L26" s="138"/>
    </row>
    <row r="27" spans="1:12" ht="18" customHeight="1" x14ac:dyDescent="0.65">
      <c r="A27" s="123">
        <v>16</v>
      </c>
      <c r="B27" s="208" t="s">
        <v>565</v>
      </c>
      <c r="C27" s="184">
        <v>5380.0205089999999</v>
      </c>
      <c r="D27" s="184">
        <v>3592.0016329999999</v>
      </c>
      <c r="E27" s="184">
        <v>3981.0138649999999</v>
      </c>
      <c r="F27" s="278">
        <v>10.829956991837486</v>
      </c>
      <c r="G27" s="279">
        <v>-26.003741838152163</v>
      </c>
      <c r="H27" s="209" t="s">
        <v>584</v>
      </c>
      <c r="I27" s="205">
        <v>16</v>
      </c>
      <c r="K27" s="138"/>
      <c r="L27" s="138"/>
    </row>
    <row r="28" spans="1:12" ht="18" customHeight="1" x14ac:dyDescent="0.65">
      <c r="A28" s="116">
        <v>17</v>
      </c>
      <c r="B28" s="206" t="s">
        <v>566</v>
      </c>
      <c r="C28" s="181">
        <v>4262.1726289999997</v>
      </c>
      <c r="D28" s="181">
        <v>3469.6337100000001</v>
      </c>
      <c r="E28" s="181">
        <v>4157.7517029999999</v>
      </c>
      <c r="F28" s="276">
        <v>19.832583221010957</v>
      </c>
      <c r="G28" s="277">
        <v>-2.4499459568933291</v>
      </c>
      <c r="H28" s="207" t="s">
        <v>585</v>
      </c>
      <c r="I28" s="202">
        <v>17</v>
      </c>
      <c r="K28" s="138"/>
      <c r="L28" s="138"/>
    </row>
    <row r="29" spans="1:12" ht="18" customHeight="1" thickBot="1" x14ac:dyDescent="0.7">
      <c r="A29" s="123">
        <v>18</v>
      </c>
      <c r="B29" s="208" t="s">
        <v>567</v>
      </c>
      <c r="C29" s="184">
        <v>9357.3314620000001</v>
      </c>
      <c r="D29" s="184">
        <v>9117.2621920000001</v>
      </c>
      <c r="E29" s="184">
        <v>9006.9070510000001</v>
      </c>
      <c r="F29" s="278">
        <v>-1.2103978000855498</v>
      </c>
      <c r="G29" s="279">
        <v>-3.7449182218570409</v>
      </c>
      <c r="H29" s="209" t="s">
        <v>586</v>
      </c>
      <c r="I29" s="205">
        <v>18</v>
      </c>
      <c r="K29" s="138"/>
      <c r="L29" s="138"/>
    </row>
    <row r="30" spans="1:12" ht="18" customHeight="1" thickBot="1" x14ac:dyDescent="0.7">
      <c r="A30" s="221">
        <v>19</v>
      </c>
      <c r="B30" s="177" t="s">
        <v>568</v>
      </c>
      <c r="C30" s="178">
        <v>556.00211100000001</v>
      </c>
      <c r="D30" s="178">
        <v>724.15051300000005</v>
      </c>
      <c r="E30" s="178">
        <v>648.51185299999997</v>
      </c>
      <c r="F30" s="280">
        <v>-10.44515727630232</v>
      </c>
      <c r="G30" s="281">
        <v>16.638379633778033</v>
      </c>
      <c r="H30" s="199" t="s">
        <v>587</v>
      </c>
      <c r="I30" s="221">
        <v>19</v>
      </c>
      <c r="K30" s="138"/>
      <c r="L30" s="138"/>
    </row>
    <row r="31" spans="1:12" ht="18" customHeight="1" thickBot="1" x14ac:dyDescent="0.7">
      <c r="A31" s="221">
        <v>20</v>
      </c>
      <c r="B31" s="177" t="s">
        <v>569</v>
      </c>
      <c r="C31" s="178">
        <v>122.388058</v>
      </c>
      <c r="D31" s="178">
        <v>0.43956800000000001</v>
      </c>
      <c r="E31" s="178">
        <v>0.61389800000000005</v>
      </c>
      <c r="F31" s="280">
        <v>39.659392858442843</v>
      </c>
      <c r="G31" s="281">
        <v>-99.498400407660696</v>
      </c>
      <c r="H31" s="199" t="s">
        <v>588</v>
      </c>
      <c r="I31" s="221">
        <v>20</v>
      </c>
      <c r="K31" s="138"/>
      <c r="L31" s="138"/>
    </row>
    <row r="32" spans="1:12" ht="18" customHeight="1" thickBot="1" x14ac:dyDescent="0.7">
      <c r="A32" s="130"/>
      <c r="B32" s="131" t="s">
        <v>32</v>
      </c>
      <c r="C32" s="178">
        <v>77487.681438999978</v>
      </c>
      <c r="D32" s="178">
        <v>72845.428884000008</v>
      </c>
      <c r="E32" s="178">
        <v>75529.649655000001</v>
      </c>
      <c r="F32" s="280">
        <v>3.6848170326162499</v>
      </c>
      <c r="G32" s="281">
        <v>-2.5268942722739496</v>
      </c>
      <c r="H32" s="135" t="s">
        <v>301</v>
      </c>
      <c r="I32" s="222"/>
      <c r="K32" s="138"/>
      <c r="L32" s="138"/>
    </row>
    <row r="33" spans="1:12" ht="18" customHeight="1" x14ac:dyDescent="0.65">
      <c r="A33" s="137" t="s">
        <v>658</v>
      </c>
      <c r="B33" s="47"/>
      <c r="C33" s="50"/>
      <c r="D33" s="50"/>
      <c r="E33" s="50"/>
      <c r="F33" s="50"/>
      <c r="G33" s="50"/>
      <c r="I33" s="51" t="s">
        <v>659</v>
      </c>
      <c r="K33" s="138"/>
      <c r="L33" s="138"/>
    </row>
    <row r="34" spans="1:12" x14ac:dyDescent="0.65">
      <c r="A34" s="47"/>
      <c r="B34" s="47"/>
      <c r="C34" s="47"/>
      <c r="D34" s="47"/>
      <c r="E34" s="47"/>
      <c r="F34" s="47"/>
      <c r="G34" s="47"/>
      <c r="K34" s="138"/>
      <c r="L34" s="138"/>
    </row>
    <row r="35" spans="1:12" x14ac:dyDescent="0.65">
      <c r="A35" s="47"/>
      <c r="B35" s="47"/>
      <c r="C35" s="47"/>
      <c r="D35" s="47"/>
      <c r="E35" s="47"/>
      <c r="F35" s="47"/>
      <c r="G35" s="47"/>
      <c r="K35" s="138"/>
      <c r="L35" s="138"/>
    </row>
    <row r="36" spans="1:12" x14ac:dyDescent="0.65">
      <c r="A36" s="47"/>
      <c r="B36" s="47"/>
      <c r="C36" s="47"/>
      <c r="D36" s="47"/>
      <c r="E36" s="47"/>
      <c r="F36" s="47"/>
      <c r="G36" s="47"/>
      <c r="K36" s="138"/>
      <c r="L36" s="138"/>
    </row>
    <row r="37" spans="1:12" x14ac:dyDescent="0.65">
      <c r="A37" s="47"/>
      <c r="B37" s="47"/>
      <c r="C37" s="47"/>
      <c r="D37" s="47"/>
      <c r="E37" s="47"/>
      <c r="F37" s="47"/>
      <c r="G37" s="47"/>
      <c r="K37" s="138"/>
      <c r="L37" s="138"/>
    </row>
    <row r="38" spans="1:12" x14ac:dyDescent="0.65">
      <c r="A38" s="47"/>
      <c r="B38" s="47"/>
      <c r="C38" s="47"/>
      <c r="D38" s="47"/>
      <c r="E38" s="47"/>
      <c r="F38" s="47"/>
      <c r="G38" s="47"/>
      <c r="K38" s="138"/>
      <c r="L38" s="138"/>
    </row>
    <row r="39" spans="1:12" x14ac:dyDescent="0.65">
      <c r="A39" s="47"/>
      <c r="B39" s="47"/>
      <c r="C39" s="47"/>
      <c r="D39" s="47"/>
      <c r="E39" s="47"/>
      <c r="F39" s="47"/>
      <c r="G39" s="47"/>
      <c r="K39" s="138"/>
      <c r="L39" s="138"/>
    </row>
    <row r="40" spans="1:12" x14ac:dyDescent="0.65">
      <c r="A40" s="47"/>
      <c r="B40" s="47"/>
      <c r="C40" s="47"/>
      <c r="D40" s="47"/>
      <c r="E40" s="47"/>
      <c r="F40" s="47"/>
      <c r="G40" s="47"/>
      <c r="K40" s="138"/>
      <c r="L40" s="138"/>
    </row>
    <row r="41" spans="1:12" x14ac:dyDescent="0.65">
      <c r="A41" s="47"/>
      <c r="B41" s="47"/>
      <c r="C41" s="47"/>
      <c r="D41" s="47"/>
      <c r="E41" s="47"/>
      <c r="F41" s="47"/>
      <c r="G41" s="47"/>
      <c r="K41" s="138"/>
      <c r="L41" s="138"/>
    </row>
    <row r="42" spans="1:12" x14ac:dyDescent="0.65">
      <c r="A42" s="47"/>
      <c r="B42" s="47"/>
      <c r="C42" s="47"/>
      <c r="D42" s="47"/>
      <c r="E42" s="47"/>
      <c r="F42" s="47"/>
      <c r="G42" s="47"/>
      <c r="K42" s="138"/>
      <c r="L42" s="138"/>
    </row>
    <row r="43" spans="1:12" x14ac:dyDescent="0.65">
      <c r="A43" s="47"/>
      <c r="B43" s="47"/>
      <c r="C43" s="47"/>
      <c r="D43" s="47"/>
      <c r="E43" s="47"/>
      <c r="F43" s="47"/>
      <c r="G43" s="47"/>
      <c r="K43" s="138"/>
      <c r="L43" s="138"/>
    </row>
    <row r="44" spans="1:12" x14ac:dyDescent="0.65">
      <c r="A44" s="47"/>
      <c r="B44" s="47"/>
      <c r="C44" s="47"/>
      <c r="D44" s="47"/>
      <c r="E44" s="47"/>
      <c r="F44" s="47"/>
      <c r="G44" s="47"/>
      <c r="K44" s="138"/>
      <c r="L44" s="138"/>
    </row>
    <row r="45" spans="1:12" x14ac:dyDescent="0.65">
      <c r="A45" s="47"/>
      <c r="B45" s="47"/>
      <c r="C45" s="47"/>
      <c r="D45" s="47"/>
      <c r="E45" s="47"/>
      <c r="F45" s="47"/>
      <c r="G45" s="47"/>
      <c r="K45" s="138"/>
      <c r="L45" s="138"/>
    </row>
    <row r="46" spans="1:12" x14ac:dyDescent="0.65">
      <c r="A46" s="47"/>
      <c r="B46" s="47"/>
      <c r="C46" s="47"/>
      <c r="D46" s="47"/>
      <c r="E46" s="47"/>
      <c r="F46" s="47"/>
      <c r="G46" s="47"/>
      <c r="K46" s="138"/>
      <c r="L46" s="138"/>
    </row>
    <row r="47" spans="1:12" x14ac:dyDescent="0.65">
      <c r="A47" s="47"/>
      <c r="B47" s="47"/>
      <c r="C47" s="47"/>
      <c r="D47" s="47"/>
      <c r="E47" s="47"/>
      <c r="F47" s="47"/>
      <c r="G47" s="47"/>
      <c r="K47" s="138"/>
      <c r="L47" s="138"/>
    </row>
    <row r="48" spans="1:12" x14ac:dyDescent="0.65">
      <c r="A48" s="47"/>
      <c r="B48" s="47"/>
      <c r="C48" s="47"/>
      <c r="D48" s="47"/>
      <c r="E48" s="47"/>
      <c r="F48" s="47"/>
      <c r="G48" s="47"/>
      <c r="K48" s="138"/>
      <c r="L48" s="138"/>
    </row>
    <row r="49" spans="1:12" x14ac:dyDescent="0.65">
      <c r="A49" s="47"/>
      <c r="B49" s="47"/>
      <c r="C49" s="47"/>
      <c r="D49" s="47"/>
      <c r="E49" s="47"/>
      <c r="F49" s="47"/>
      <c r="G49" s="47"/>
      <c r="K49" s="138"/>
      <c r="L49" s="138"/>
    </row>
    <row r="50" spans="1:12" x14ac:dyDescent="0.65">
      <c r="A50" s="47"/>
      <c r="B50" s="47"/>
      <c r="C50" s="47"/>
      <c r="D50" s="47"/>
      <c r="E50" s="47"/>
      <c r="F50" s="47"/>
      <c r="G50" s="47"/>
      <c r="K50" s="138"/>
      <c r="L50" s="138"/>
    </row>
    <row r="51" spans="1:12" x14ac:dyDescent="0.65">
      <c r="A51" s="47"/>
      <c r="B51" s="47"/>
      <c r="C51" s="47"/>
      <c r="D51" s="47"/>
      <c r="E51" s="47"/>
      <c r="F51" s="47"/>
      <c r="G51" s="47"/>
      <c r="K51" s="138"/>
      <c r="L51" s="138"/>
    </row>
    <row r="52" spans="1:12" x14ac:dyDescent="0.65">
      <c r="A52" s="47"/>
      <c r="B52" s="47"/>
      <c r="C52" s="47"/>
      <c r="D52" s="47"/>
      <c r="E52" s="47"/>
      <c r="F52" s="47"/>
      <c r="G52" s="47"/>
      <c r="K52" s="138"/>
      <c r="L52" s="138"/>
    </row>
    <row r="53" spans="1:12" x14ac:dyDescent="0.65">
      <c r="A53" s="47"/>
      <c r="B53" s="47"/>
      <c r="C53" s="47"/>
      <c r="D53" s="47"/>
      <c r="E53" s="47"/>
      <c r="F53" s="47"/>
      <c r="G53" s="47"/>
      <c r="K53" s="138"/>
      <c r="L53" s="138"/>
    </row>
    <row r="54" spans="1:12" x14ac:dyDescent="0.65">
      <c r="A54" s="47"/>
      <c r="B54" s="47"/>
      <c r="C54" s="47"/>
      <c r="D54" s="47"/>
      <c r="E54" s="47"/>
      <c r="F54" s="47"/>
      <c r="G54" s="47"/>
      <c r="K54" s="138"/>
      <c r="L54" s="138"/>
    </row>
    <row r="55" spans="1:12" x14ac:dyDescent="0.65">
      <c r="A55" s="47"/>
      <c r="B55" s="47"/>
      <c r="C55" s="47"/>
      <c r="D55" s="47"/>
      <c r="E55" s="47"/>
      <c r="F55" s="47"/>
      <c r="G55" s="47"/>
      <c r="K55" s="138"/>
      <c r="L55" s="138"/>
    </row>
    <row r="56" spans="1:12" x14ac:dyDescent="0.65">
      <c r="A56" s="47"/>
      <c r="B56" s="47"/>
      <c r="C56" s="47"/>
      <c r="D56" s="47"/>
      <c r="E56" s="47"/>
      <c r="F56" s="47"/>
      <c r="G56" s="47"/>
      <c r="K56" s="138"/>
      <c r="L56" s="138"/>
    </row>
    <row r="57" spans="1:12" x14ac:dyDescent="0.65">
      <c r="A57" s="47"/>
      <c r="B57" s="47"/>
      <c r="C57" s="47"/>
      <c r="D57" s="47"/>
      <c r="E57" s="47"/>
      <c r="F57" s="47"/>
      <c r="G57" s="47"/>
      <c r="K57" s="138"/>
      <c r="L57" s="138"/>
    </row>
    <row r="58" spans="1:12" x14ac:dyDescent="0.65">
      <c r="A58" s="47"/>
      <c r="B58" s="47"/>
      <c r="C58" s="47"/>
      <c r="D58" s="47"/>
      <c r="E58" s="47"/>
      <c r="F58" s="47"/>
      <c r="G58" s="47"/>
      <c r="K58" s="138"/>
      <c r="L58" s="138"/>
    </row>
    <row r="59" spans="1:12" x14ac:dyDescent="0.65">
      <c r="A59" s="47"/>
      <c r="B59" s="47"/>
      <c r="C59" s="47"/>
      <c r="D59" s="47"/>
      <c r="E59" s="47"/>
      <c r="F59" s="47"/>
      <c r="G59" s="47"/>
      <c r="K59" s="138"/>
      <c r="L59" s="138"/>
    </row>
    <row r="60" spans="1:12" x14ac:dyDescent="0.65">
      <c r="A60" s="47"/>
      <c r="B60" s="47"/>
      <c r="C60" s="47"/>
      <c r="D60" s="47"/>
      <c r="E60" s="47"/>
      <c r="F60" s="47"/>
      <c r="G60" s="47"/>
      <c r="K60" s="138"/>
      <c r="L60" s="138"/>
    </row>
    <row r="61" spans="1:12" x14ac:dyDescent="0.65">
      <c r="A61" s="47"/>
      <c r="B61" s="47"/>
      <c r="C61" s="47"/>
      <c r="D61" s="47"/>
      <c r="E61" s="47"/>
      <c r="F61" s="47"/>
      <c r="G61" s="47"/>
      <c r="K61" s="138"/>
      <c r="L61" s="138"/>
    </row>
    <row r="62" spans="1:12" x14ac:dyDescent="0.65">
      <c r="A62" s="47"/>
      <c r="B62" s="47"/>
      <c r="C62" s="47"/>
      <c r="D62" s="47"/>
      <c r="E62" s="47"/>
      <c r="F62" s="47"/>
      <c r="G62" s="47"/>
      <c r="K62" s="138"/>
      <c r="L62" s="138"/>
    </row>
    <row r="63" spans="1:12" x14ac:dyDescent="0.65">
      <c r="A63" s="47"/>
      <c r="B63" s="47"/>
      <c r="C63" s="47"/>
      <c r="D63" s="47"/>
      <c r="E63" s="47"/>
      <c r="F63" s="47"/>
      <c r="G63" s="47"/>
      <c r="K63" s="138"/>
      <c r="L63" s="138"/>
    </row>
    <row r="64" spans="1:12" x14ac:dyDescent="0.65">
      <c r="A64" s="47"/>
      <c r="B64" s="47"/>
      <c r="C64" s="47"/>
      <c r="D64" s="47"/>
      <c r="E64" s="47"/>
      <c r="F64" s="47"/>
      <c r="G64" s="47"/>
      <c r="K64" s="138"/>
      <c r="L64" s="138"/>
    </row>
    <row r="65" spans="1:12" x14ac:dyDescent="0.65">
      <c r="A65" s="47"/>
      <c r="B65" s="47"/>
      <c r="C65" s="47"/>
      <c r="D65" s="47"/>
      <c r="E65" s="47"/>
      <c r="F65" s="47"/>
      <c r="G65" s="47"/>
      <c r="K65" s="138"/>
      <c r="L65" s="138"/>
    </row>
    <row r="66" spans="1:12" x14ac:dyDescent="0.65">
      <c r="A66" s="47"/>
      <c r="B66" s="47"/>
      <c r="C66" s="47"/>
      <c r="D66" s="47"/>
      <c r="E66" s="47"/>
      <c r="F66" s="47"/>
      <c r="G66" s="47"/>
      <c r="K66" s="138"/>
      <c r="L66" s="138"/>
    </row>
    <row r="67" spans="1:12" x14ac:dyDescent="0.65">
      <c r="A67" s="47"/>
      <c r="B67" s="47"/>
      <c r="C67" s="47"/>
      <c r="D67" s="47"/>
      <c r="E67" s="47"/>
      <c r="F67" s="47"/>
      <c r="G67" s="47"/>
      <c r="K67" s="138"/>
      <c r="L67" s="138"/>
    </row>
    <row r="68" spans="1:12" x14ac:dyDescent="0.65">
      <c r="A68" s="47"/>
      <c r="B68" s="47"/>
      <c r="C68" s="47"/>
      <c r="D68" s="47"/>
      <c r="E68" s="47"/>
      <c r="F68" s="47"/>
      <c r="G68" s="47"/>
      <c r="K68" s="138"/>
      <c r="L68" s="138"/>
    </row>
    <row r="69" spans="1:12" x14ac:dyDescent="0.65">
      <c r="A69" s="47"/>
      <c r="B69" s="47"/>
      <c r="C69" s="47"/>
      <c r="D69" s="47"/>
      <c r="E69" s="47"/>
      <c r="F69" s="47"/>
      <c r="G69" s="47"/>
      <c r="K69" s="138"/>
      <c r="L69" s="138"/>
    </row>
    <row r="70" spans="1:12" x14ac:dyDescent="0.65">
      <c r="A70" s="47"/>
      <c r="B70" s="47"/>
      <c r="C70" s="47"/>
      <c r="D70" s="47"/>
      <c r="E70" s="47"/>
      <c r="F70" s="47"/>
      <c r="G70" s="47"/>
      <c r="K70" s="138"/>
      <c r="L70" s="138"/>
    </row>
    <row r="71" spans="1:12" x14ac:dyDescent="0.65">
      <c r="A71" s="47"/>
      <c r="B71" s="47"/>
      <c r="C71" s="47"/>
      <c r="D71" s="47"/>
      <c r="E71" s="47"/>
      <c r="F71" s="47"/>
      <c r="G71" s="47"/>
      <c r="K71" s="138"/>
      <c r="L71" s="138"/>
    </row>
    <row r="72" spans="1:12" x14ac:dyDescent="0.65">
      <c r="A72" s="47"/>
      <c r="B72" s="47"/>
      <c r="C72" s="47"/>
      <c r="D72" s="47"/>
      <c r="E72" s="47"/>
      <c r="F72" s="47"/>
      <c r="G72" s="47"/>
      <c r="K72" s="138"/>
      <c r="L72" s="138"/>
    </row>
    <row r="73" spans="1:12" x14ac:dyDescent="0.65">
      <c r="A73" s="47"/>
      <c r="B73" s="47"/>
      <c r="C73" s="47"/>
      <c r="D73" s="47"/>
      <c r="E73" s="47"/>
      <c r="F73" s="47"/>
      <c r="G73" s="47"/>
      <c r="K73" s="138"/>
      <c r="L73" s="138"/>
    </row>
    <row r="74" spans="1:12" x14ac:dyDescent="0.65">
      <c r="A74" s="47"/>
      <c r="B74" s="47"/>
      <c r="C74" s="47"/>
      <c r="D74" s="47"/>
      <c r="E74" s="47"/>
      <c r="F74" s="47"/>
      <c r="G74" s="47"/>
      <c r="K74" s="138"/>
      <c r="L74" s="138"/>
    </row>
    <row r="75" spans="1:12" x14ac:dyDescent="0.65">
      <c r="A75" s="47"/>
      <c r="B75" s="47"/>
      <c r="C75" s="47"/>
      <c r="D75" s="47"/>
      <c r="E75" s="47"/>
      <c r="F75" s="47"/>
      <c r="G75" s="47"/>
      <c r="K75" s="138"/>
      <c r="L75" s="138"/>
    </row>
    <row r="76" spans="1:12" x14ac:dyDescent="0.65">
      <c r="A76" s="47"/>
      <c r="B76" s="47"/>
      <c r="C76" s="47"/>
      <c r="D76" s="47"/>
      <c r="E76" s="47"/>
      <c r="F76" s="47"/>
      <c r="G76" s="47"/>
      <c r="K76" s="138"/>
      <c r="L76" s="138"/>
    </row>
    <row r="77" spans="1:12" x14ac:dyDescent="0.65">
      <c r="A77" s="47"/>
      <c r="B77" s="47"/>
      <c r="C77" s="47"/>
      <c r="D77" s="47"/>
      <c r="E77" s="47"/>
      <c r="F77" s="47"/>
      <c r="G77" s="47"/>
      <c r="K77" s="138"/>
      <c r="L77" s="138"/>
    </row>
    <row r="78" spans="1:12" x14ac:dyDescent="0.65">
      <c r="A78" s="47"/>
      <c r="B78" s="47"/>
      <c r="C78" s="47"/>
      <c r="D78" s="47"/>
      <c r="E78" s="47"/>
      <c r="F78" s="47"/>
      <c r="G78" s="47"/>
      <c r="K78" s="138"/>
      <c r="L78" s="138"/>
    </row>
    <row r="79" spans="1:12" x14ac:dyDescent="0.65">
      <c r="A79" s="47"/>
      <c r="B79" s="47"/>
      <c r="C79" s="47"/>
      <c r="D79" s="47"/>
      <c r="E79" s="47"/>
      <c r="F79" s="47"/>
      <c r="G79" s="47"/>
      <c r="K79" s="138"/>
      <c r="L79" s="138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M161"/>
  <sheetViews>
    <sheetView showGridLines="0" rightToLeft="1" zoomScaleNormal="100" workbookViewId="0">
      <selection activeCell="L1" sqref="L1"/>
    </sheetView>
  </sheetViews>
  <sheetFormatPr defaultColWidth="8.90625" defaultRowHeight="18" customHeight="1" x14ac:dyDescent="0.65"/>
  <cols>
    <col min="1" max="1" width="4.90625" style="138" bestFit="1" customWidth="1"/>
    <col min="2" max="2" width="25.81640625" style="138" customWidth="1"/>
    <col min="3" max="5" width="10" style="138" customWidth="1"/>
    <col min="6" max="6" width="8.08984375" style="138" customWidth="1"/>
    <col min="7" max="7" width="8.453125" style="138" customWidth="1"/>
    <col min="8" max="8" width="25.81640625" style="138" customWidth="1"/>
    <col min="9" max="9" width="6.453125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4" t="s">
        <v>613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16" t="s">
        <v>624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02" t="s">
        <v>35</v>
      </c>
      <c r="B4" s="304" t="s">
        <v>36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00" t="s">
        <v>305</v>
      </c>
      <c r="I4" s="305" t="s">
        <v>437</v>
      </c>
    </row>
    <row r="5" spans="1:13" s="89" customFormat="1" ht="36" customHeight="1" x14ac:dyDescent="0.65">
      <c r="A5" s="302"/>
      <c r="B5" s="304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0"/>
      <c r="I5" s="305"/>
    </row>
    <row r="6" spans="1:13" ht="18" customHeight="1" x14ac:dyDescent="0.65">
      <c r="A6" s="116">
        <v>1</v>
      </c>
      <c r="B6" s="117" t="s">
        <v>37</v>
      </c>
      <c r="C6" s="181">
        <v>19803.041331</v>
      </c>
      <c r="D6" s="181">
        <v>21039.336662000002</v>
      </c>
      <c r="E6" s="181">
        <v>19477.940599000001</v>
      </c>
      <c r="F6" s="270">
        <v>-7.4213179250090189</v>
      </c>
      <c r="G6" s="271">
        <v>-1.6416707240371253</v>
      </c>
      <c r="H6" s="121" t="s">
        <v>306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24" t="s">
        <v>158</v>
      </c>
      <c r="C7" s="184">
        <v>5879.5294800000001</v>
      </c>
      <c r="D7" s="184">
        <v>5903.9484050000001</v>
      </c>
      <c r="E7" s="184">
        <v>6048.0480770000004</v>
      </c>
      <c r="F7" s="272">
        <v>2.4407339311766973</v>
      </c>
      <c r="G7" s="273">
        <v>2.8661918878583492</v>
      </c>
      <c r="H7" s="128" t="s">
        <v>314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17" t="s">
        <v>223</v>
      </c>
      <c r="C8" s="181">
        <v>3674.595949</v>
      </c>
      <c r="D8" s="181">
        <v>4329.2108939999998</v>
      </c>
      <c r="E8" s="181">
        <v>4822.8019750000003</v>
      </c>
      <c r="F8" s="270">
        <v>11.401409935563201</v>
      </c>
      <c r="G8" s="271">
        <v>31.247136880790173</v>
      </c>
      <c r="H8" s="121" t="s">
        <v>310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24" t="s">
        <v>227</v>
      </c>
      <c r="C9" s="184">
        <v>3855.8911710000002</v>
      </c>
      <c r="D9" s="184">
        <v>3055.9232609999999</v>
      </c>
      <c r="E9" s="184">
        <v>3397.0278370000001</v>
      </c>
      <c r="F9" s="272">
        <v>11.162079243062518</v>
      </c>
      <c r="G9" s="273">
        <v>-11.900318594339288</v>
      </c>
      <c r="H9" s="128" t="s">
        <v>351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17" t="s">
        <v>38</v>
      </c>
      <c r="C10" s="181">
        <v>3625.2047560000001</v>
      </c>
      <c r="D10" s="181">
        <v>3253.78314</v>
      </c>
      <c r="E10" s="181">
        <v>3374.2026040000001</v>
      </c>
      <c r="F10" s="270">
        <v>3.7009062626097489</v>
      </c>
      <c r="G10" s="271">
        <v>-6.9238062094167718</v>
      </c>
      <c r="H10" s="121" t="s">
        <v>307</v>
      </c>
      <c r="I10" s="122">
        <v>5</v>
      </c>
      <c r="L10" s="138"/>
      <c r="M10" s="138"/>
    </row>
    <row r="11" spans="1:13" ht="18" customHeight="1" x14ac:dyDescent="0.65">
      <c r="A11" s="123">
        <v>6</v>
      </c>
      <c r="B11" s="124" t="s">
        <v>39</v>
      </c>
      <c r="C11" s="184">
        <v>2634.3221659999999</v>
      </c>
      <c r="D11" s="184">
        <v>2396.3977620000001</v>
      </c>
      <c r="E11" s="184">
        <v>3111.3883810000002</v>
      </c>
      <c r="F11" s="272">
        <v>29.836057700340991</v>
      </c>
      <c r="G11" s="273">
        <v>18.109638265102014</v>
      </c>
      <c r="H11" s="128" t="s">
        <v>308</v>
      </c>
      <c r="I11" s="129">
        <v>6</v>
      </c>
      <c r="L11" s="138"/>
      <c r="M11" s="138"/>
    </row>
    <row r="12" spans="1:13" ht="18" customHeight="1" x14ac:dyDescent="0.65">
      <c r="A12" s="116">
        <v>7</v>
      </c>
      <c r="B12" s="117" t="s">
        <v>224</v>
      </c>
      <c r="C12" s="181">
        <v>2679.3144130000001</v>
      </c>
      <c r="D12" s="181">
        <v>2253.3912500000001</v>
      </c>
      <c r="E12" s="181">
        <v>2680.08662</v>
      </c>
      <c r="F12" s="270">
        <v>18.935698361303199</v>
      </c>
      <c r="G12" s="271">
        <v>2.8821066921191907E-2</v>
      </c>
      <c r="H12" s="121" t="s">
        <v>328</v>
      </c>
      <c r="I12" s="122">
        <v>7</v>
      </c>
      <c r="L12" s="138"/>
      <c r="M12" s="138"/>
    </row>
    <row r="13" spans="1:13" ht="18" customHeight="1" x14ac:dyDescent="0.65">
      <c r="A13" s="123">
        <v>8</v>
      </c>
      <c r="B13" s="124" t="s">
        <v>45</v>
      </c>
      <c r="C13" s="184">
        <v>1719.001098</v>
      </c>
      <c r="D13" s="184">
        <v>2448.8733560000001</v>
      </c>
      <c r="E13" s="184">
        <v>1980.839107</v>
      </c>
      <c r="F13" s="272">
        <v>-19.112227582258036</v>
      </c>
      <c r="G13" s="273">
        <v>15.231986140360231</v>
      </c>
      <c r="H13" s="128" t="s">
        <v>317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17" t="s">
        <v>58</v>
      </c>
      <c r="C14" s="181">
        <v>1613.2096489999999</v>
      </c>
      <c r="D14" s="181">
        <v>1687.2810400000001</v>
      </c>
      <c r="E14" s="181">
        <v>1858.082735</v>
      </c>
      <c r="F14" s="270">
        <v>10.122895412847166</v>
      </c>
      <c r="G14" s="271">
        <v>15.179247542425278</v>
      </c>
      <c r="H14" s="121" t="s">
        <v>341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24" t="s">
        <v>165</v>
      </c>
      <c r="C15" s="184">
        <v>1735.3056240000001</v>
      </c>
      <c r="D15" s="184">
        <v>2102.3546419999998</v>
      </c>
      <c r="E15" s="184">
        <v>1842.73386</v>
      </c>
      <c r="F15" s="272">
        <v>-12.349047911013667</v>
      </c>
      <c r="G15" s="273">
        <v>6.1907386522709773</v>
      </c>
      <c r="H15" s="128" t="s">
        <v>340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17" t="s">
        <v>41</v>
      </c>
      <c r="C16" s="181">
        <v>1812.3728860000001</v>
      </c>
      <c r="D16" s="181">
        <v>1471.5427970000001</v>
      </c>
      <c r="E16" s="181">
        <v>1716.5177819999999</v>
      </c>
      <c r="F16" s="270">
        <v>16.647493059625894</v>
      </c>
      <c r="G16" s="271">
        <v>-5.2889283844649304</v>
      </c>
      <c r="H16" s="121" t="s">
        <v>311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24" t="s">
        <v>164</v>
      </c>
      <c r="C17" s="184">
        <v>910.68688599999996</v>
      </c>
      <c r="D17" s="184">
        <v>1151.9012740000001</v>
      </c>
      <c r="E17" s="184">
        <v>1498.802459</v>
      </c>
      <c r="F17" s="272">
        <v>30.115530977353533</v>
      </c>
      <c r="G17" s="273">
        <v>64.579339182446517</v>
      </c>
      <c r="H17" s="128" t="s">
        <v>320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17" t="s">
        <v>246</v>
      </c>
      <c r="C18" s="181">
        <v>1442.414004</v>
      </c>
      <c r="D18" s="181">
        <v>1476.25603</v>
      </c>
      <c r="E18" s="181">
        <v>1475.9492190000001</v>
      </c>
      <c r="F18" s="270">
        <v>-2.0783048046202346E-2</v>
      </c>
      <c r="G18" s="271">
        <v>2.3249368702052742</v>
      </c>
      <c r="H18" s="121" t="s">
        <v>380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24" t="s">
        <v>40</v>
      </c>
      <c r="C19" s="184">
        <v>2113.4764070000001</v>
      </c>
      <c r="D19" s="184">
        <v>1425.421147</v>
      </c>
      <c r="E19" s="184">
        <v>1469.3066839999999</v>
      </c>
      <c r="F19" s="272">
        <v>3.078776899891178</v>
      </c>
      <c r="G19" s="273">
        <v>-30.479153723526764</v>
      </c>
      <c r="H19" s="128" t="s">
        <v>309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17" t="s">
        <v>61</v>
      </c>
      <c r="C20" s="181">
        <v>1054.3441170000001</v>
      </c>
      <c r="D20" s="181">
        <v>1347.7739039999999</v>
      </c>
      <c r="E20" s="181">
        <v>1226.634305</v>
      </c>
      <c r="F20" s="270">
        <v>-8.9881246877146719</v>
      </c>
      <c r="G20" s="271">
        <v>16.340982533314595</v>
      </c>
      <c r="H20" s="121" t="s">
        <v>349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24" t="s">
        <v>163</v>
      </c>
      <c r="C21" s="184">
        <v>1387.9250549999999</v>
      </c>
      <c r="D21" s="184">
        <v>1154.279209</v>
      </c>
      <c r="E21" s="184">
        <v>1092.179742</v>
      </c>
      <c r="F21" s="272">
        <v>-5.3799346393667902</v>
      </c>
      <c r="G21" s="273">
        <v>-21.308449756316271</v>
      </c>
      <c r="H21" s="128" t="s">
        <v>321</v>
      </c>
      <c r="I21" s="129">
        <v>16</v>
      </c>
      <c r="L21" s="138"/>
      <c r="M21" s="138"/>
    </row>
    <row r="22" spans="1:13" ht="18" customHeight="1" x14ac:dyDescent="0.65">
      <c r="A22" s="116">
        <v>17</v>
      </c>
      <c r="B22" s="117" t="s">
        <v>51</v>
      </c>
      <c r="C22" s="181">
        <v>208.55866800000001</v>
      </c>
      <c r="D22" s="181">
        <v>254.397503</v>
      </c>
      <c r="E22" s="181">
        <v>1051.7188140000001</v>
      </c>
      <c r="F22" s="270">
        <v>313.41554126810752</v>
      </c>
      <c r="G22" s="271">
        <v>404.27959867867969</v>
      </c>
      <c r="H22" s="121" t="s">
        <v>336</v>
      </c>
      <c r="I22" s="122">
        <v>17</v>
      </c>
      <c r="L22" s="138"/>
      <c r="M22" s="138"/>
    </row>
    <row r="23" spans="1:13" ht="18" customHeight="1" x14ac:dyDescent="0.65">
      <c r="A23" s="123">
        <v>18</v>
      </c>
      <c r="B23" s="124" t="s">
        <v>234</v>
      </c>
      <c r="C23" s="184">
        <v>926.98943699999995</v>
      </c>
      <c r="D23" s="184">
        <v>775.36585100000002</v>
      </c>
      <c r="E23" s="184">
        <v>994.71499900000003</v>
      </c>
      <c r="F23" s="272">
        <v>28.289761242012702</v>
      </c>
      <c r="G23" s="273">
        <v>7.305969118610367</v>
      </c>
      <c r="H23" s="128" t="s">
        <v>330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17" t="s">
        <v>48</v>
      </c>
      <c r="C24" s="181">
        <v>1205.58107</v>
      </c>
      <c r="D24" s="181">
        <v>889.08328800000004</v>
      </c>
      <c r="E24" s="181">
        <v>938.67790000000002</v>
      </c>
      <c r="F24" s="270">
        <v>5.5781739089442839</v>
      </c>
      <c r="G24" s="271">
        <v>-22.138964905943649</v>
      </c>
      <c r="H24" s="121" t="s">
        <v>326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24" t="s">
        <v>47</v>
      </c>
      <c r="C25" s="184">
        <v>1015.078033</v>
      </c>
      <c r="D25" s="184">
        <v>837.62641799999994</v>
      </c>
      <c r="E25" s="184">
        <v>834.24627599999997</v>
      </c>
      <c r="F25" s="272">
        <v>-0.40353813195991295</v>
      </c>
      <c r="G25" s="273">
        <v>-17.814567069840237</v>
      </c>
      <c r="H25" s="128" t="s">
        <v>324</v>
      </c>
      <c r="I25" s="129">
        <v>20</v>
      </c>
      <c r="L25" s="138"/>
      <c r="M25" s="138"/>
    </row>
    <row r="26" spans="1:13" ht="18" customHeight="1" x14ac:dyDescent="0.65">
      <c r="A26" s="116">
        <v>21</v>
      </c>
      <c r="B26" s="117" t="s">
        <v>225</v>
      </c>
      <c r="C26" s="181">
        <v>1142.490374</v>
      </c>
      <c r="D26" s="181">
        <v>940.27578000000005</v>
      </c>
      <c r="E26" s="181">
        <v>803.13751200000002</v>
      </c>
      <c r="F26" s="270">
        <v>-14.584898485846354</v>
      </c>
      <c r="G26" s="271">
        <v>-29.702907763842568</v>
      </c>
      <c r="H26" s="121" t="s">
        <v>322</v>
      </c>
      <c r="I26" s="122">
        <v>21</v>
      </c>
      <c r="L26" s="138"/>
      <c r="M26" s="138"/>
    </row>
    <row r="27" spans="1:13" ht="18" customHeight="1" x14ac:dyDescent="0.65">
      <c r="A27" s="123">
        <v>22</v>
      </c>
      <c r="B27" s="124" t="s">
        <v>46</v>
      </c>
      <c r="C27" s="184">
        <v>1242.276509</v>
      </c>
      <c r="D27" s="184">
        <v>666.19750099999999</v>
      </c>
      <c r="E27" s="184">
        <v>756.49293</v>
      </c>
      <c r="F27" s="272">
        <v>13.553852853614945</v>
      </c>
      <c r="G27" s="273">
        <v>-39.104303710213685</v>
      </c>
      <c r="H27" s="128" t="s">
        <v>323</v>
      </c>
      <c r="I27" s="129">
        <v>22</v>
      </c>
      <c r="L27" s="138"/>
      <c r="M27" s="138"/>
    </row>
    <row r="28" spans="1:13" ht="18" customHeight="1" x14ac:dyDescent="0.65">
      <c r="A28" s="116">
        <v>23</v>
      </c>
      <c r="B28" s="117" t="s">
        <v>253</v>
      </c>
      <c r="C28" s="181">
        <v>1167.9777859999999</v>
      </c>
      <c r="D28" s="181">
        <v>656.44844799999998</v>
      </c>
      <c r="E28" s="181">
        <v>674.154495</v>
      </c>
      <c r="F28" s="270">
        <v>2.6972486649857963</v>
      </c>
      <c r="G28" s="271">
        <v>-42.280195472827252</v>
      </c>
      <c r="H28" s="121" t="s">
        <v>315</v>
      </c>
      <c r="I28" s="122">
        <v>23</v>
      </c>
      <c r="L28" s="138"/>
      <c r="M28" s="138"/>
    </row>
    <row r="29" spans="1:13" ht="18" customHeight="1" x14ac:dyDescent="0.65">
      <c r="A29" s="123">
        <v>24</v>
      </c>
      <c r="B29" s="124" t="s">
        <v>229</v>
      </c>
      <c r="C29" s="184">
        <v>825.11752799999999</v>
      </c>
      <c r="D29" s="184">
        <v>712.12331900000004</v>
      </c>
      <c r="E29" s="184">
        <v>673.50281900000004</v>
      </c>
      <c r="F29" s="272">
        <v>-5.423288210001731</v>
      </c>
      <c r="G29" s="273">
        <v>-18.374922826751529</v>
      </c>
      <c r="H29" s="128" t="s">
        <v>359</v>
      </c>
      <c r="I29" s="129">
        <v>24</v>
      </c>
      <c r="L29" s="138"/>
      <c r="M29" s="138"/>
    </row>
    <row r="30" spans="1:13" ht="18" customHeight="1" x14ac:dyDescent="0.65">
      <c r="A30" s="116">
        <v>25</v>
      </c>
      <c r="B30" s="117" t="s">
        <v>44</v>
      </c>
      <c r="C30" s="181">
        <v>504.80450200000001</v>
      </c>
      <c r="D30" s="181">
        <v>528.95553500000005</v>
      </c>
      <c r="E30" s="181">
        <v>653.67379900000003</v>
      </c>
      <c r="F30" s="270">
        <v>23.578213242442004</v>
      </c>
      <c r="G30" s="271">
        <v>29.490485209658445</v>
      </c>
      <c r="H30" s="121" t="s">
        <v>329</v>
      </c>
      <c r="I30" s="122">
        <v>25</v>
      </c>
      <c r="L30" s="138"/>
      <c r="M30" s="138"/>
    </row>
    <row r="31" spans="1:13" ht="18" customHeight="1" x14ac:dyDescent="0.65">
      <c r="A31" s="123">
        <v>26</v>
      </c>
      <c r="B31" s="124" t="s">
        <v>177</v>
      </c>
      <c r="C31" s="184">
        <v>406.573802</v>
      </c>
      <c r="D31" s="184">
        <v>286.57875799999999</v>
      </c>
      <c r="E31" s="184">
        <v>610.29628100000002</v>
      </c>
      <c r="F31" s="272">
        <v>112.95935723191319</v>
      </c>
      <c r="G31" s="273">
        <v>50.107133808882253</v>
      </c>
      <c r="H31" s="128" t="s">
        <v>385</v>
      </c>
      <c r="I31" s="129">
        <v>26</v>
      </c>
      <c r="L31" s="138"/>
      <c r="M31" s="138"/>
    </row>
    <row r="32" spans="1:13" ht="18" customHeight="1" x14ac:dyDescent="0.65">
      <c r="A32" s="116">
        <v>27</v>
      </c>
      <c r="B32" s="117" t="s">
        <v>50</v>
      </c>
      <c r="C32" s="181">
        <v>507.37531899999999</v>
      </c>
      <c r="D32" s="181">
        <v>571.38574600000004</v>
      </c>
      <c r="E32" s="181">
        <v>568.39998500000002</v>
      </c>
      <c r="F32" s="270">
        <v>-0.52254733704890644</v>
      </c>
      <c r="G32" s="271">
        <v>12.027519612163085</v>
      </c>
      <c r="H32" s="121" t="s">
        <v>312</v>
      </c>
      <c r="I32" s="122">
        <v>27</v>
      </c>
      <c r="L32" s="138"/>
      <c r="M32" s="138"/>
    </row>
    <row r="33" spans="1:13" ht="18" customHeight="1" x14ac:dyDescent="0.65">
      <c r="A33" s="123">
        <v>28</v>
      </c>
      <c r="B33" s="124" t="s">
        <v>43</v>
      </c>
      <c r="C33" s="184">
        <v>429.85496799999999</v>
      </c>
      <c r="D33" s="184">
        <v>311.12131799999997</v>
      </c>
      <c r="E33" s="184">
        <v>546.69546800000001</v>
      </c>
      <c r="F33" s="272">
        <v>75.717778361944326</v>
      </c>
      <c r="G33" s="273">
        <v>27.181377138346807</v>
      </c>
      <c r="H33" s="128" t="s">
        <v>313</v>
      </c>
      <c r="I33" s="129">
        <v>28</v>
      </c>
      <c r="L33" s="138"/>
      <c r="M33" s="138"/>
    </row>
    <row r="34" spans="1:13" ht="18" customHeight="1" x14ac:dyDescent="0.65">
      <c r="A34" s="116">
        <v>29</v>
      </c>
      <c r="B34" s="117" t="s">
        <v>42</v>
      </c>
      <c r="C34" s="181">
        <v>578.76284499999997</v>
      </c>
      <c r="D34" s="181">
        <v>412.34822400000002</v>
      </c>
      <c r="E34" s="181">
        <v>527.61457099999996</v>
      </c>
      <c r="F34" s="270">
        <v>27.953642162406879</v>
      </c>
      <c r="G34" s="271">
        <v>-8.8375185867365147</v>
      </c>
      <c r="H34" s="121" t="s">
        <v>316</v>
      </c>
      <c r="I34" s="122">
        <v>29</v>
      </c>
      <c r="L34" s="138"/>
      <c r="M34" s="138"/>
    </row>
    <row r="35" spans="1:13" ht="18" customHeight="1" x14ac:dyDescent="0.65">
      <c r="A35" s="123">
        <v>30</v>
      </c>
      <c r="B35" s="124" t="s">
        <v>159</v>
      </c>
      <c r="C35" s="184">
        <v>533.21356300000002</v>
      </c>
      <c r="D35" s="184">
        <v>481.350144</v>
      </c>
      <c r="E35" s="184">
        <v>527.18429200000003</v>
      </c>
      <c r="F35" s="272">
        <v>9.5219973591614817</v>
      </c>
      <c r="G35" s="273">
        <v>-1.1307422425786973</v>
      </c>
      <c r="H35" s="128" t="s">
        <v>325</v>
      </c>
      <c r="I35" s="129">
        <v>30</v>
      </c>
      <c r="L35" s="138"/>
      <c r="M35" s="138"/>
    </row>
    <row r="36" spans="1:13" ht="18" customHeight="1" x14ac:dyDescent="0.65">
      <c r="A36" s="116">
        <v>31</v>
      </c>
      <c r="B36" s="117" t="s">
        <v>72</v>
      </c>
      <c r="C36" s="181">
        <v>622.55161099999998</v>
      </c>
      <c r="D36" s="181">
        <v>587.88836900000001</v>
      </c>
      <c r="E36" s="181">
        <v>519.70008900000005</v>
      </c>
      <c r="F36" s="270">
        <v>-11.598848284069375</v>
      </c>
      <c r="G36" s="271">
        <v>-16.520963110960441</v>
      </c>
      <c r="H36" s="121" t="s">
        <v>371</v>
      </c>
      <c r="I36" s="122">
        <v>31</v>
      </c>
      <c r="L36" s="138"/>
      <c r="M36" s="138"/>
    </row>
    <row r="37" spans="1:13" ht="18" customHeight="1" x14ac:dyDescent="0.65">
      <c r="A37" s="123">
        <v>32</v>
      </c>
      <c r="B37" s="124" t="s">
        <v>162</v>
      </c>
      <c r="C37" s="184">
        <v>538.86800600000004</v>
      </c>
      <c r="D37" s="184">
        <v>578.05803900000001</v>
      </c>
      <c r="E37" s="184">
        <v>502.78828299999998</v>
      </c>
      <c r="F37" s="272">
        <v>-13.021141636609956</v>
      </c>
      <c r="G37" s="273">
        <v>-6.6954657909306325</v>
      </c>
      <c r="H37" s="128" t="s">
        <v>318</v>
      </c>
      <c r="I37" s="129">
        <v>32</v>
      </c>
      <c r="L37" s="138"/>
      <c r="M37" s="138"/>
    </row>
    <row r="38" spans="1:13" ht="18" customHeight="1" x14ac:dyDescent="0.65">
      <c r="A38" s="116">
        <v>33</v>
      </c>
      <c r="B38" s="117" t="s">
        <v>185</v>
      </c>
      <c r="C38" s="181">
        <v>566.51814899999999</v>
      </c>
      <c r="D38" s="181">
        <v>266.065113</v>
      </c>
      <c r="E38" s="181">
        <v>473.39880199999999</v>
      </c>
      <c r="F38" s="270">
        <v>77.925920712498666</v>
      </c>
      <c r="G38" s="271">
        <v>-16.437133949613326</v>
      </c>
      <c r="H38" s="121" t="s">
        <v>376</v>
      </c>
      <c r="I38" s="122">
        <v>33</v>
      </c>
      <c r="L38" s="138"/>
      <c r="M38" s="138"/>
    </row>
    <row r="39" spans="1:13" ht="18" customHeight="1" x14ac:dyDescent="0.65">
      <c r="A39" s="123">
        <v>34</v>
      </c>
      <c r="B39" s="124" t="s">
        <v>226</v>
      </c>
      <c r="C39" s="184">
        <v>191.98598699999999</v>
      </c>
      <c r="D39" s="184">
        <v>381.11610899999999</v>
      </c>
      <c r="E39" s="184">
        <v>410.48600199999998</v>
      </c>
      <c r="F39" s="272">
        <v>7.7062848581926469</v>
      </c>
      <c r="G39" s="273">
        <v>113.81039752656532</v>
      </c>
      <c r="H39" s="128" t="s">
        <v>327</v>
      </c>
      <c r="I39" s="129">
        <v>34</v>
      </c>
      <c r="L39" s="138"/>
      <c r="M39" s="138"/>
    </row>
    <row r="40" spans="1:13" ht="18" customHeight="1" x14ac:dyDescent="0.65">
      <c r="A40" s="116">
        <v>35</v>
      </c>
      <c r="B40" s="117" t="s">
        <v>74</v>
      </c>
      <c r="C40" s="181">
        <v>547.45237199999997</v>
      </c>
      <c r="D40" s="181">
        <v>388.67370799999998</v>
      </c>
      <c r="E40" s="181">
        <v>407.60476</v>
      </c>
      <c r="F40" s="270">
        <v>4.8706798557107467</v>
      </c>
      <c r="G40" s="271">
        <v>-25.545165050449349</v>
      </c>
      <c r="H40" s="121" t="s">
        <v>374</v>
      </c>
      <c r="I40" s="122">
        <v>35</v>
      </c>
      <c r="L40" s="138"/>
      <c r="M40" s="138"/>
    </row>
    <row r="41" spans="1:13" ht="18" customHeight="1" x14ac:dyDescent="0.65">
      <c r="A41" s="123">
        <v>36</v>
      </c>
      <c r="B41" s="124" t="s">
        <v>232</v>
      </c>
      <c r="C41" s="184">
        <v>271.27216800000002</v>
      </c>
      <c r="D41" s="184">
        <v>390.44238100000001</v>
      </c>
      <c r="E41" s="184">
        <v>373.12566600000002</v>
      </c>
      <c r="F41" s="272">
        <v>-4.4351524943702199</v>
      </c>
      <c r="G41" s="273">
        <v>37.54660817249782</v>
      </c>
      <c r="H41" s="128" t="s">
        <v>358</v>
      </c>
      <c r="I41" s="129">
        <v>36</v>
      </c>
      <c r="L41" s="138"/>
      <c r="M41" s="138"/>
    </row>
    <row r="42" spans="1:13" ht="18" customHeight="1" x14ac:dyDescent="0.65">
      <c r="A42" s="116">
        <v>37</v>
      </c>
      <c r="B42" s="117" t="s">
        <v>77</v>
      </c>
      <c r="C42" s="181">
        <v>515.50894600000004</v>
      </c>
      <c r="D42" s="181">
        <v>191.616276</v>
      </c>
      <c r="E42" s="181">
        <v>367.04414600000001</v>
      </c>
      <c r="F42" s="270">
        <v>91.551653994152375</v>
      </c>
      <c r="G42" s="271">
        <v>-28.799655399190694</v>
      </c>
      <c r="H42" s="121" t="s">
        <v>391</v>
      </c>
      <c r="I42" s="122">
        <v>37</v>
      </c>
      <c r="L42" s="138"/>
      <c r="M42" s="138"/>
    </row>
    <row r="43" spans="1:13" ht="18" customHeight="1" x14ac:dyDescent="0.65">
      <c r="A43" s="123">
        <v>38</v>
      </c>
      <c r="B43" s="124" t="s">
        <v>184</v>
      </c>
      <c r="C43" s="184">
        <v>284.24612500000001</v>
      </c>
      <c r="D43" s="184">
        <v>290.59580699999998</v>
      </c>
      <c r="E43" s="184">
        <v>356.60041100000001</v>
      </c>
      <c r="F43" s="272">
        <v>22.71354314482592</v>
      </c>
      <c r="G43" s="273">
        <v>25.454801186823573</v>
      </c>
      <c r="H43" s="128" t="s">
        <v>352</v>
      </c>
      <c r="I43" s="129">
        <v>38</v>
      </c>
      <c r="L43" s="138"/>
      <c r="M43" s="138"/>
    </row>
    <row r="44" spans="1:13" ht="18" customHeight="1" x14ac:dyDescent="0.65">
      <c r="A44" s="116">
        <v>39</v>
      </c>
      <c r="B44" s="117" t="s">
        <v>65</v>
      </c>
      <c r="C44" s="181">
        <v>327.92118399999998</v>
      </c>
      <c r="D44" s="181">
        <v>235.17268300000001</v>
      </c>
      <c r="E44" s="181">
        <v>341.21839499999999</v>
      </c>
      <c r="F44" s="270">
        <v>45.092699818371315</v>
      </c>
      <c r="G44" s="271">
        <v>4.0550021312438345</v>
      </c>
      <c r="H44" s="121" t="s">
        <v>370</v>
      </c>
      <c r="I44" s="122">
        <v>39</v>
      </c>
      <c r="L44" s="138"/>
      <c r="M44" s="138"/>
    </row>
    <row r="45" spans="1:13" ht="18" customHeight="1" x14ac:dyDescent="0.65">
      <c r="A45" s="123">
        <v>40</v>
      </c>
      <c r="B45" s="124" t="s">
        <v>231</v>
      </c>
      <c r="C45" s="184">
        <v>166.34915699999999</v>
      </c>
      <c r="D45" s="184">
        <v>166.91430600000001</v>
      </c>
      <c r="E45" s="184">
        <v>293.62423899999999</v>
      </c>
      <c r="F45" s="272">
        <v>75.913165286143865</v>
      </c>
      <c r="G45" s="273">
        <v>76.510806724436847</v>
      </c>
      <c r="H45" s="128" t="s">
        <v>512</v>
      </c>
      <c r="I45" s="129">
        <v>40</v>
      </c>
      <c r="L45" s="138"/>
      <c r="M45" s="138"/>
    </row>
    <row r="46" spans="1:13" ht="18" customHeight="1" x14ac:dyDescent="0.65">
      <c r="A46" s="116">
        <v>41</v>
      </c>
      <c r="B46" s="117" t="s">
        <v>167</v>
      </c>
      <c r="C46" s="181">
        <v>279.57905299999999</v>
      </c>
      <c r="D46" s="181">
        <v>333.50337300000001</v>
      </c>
      <c r="E46" s="181">
        <v>274.809303</v>
      </c>
      <c r="F46" s="270">
        <v>-17.599243291611334</v>
      </c>
      <c r="G46" s="271">
        <v>-1.706046983426901</v>
      </c>
      <c r="H46" s="121" t="s">
        <v>363</v>
      </c>
      <c r="I46" s="122">
        <v>41</v>
      </c>
      <c r="L46" s="138"/>
      <c r="M46" s="138"/>
    </row>
    <row r="47" spans="1:13" ht="18" customHeight="1" x14ac:dyDescent="0.65">
      <c r="A47" s="123">
        <v>42</v>
      </c>
      <c r="B47" s="124" t="s">
        <v>170</v>
      </c>
      <c r="C47" s="184">
        <v>442.08437199999997</v>
      </c>
      <c r="D47" s="184">
        <v>866.36715600000002</v>
      </c>
      <c r="E47" s="184">
        <v>274.10624799999999</v>
      </c>
      <c r="F47" s="272">
        <v>-68.361422048183002</v>
      </c>
      <c r="G47" s="273">
        <v>-37.996847352930175</v>
      </c>
      <c r="H47" s="128" t="s">
        <v>393</v>
      </c>
      <c r="I47" s="129">
        <v>42</v>
      </c>
      <c r="L47" s="138"/>
      <c r="M47" s="138"/>
    </row>
    <row r="48" spans="1:13" ht="18" customHeight="1" x14ac:dyDescent="0.65">
      <c r="A48" s="116">
        <v>43</v>
      </c>
      <c r="B48" s="117" t="s">
        <v>98</v>
      </c>
      <c r="C48" s="181">
        <v>290.39361700000001</v>
      </c>
      <c r="D48" s="181">
        <v>175.27482800000001</v>
      </c>
      <c r="E48" s="181">
        <v>248.05514099999999</v>
      </c>
      <c r="F48" s="270">
        <v>41.523539820561098</v>
      </c>
      <c r="G48" s="271">
        <v>-14.579685475662508</v>
      </c>
      <c r="H48" s="121" t="s">
        <v>396</v>
      </c>
      <c r="I48" s="122">
        <v>43</v>
      </c>
      <c r="L48" s="138"/>
      <c r="M48" s="138"/>
    </row>
    <row r="49" spans="1:13" ht="18" customHeight="1" x14ac:dyDescent="0.65">
      <c r="A49" s="123">
        <v>44</v>
      </c>
      <c r="B49" s="124" t="s">
        <v>97</v>
      </c>
      <c r="C49" s="184">
        <v>213.666403</v>
      </c>
      <c r="D49" s="184">
        <v>192.28823700000001</v>
      </c>
      <c r="E49" s="184">
        <v>234.55408399999999</v>
      </c>
      <c r="F49" s="272">
        <v>21.980464150805012</v>
      </c>
      <c r="G49" s="273">
        <v>9.7758378045049952</v>
      </c>
      <c r="H49" s="128" t="s">
        <v>424</v>
      </c>
      <c r="I49" s="129">
        <v>44</v>
      </c>
      <c r="L49" s="138"/>
      <c r="M49" s="138"/>
    </row>
    <row r="50" spans="1:13" ht="18" customHeight="1" x14ac:dyDescent="0.65">
      <c r="A50" s="116">
        <v>45</v>
      </c>
      <c r="B50" s="117" t="s">
        <v>235</v>
      </c>
      <c r="C50" s="181">
        <v>156.52157800000001</v>
      </c>
      <c r="D50" s="181">
        <v>153.66385399999999</v>
      </c>
      <c r="E50" s="181">
        <v>232.90031400000001</v>
      </c>
      <c r="F50" s="270">
        <v>51.564800658976061</v>
      </c>
      <c r="G50" s="271">
        <v>48.797576012171319</v>
      </c>
      <c r="H50" s="121" t="s">
        <v>387</v>
      </c>
      <c r="I50" s="122">
        <v>45</v>
      </c>
      <c r="L50" s="138"/>
      <c r="M50" s="138"/>
    </row>
    <row r="51" spans="1:13" ht="18" customHeight="1" x14ac:dyDescent="0.65">
      <c r="A51" s="123">
        <v>46</v>
      </c>
      <c r="B51" s="124" t="s">
        <v>60</v>
      </c>
      <c r="C51" s="184">
        <v>375.540414</v>
      </c>
      <c r="D51" s="184">
        <v>222.41604100000001</v>
      </c>
      <c r="E51" s="184">
        <v>213.071416</v>
      </c>
      <c r="F51" s="272">
        <v>-4.2014168393546765</v>
      </c>
      <c r="G51" s="273">
        <v>-43.262720054412043</v>
      </c>
      <c r="H51" s="128" t="s">
        <v>342</v>
      </c>
      <c r="I51" s="129">
        <v>46</v>
      </c>
      <c r="L51" s="138"/>
      <c r="M51" s="138"/>
    </row>
    <row r="52" spans="1:13" ht="18" customHeight="1" x14ac:dyDescent="0.65">
      <c r="A52" s="116">
        <v>47</v>
      </c>
      <c r="B52" s="117" t="s">
        <v>166</v>
      </c>
      <c r="C52" s="181">
        <v>203.48720399999999</v>
      </c>
      <c r="D52" s="181">
        <v>110.686221</v>
      </c>
      <c r="E52" s="181">
        <v>203.185191</v>
      </c>
      <c r="F52" s="270">
        <v>83.568640400145199</v>
      </c>
      <c r="G52" s="271">
        <v>-0.14841866911690094</v>
      </c>
      <c r="H52" s="121" t="s">
        <v>350</v>
      </c>
      <c r="I52" s="122">
        <v>47</v>
      </c>
      <c r="L52" s="138"/>
      <c r="M52" s="138"/>
    </row>
    <row r="53" spans="1:13" ht="18" customHeight="1" x14ac:dyDescent="0.65">
      <c r="A53" s="123">
        <v>48</v>
      </c>
      <c r="B53" s="124" t="s">
        <v>160</v>
      </c>
      <c r="C53" s="184">
        <v>224.36238800000001</v>
      </c>
      <c r="D53" s="184">
        <v>188.31890000000001</v>
      </c>
      <c r="E53" s="184">
        <v>179.82973100000001</v>
      </c>
      <c r="F53" s="272">
        <v>-4.5078688331335881</v>
      </c>
      <c r="G53" s="273">
        <v>-19.848539408485877</v>
      </c>
      <c r="H53" s="128" t="s">
        <v>334</v>
      </c>
      <c r="I53" s="129">
        <v>48</v>
      </c>
      <c r="L53" s="138"/>
      <c r="M53" s="138"/>
    </row>
    <row r="54" spans="1:13" ht="18" customHeight="1" x14ac:dyDescent="0.65">
      <c r="A54" s="116">
        <v>49</v>
      </c>
      <c r="B54" s="117" t="s">
        <v>254</v>
      </c>
      <c r="C54" s="181">
        <v>310.62976300000003</v>
      </c>
      <c r="D54" s="181">
        <v>106.78995500000001</v>
      </c>
      <c r="E54" s="181">
        <v>164.942216</v>
      </c>
      <c r="F54" s="270">
        <v>54.454804293156592</v>
      </c>
      <c r="G54" s="271">
        <v>-46.90070442477208</v>
      </c>
      <c r="H54" s="121" t="s">
        <v>332</v>
      </c>
      <c r="I54" s="122">
        <v>49</v>
      </c>
      <c r="L54" s="138"/>
      <c r="M54" s="138"/>
    </row>
    <row r="55" spans="1:13" ht="18" customHeight="1" x14ac:dyDescent="0.65">
      <c r="A55" s="123">
        <v>50</v>
      </c>
      <c r="B55" s="124" t="s">
        <v>101</v>
      </c>
      <c r="C55" s="184">
        <v>82.604579999999999</v>
      </c>
      <c r="D55" s="184">
        <v>179.333392</v>
      </c>
      <c r="E55" s="184">
        <v>158.51327699999999</v>
      </c>
      <c r="F55" s="272">
        <v>-11.60972575592616</v>
      </c>
      <c r="G55" s="273">
        <v>91.894053574269122</v>
      </c>
      <c r="H55" s="128" t="s">
        <v>511</v>
      </c>
      <c r="I55" s="129">
        <v>50</v>
      </c>
      <c r="L55" s="138"/>
      <c r="M55" s="138"/>
    </row>
    <row r="56" spans="1:13" ht="18" customHeight="1" x14ac:dyDescent="0.65">
      <c r="A56" s="116">
        <v>51</v>
      </c>
      <c r="B56" s="117" t="s">
        <v>91</v>
      </c>
      <c r="C56" s="181">
        <v>1470.2975779999999</v>
      </c>
      <c r="D56" s="181">
        <v>77.154251000000002</v>
      </c>
      <c r="E56" s="181">
        <v>145.990587</v>
      </c>
      <c r="F56" s="270">
        <v>89.219109910094247</v>
      </c>
      <c r="G56" s="271">
        <v>-90.070677583609537</v>
      </c>
      <c r="H56" s="121" t="s">
        <v>401</v>
      </c>
      <c r="I56" s="122">
        <v>51</v>
      </c>
      <c r="L56" s="138"/>
      <c r="M56" s="138"/>
    </row>
    <row r="57" spans="1:13" ht="18" customHeight="1" x14ac:dyDescent="0.65">
      <c r="A57" s="123">
        <v>52</v>
      </c>
      <c r="B57" s="124" t="s">
        <v>161</v>
      </c>
      <c r="C57" s="184">
        <v>135.99441899999999</v>
      </c>
      <c r="D57" s="184">
        <v>103.248707</v>
      </c>
      <c r="E57" s="184">
        <v>136.45116100000001</v>
      </c>
      <c r="F57" s="272">
        <v>32.157743147330663</v>
      </c>
      <c r="G57" s="273">
        <v>0.33585348822293692</v>
      </c>
      <c r="H57" s="128" t="s">
        <v>346</v>
      </c>
      <c r="I57" s="129">
        <v>52</v>
      </c>
      <c r="L57" s="138"/>
      <c r="M57" s="138"/>
    </row>
    <row r="58" spans="1:13" ht="18" customHeight="1" x14ac:dyDescent="0.65">
      <c r="A58" s="116">
        <v>53</v>
      </c>
      <c r="B58" s="117" t="s">
        <v>94</v>
      </c>
      <c r="C58" s="181">
        <v>121.463238</v>
      </c>
      <c r="D58" s="181">
        <v>94.845853000000005</v>
      </c>
      <c r="E58" s="181">
        <v>114.50017099999999</v>
      </c>
      <c r="F58" s="270">
        <v>20.722379923136948</v>
      </c>
      <c r="G58" s="271">
        <v>-5.7326538586102931</v>
      </c>
      <c r="H58" s="121" t="s">
        <v>382</v>
      </c>
      <c r="I58" s="122">
        <v>53</v>
      </c>
      <c r="L58" s="138"/>
      <c r="M58" s="138"/>
    </row>
    <row r="59" spans="1:13" ht="18" customHeight="1" x14ac:dyDescent="0.65">
      <c r="A59" s="123">
        <v>54</v>
      </c>
      <c r="B59" s="124" t="s">
        <v>89</v>
      </c>
      <c r="C59" s="184">
        <v>72.028396000000001</v>
      </c>
      <c r="D59" s="184">
        <v>85.725876999999997</v>
      </c>
      <c r="E59" s="184">
        <v>112.182063</v>
      </c>
      <c r="F59" s="272">
        <v>30.861376897899806</v>
      </c>
      <c r="G59" s="273">
        <v>55.746995948653357</v>
      </c>
      <c r="H59" s="128" t="s">
        <v>407</v>
      </c>
      <c r="I59" s="129">
        <v>54</v>
      </c>
      <c r="L59" s="138"/>
      <c r="M59" s="138"/>
    </row>
    <row r="60" spans="1:13" ht="18" customHeight="1" x14ac:dyDescent="0.65">
      <c r="A60" s="116">
        <v>55</v>
      </c>
      <c r="B60" s="117" t="s">
        <v>168</v>
      </c>
      <c r="C60" s="181">
        <v>126.38235</v>
      </c>
      <c r="D60" s="181">
        <v>128.89942500000001</v>
      </c>
      <c r="E60" s="181">
        <v>105.231008</v>
      </c>
      <c r="F60" s="270">
        <v>-18.36192597445644</v>
      </c>
      <c r="G60" s="271">
        <v>-16.73599359404221</v>
      </c>
      <c r="H60" s="121" t="s">
        <v>410</v>
      </c>
      <c r="I60" s="122">
        <v>55</v>
      </c>
      <c r="L60" s="138"/>
      <c r="M60" s="138"/>
    </row>
    <row r="61" spans="1:13" ht="18" customHeight="1" x14ac:dyDescent="0.65">
      <c r="A61" s="123">
        <v>56</v>
      </c>
      <c r="B61" s="124" t="s">
        <v>81</v>
      </c>
      <c r="C61" s="184">
        <v>71.85669</v>
      </c>
      <c r="D61" s="184">
        <v>100.70124800000001</v>
      </c>
      <c r="E61" s="184">
        <v>84.361957000000004</v>
      </c>
      <c r="F61" s="272">
        <v>-16.225509936083416</v>
      </c>
      <c r="G61" s="273">
        <v>17.403065740990865</v>
      </c>
      <c r="H61" s="128" t="s">
        <v>379</v>
      </c>
      <c r="I61" s="129">
        <v>56</v>
      </c>
      <c r="L61" s="138"/>
      <c r="M61" s="138"/>
    </row>
    <row r="62" spans="1:13" ht="18" customHeight="1" x14ac:dyDescent="0.65">
      <c r="A62" s="116">
        <v>57</v>
      </c>
      <c r="B62" s="117" t="s">
        <v>228</v>
      </c>
      <c r="C62" s="181">
        <v>64.583078</v>
      </c>
      <c r="D62" s="181">
        <v>78.779960000000003</v>
      </c>
      <c r="E62" s="181">
        <v>84.260678999999996</v>
      </c>
      <c r="F62" s="270">
        <v>6.9569964239636573</v>
      </c>
      <c r="G62" s="271">
        <v>30.468663943208153</v>
      </c>
      <c r="H62" s="121" t="s">
        <v>384</v>
      </c>
      <c r="I62" s="122">
        <v>57</v>
      </c>
      <c r="L62" s="138"/>
      <c r="M62" s="138"/>
    </row>
    <row r="63" spans="1:13" ht="18" customHeight="1" x14ac:dyDescent="0.65">
      <c r="A63" s="123">
        <v>58</v>
      </c>
      <c r="B63" s="124" t="s">
        <v>64</v>
      </c>
      <c r="C63" s="184">
        <v>74.077567000000002</v>
      </c>
      <c r="D63" s="184">
        <v>81.618126000000004</v>
      </c>
      <c r="E63" s="184">
        <v>75.744463999999994</v>
      </c>
      <c r="F63" s="272">
        <v>-7.1965166169093546</v>
      </c>
      <c r="G63" s="273">
        <v>2.2502048427157417</v>
      </c>
      <c r="H63" s="128" t="s">
        <v>347</v>
      </c>
      <c r="I63" s="129">
        <v>58</v>
      </c>
      <c r="L63" s="138"/>
      <c r="M63" s="138"/>
    </row>
    <row r="64" spans="1:13" ht="18" customHeight="1" x14ac:dyDescent="0.65">
      <c r="A64" s="116">
        <v>59</v>
      </c>
      <c r="B64" s="117" t="s">
        <v>172</v>
      </c>
      <c r="C64" s="181">
        <v>64.916128</v>
      </c>
      <c r="D64" s="181">
        <v>53.606752999999998</v>
      </c>
      <c r="E64" s="181">
        <v>71.129874000000001</v>
      </c>
      <c r="F64" s="270">
        <v>32.688271569068931</v>
      </c>
      <c r="G64" s="271">
        <v>9.5719602992957231</v>
      </c>
      <c r="H64" s="121" t="s">
        <v>345</v>
      </c>
      <c r="I64" s="122">
        <v>59</v>
      </c>
      <c r="L64" s="138"/>
      <c r="M64" s="138"/>
    </row>
    <row r="65" spans="1:13" ht="18" customHeight="1" x14ac:dyDescent="0.65">
      <c r="A65" s="123">
        <v>60</v>
      </c>
      <c r="B65" s="124" t="s">
        <v>63</v>
      </c>
      <c r="C65" s="184">
        <v>113.100008</v>
      </c>
      <c r="D65" s="184">
        <v>85.169383999999994</v>
      </c>
      <c r="E65" s="184">
        <v>60.494636999999997</v>
      </c>
      <c r="F65" s="272">
        <v>-28.971381312326972</v>
      </c>
      <c r="G65" s="273">
        <v>-46.512261077824157</v>
      </c>
      <c r="H65" s="128" t="s">
        <v>372</v>
      </c>
      <c r="I65" s="129">
        <v>60</v>
      </c>
      <c r="L65" s="138"/>
      <c r="M65" s="138"/>
    </row>
    <row r="66" spans="1:13" ht="18" customHeight="1" x14ac:dyDescent="0.65">
      <c r="A66" s="116">
        <v>61</v>
      </c>
      <c r="B66" s="117" t="s">
        <v>73</v>
      </c>
      <c r="C66" s="181">
        <v>63.827337</v>
      </c>
      <c r="D66" s="181">
        <v>33.031995000000002</v>
      </c>
      <c r="E66" s="181">
        <v>59.351927000000003</v>
      </c>
      <c r="F66" s="270">
        <v>79.680116202487909</v>
      </c>
      <c r="G66" s="271">
        <v>-7.0117448265153204</v>
      </c>
      <c r="H66" s="121" t="s">
        <v>392</v>
      </c>
      <c r="I66" s="122">
        <v>61</v>
      </c>
      <c r="L66" s="138"/>
      <c r="M66" s="138"/>
    </row>
    <row r="67" spans="1:13" ht="18" customHeight="1" x14ac:dyDescent="0.65">
      <c r="A67" s="123">
        <v>62</v>
      </c>
      <c r="B67" s="124" t="s">
        <v>57</v>
      </c>
      <c r="C67" s="184">
        <v>30.810416</v>
      </c>
      <c r="D67" s="184">
        <v>36.747183999999997</v>
      </c>
      <c r="E67" s="184">
        <v>58.670698000000002</v>
      </c>
      <c r="F67" s="272">
        <v>59.660391936427025</v>
      </c>
      <c r="G67" s="273">
        <v>90.424880988299549</v>
      </c>
      <c r="H67" s="128" t="s">
        <v>348</v>
      </c>
      <c r="I67" s="129">
        <v>62</v>
      </c>
      <c r="L67" s="138"/>
      <c r="M67" s="138"/>
    </row>
    <row r="68" spans="1:13" ht="18" customHeight="1" x14ac:dyDescent="0.65">
      <c r="A68" s="116">
        <v>63</v>
      </c>
      <c r="B68" s="117" t="s">
        <v>190</v>
      </c>
      <c r="C68" s="181">
        <v>45.170529000000002</v>
      </c>
      <c r="D68" s="181">
        <v>53.282787999999996</v>
      </c>
      <c r="E68" s="181">
        <v>55.884455000000003</v>
      </c>
      <c r="F68" s="270">
        <v>4.8827531322122475</v>
      </c>
      <c r="G68" s="271">
        <v>23.718841105447307</v>
      </c>
      <c r="H68" s="121" t="s">
        <v>415</v>
      </c>
      <c r="I68" s="122">
        <v>63</v>
      </c>
      <c r="L68" s="138"/>
      <c r="M68" s="138"/>
    </row>
    <row r="69" spans="1:13" ht="18" customHeight="1" x14ac:dyDescent="0.65">
      <c r="A69" s="123">
        <v>64</v>
      </c>
      <c r="B69" s="124" t="s">
        <v>76</v>
      </c>
      <c r="C69" s="184">
        <v>46.822344000000001</v>
      </c>
      <c r="D69" s="184">
        <v>37.421283000000003</v>
      </c>
      <c r="E69" s="184">
        <v>52.460973000000003</v>
      </c>
      <c r="F69" s="272">
        <v>40.19020406114884</v>
      </c>
      <c r="G69" s="273">
        <v>12.042602993135066</v>
      </c>
      <c r="H69" s="128" t="s">
        <v>361</v>
      </c>
      <c r="I69" s="129">
        <v>64</v>
      </c>
      <c r="L69" s="138"/>
      <c r="M69" s="138"/>
    </row>
    <row r="70" spans="1:13" ht="18" customHeight="1" x14ac:dyDescent="0.65">
      <c r="A70" s="116">
        <v>65</v>
      </c>
      <c r="B70" s="117" t="s">
        <v>179</v>
      </c>
      <c r="C70" s="181">
        <v>63.233822000000004</v>
      </c>
      <c r="D70" s="181">
        <v>43.19706</v>
      </c>
      <c r="E70" s="181">
        <v>51.493630000000003</v>
      </c>
      <c r="F70" s="270">
        <v>19.206330245623192</v>
      </c>
      <c r="G70" s="271">
        <v>-18.566317247121322</v>
      </c>
      <c r="H70" s="121" t="s">
        <v>406</v>
      </c>
      <c r="I70" s="122">
        <v>65</v>
      </c>
      <c r="L70" s="138"/>
      <c r="M70" s="138"/>
    </row>
    <row r="71" spans="1:13" ht="18" customHeight="1" x14ac:dyDescent="0.65">
      <c r="A71" s="123">
        <v>66</v>
      </c>
      <c r="B71" s="124" t="s">
        <v>255</v>
      </c>
      <c r="C71" s="184">
        <v>179.19162</v>
      </c>
      <c r="D71" s="184">
        <v>122.17370200000001</v>
      </c>
      <c r="E71" s="184">
        <v>50.092022</v>
      </c>
      <c r="F71" s="272">
        <v>-58.999341773240197</v>
      </c>
      <c r="G71" s="273">
        <v>-72.045555478543037</v>
      </c>
      <c r="H71" s="128" t="s">
        <v>338</v>
      </c>
      <c r="I71" s="129">
        <v>66</v>
      </c>
      <c r="L71" s="138"/>
      <c r="M71" s="138"/>
    </row>
    <row r="72" spans="1:13" ht="18" customHeight="1" x14ac:dyDescent="0.65">
      <c r="A72" s="116">
        <v>67</v>
      </c>
      <c r="B72" s="117" t="s">
        <v>183</v>
      </c>
      <c r="C72" s="181">
        <v>32.111494999999998</v>
      </c>
      <c r="D72" s="181">
        <v>24.062775999999999</v>
      </c>
      <c r="E72" s="181">
        <v>49.883366000000002</v>
      </c>
      <c r="F72" s="270">
        <v>107.30511724831749</v>
      </c>
      <c r="G72" s="271">
        <v>55.344265347969653</v>
      </c>
      <c r="H72" s="121" t="s">
        <v>513</v>
      </c>
      <c r="I72" s="122">
        <v>67</v>
      </c>
      <c r="L72" s="138"/>
      <c r="M72" s="138"/>
    </row>
    <row r="73" spans="1:13" ht="18" customHeight="1" x14ac:dyDescent="0.65">
      <c r="A73" s="123">
        <v>68</v>
      </c>
      <c r="B73" s="124" t="s">
        <v>54</v>
      </c>
      <c r="C73" s="184">
        <v>59.211201000000003</v>
      </c>
      <c r="D73" s="184">
        <v>55.968024999999997</v>
      </c>
      <c r="E73" s="184">
        <v>49.724845000000002</v>
      </c>
      <c r="F73" s="272">
        <v>-11.154904965826463</v>
      </c>
      <c r="G73" s="273">
        <v>-16.021218687997909</v>
      </c>
      <c r="H73" s="128" t="s">
        <v>343</v>
      </c>
      <c r="I73" s="129">
        <v>68</v>
      </c>
      <c r="L73" s="138"/>
      <c r="M73" s="138"/>
    </row>
    <row r="74" spans="1:13" ht="18" customHeight="1" x14ac:dyDescent="0.65">
      <c r="A74" s="116">
        <v>69</v>
      </c>
      <c r="B74" s="117" t="s">
        <v>173</v>
      </c>
      <c r="C74" s="181">
        <v>38.33267</v>
      </c>
      <c r="D74" s="181">
        <v>35.570132999999998</v>
      </c>
      <c r="E74" s="181">
        <v>48.403300999999999</v>
      </c>
      <c r="F74" s="270">
        <v>36.078493156041901</v>
      </c>
      <c r="G74" s="271">
        <v>26.271665918392848</v>
      </c>
      <c r="H74" s="121" t="s">
        <v>375</v>
      </c>
      <c r="I74" s="122">
        <v>69</v>
      </c>
      <c r="L74" s="138"/>
      <c r="M74" s="138"/>
    </row>
    <row r="75" spans="1:13" ht="18" customHeight="1" x14ac:dyDescent="0.65">
      <c r="A75" s="123">
        <v>70</v>
      </c>
      <c r="B75" s="124" t="s">
        <v>68</v>
      </c>
      <c r="C75" s="184">
        <v>25.575661</v>
      </c>
      <c r="D75" s="184">
        <v>42.856242000000002</v>
      </c>
      <c r="E75" s="184">
        <v>47.885646999999999</v>
      </c>
      <c r="F75" s="272">
        <v>11.735525014069115</v>
      </c>
      <c r="G75" s="273">
        <v>87.231317305933942</v>
      </c>
      <c r="H75" s="128" t="s">
        <v>360</v>
      </c>
      <c r="I75" s="129">
        <v>70</v>
      </c>
      <c r="L75" s="138"/>
      <c r="M75" s="138"/>
    </row>
    <row r="76" spans="1:13" ht="18" customHeight="1" x14ac:dyDescent="0.65">
      <c r="A76" s="116">
        <v>71</v>
      </c>
      <c r="B76" s="117" t="s">
        <v>103</v>
      </c>
      <c r="C76" s="181">
        <v>15.307783000000001</v>
      </c>
      <c r="D76" s="181">
        <v>19.891781999999999</v>
      </c>
      <c r="E76" s="181">
        <v>41.637625</v>
      </c>
      <c r="F76" s="270">
        <v>109.32073858440639</v>
      </c>
      <c r="G76" s="271">
        <v>172.00297391202892</v>
      </c>
      <c r="H76" s="121" t="s">
        <v>435</v>
      </c>
      <c r="I76" s="122">
        <v>71</v>
      </c>
      <c r="L76" s="138"/>
      <c r="M76" s="138"/>
    </row>
    <row r="77" spans="1:13" ht="18" customHeight="1" x14ac:dyDescent="0.65">
      <c r="A77" s="123">
        <v>72</v>
      </c>
      <c r="B77" s="124" t="s">
        <v>55</v>
      </c>
      <c r="C77" s="184">
        <v>28.670175</v>
      </c>
      <c r="D77" s="184">
        <v>39.385483999999998</v>
      </c>
      <c r="E77" s="184">
        <v>41.053269999999998</v>
      </c>
      <c r="F77" s="272">
        <v>4.2345194996207258</v>
      </c>
      <c r="G77" s="273">
        <v>43.191557079787614</v>
      </c>
      <c r="H77" s="128" t="s">
        <v>335</v>
      </c>
      <c r="I77" s="129">
        <v>72</v>
      </c>
      <c r="L77" s="138"/>
      <c r="M77" s="138"/>
    </row>
    <row r="78" spans="1:13" ht="18" customHeight="1" x14ac:dyDescent="0.65">
      <c r="A78" s="116">
        <v>73</v>
      </c>
      <c r="B78" s="117" t="s">
        <v>189</v>
      </c>
      <c r="C78" s="181">
        <v>33.726618000000002</v>
      </c>
      <c r="D78" s="181">
        <v>30.945958000000001</v>
      </c>
      <c r="E78" s="181">
        <v>39.850813000000002</v>
      </c>
      <c r="F78" s="270">
        <v>28.775502765175354</v>
      </c>
      <c r="G78" s="271">
        <v>18.15834306303703</v>
      </c>
      <c r="H78" s="121" t="s">
        <v>381</v>
      </c>
      <c r="I78" s="122">
        <v>73</v>
      </c>
      <c r="L78" s="138"/>
      <c r="M78" s="138"/>
    </row>
    <row r="79" spans="1:13" ht="18" customHeight="1" x14ac:dyDescent="0.65">
      <c r="A79" s="123">
        <v>74</v>
      </c>
      <c r="B79" s="124" t="s">
        <v>174</v>
      </c>
      <c r="C79" s="184">
        <v>60.862912999999999</v>
      </c>
      <c r="D79" s="184">
        <v>28.895019000000001</v>
      </c>
      <c r="E79" s="184">
        <v>38.908887999999997</v>
      </c>
      <c r="F79" s="272">
        <v>34.656038814163772</v>
      </c>
      <c r="G79" s="273">
        <v>-36.07126888586486</v>
      </c>
      <c r="H79" s="128" t="s">
        <v>397</v>
      </c>
      <c r="I79" s="129">
        <v>74</v>
      </c>
      <c r="L79" s="138"/>
      <c r="M79" s="138"/>
    </row>
    <row r="80" spans="1:13" ht="18" customHeight="1" x14ac:dyDescent="0.65">
      <c r="A80" s="116">
        <v>75</v>
      </c>
      <c r="B80" s="117" t="s">
        <v>92</v>
      </c>
      <c r="C80" s="181">
        <v>11.737477</v>
      </c>
      <c r="D80" s="181">
        <v>141.22240500000001</v>
      </c>
      <c r="E80" s="181">
        <v>38.266283000000001</v>
      </c>
      <c r="F80" s="270">
        <v>-72.903532552076285</v>
      </c>
      <c r="G80" s="271">
        <v>226.01795939621439</v>
      </c>
      <c r="H80" s="121" t="s">
        <v>409</v>
      </c>
      <c r="I80" s="122">
        <v>75</v>
      </c>
      <c r="L80" s="138"/>
      <c r="M80" s="138"/>
    </row>
    <row r="81" spans="1:13" ht="18" customHeight="1" x14ac:dyDescent="0.65">
      <c r="A81" s="123">
        <v>76</v>
      </c>
      <c r="B81" s="124" t="s">
        <v>93</v>
      </c>
      <c r="C81" s="184">
        <v>37.776079000000003</v>
      </c>
      <c r="D81" s="184">
        <v>21.856036</v>
      </c>
      <c r="E81" s="184">
        <v>32.602702999999998</v>
      </c>
      <c r="F81" s="272">
        <v>49.17024752338439</v>
      </c>
      <c r="G81" s="273">
        <v>-13.694846413255346</v>
      </c>
      <c r="H81" s="128" t="s">
        <v>411</v>
      </c>
      <c r="I81" s="129">
        <v>76</v>
      </c>
      <c r="L81" s="138"/>
      <c r="M81" s="138"/>
    </row>
    <row r="82" spans="1:13" ht="18" customHeight="1" x14ac:dyDescent="0.65">
      <c r="A82" s="116">
        <v>77</v>
      </c>
      <c r="B82" s="117" t="s">
        <v>86</v>
      </c>
      <c r="C82" s="181">
        <v>21.346018000000001</v>
      </c>
      <c r="D82" s="181">
        <v>18.858217</v>
      </c>
      <c r="E82" s="181">
        <v>30.710905</v>
      </c>
      <c r="F82" s="270">
        <v>62.851583476847253</v>
      </c>
      <c r="G82" s="271">
        <v>43.871821901396316</v>
      </c>
      <c r="H82" s="121" t="s">
        <v>403</v>
      </c>
      <c r="I82" s="122">
        <v>77</v>
      </c>
      <c r="L82" s="138"/>
      <c r="M82" s="138"/>
    </row>
    <row r="83" spans="1:13" ht="18" customHeight="1" x14ac:dyDescent="0.65">
      <c r="A83" s="123">
        <v>78</v>
      </c>
      <c r="B83" s="124" t="s">
        <v>59</v>
      </c>
      <c r="C83" s="184">
        <v>54.784191999999997</v>
      </c>
      <c r="D83" s="184">
        <v>30.779191999999998</v>
      </c>
      <c r="E83" s="184">
        <v>24.619911999999999</v>
      </c>
      <c r="F83" s="272">
        <v>-20.011181580075267</v>
      </c>
      <c r="G83" s="273">
        <v>-55.060189625503654</v>
      </c>
      <c r="H83" s="128" t="s">
        <v>339</v>
      </c>
      <c r="I83" s="129">
        <v>78</v>
      </c>
      <c r="L83" s="138"/>
      <c r="M83" s="138"/>
    </row>
    <row r="84" spans="1:13" ht="18" customHeight="1" x14ac:dyDescent="0.65">
      <c r="A84" s="116">
        <v>79</v>
      </c>
      <c r="B84" s="117" t="s">
        <v>236</v>
      </c>
      <c r="C84" s="181">
        <v>21.577877999999998</v>
      </c>
      <c r="D84" s="181">
        <v>22.647210000000001</v>
      </c>
      <c r="E84" s="181">
        <v>23.638210000000001</v>
      </c>
      <c r="F84" s="270">
        <v>4.3758149458586804</v>
      </c>
      <c r="G84" s="271">
        <v>9.5483531791217047</v>
      </c>
      <c r="H84" s="121" t="s">
        <v>400</v>
      </c>
      <c r="I84" s="122">
        <v>79</v>
      </c>
      <c r="L84" s="138"/>
      <c r="M84" s="138"/>
    </row>
    <row r="85" spans="1:13" ht="18" customHeight="1" x14ac:dyDescent="0.65">
      <c r="A85" s="123">
        <v>80</v>
      </c>
      <c r="B85" s="124" t="s">
        <v>222</v>
      </c>
      <c r="C85" s="184">
        <v>0.81039399999999995</v>
      </c>
      <c r="D85" s="184">
        <v>19.197686000000001</v>
      </c>
      <c r="E85" s="184">
        <v>20.575384</v>
      </c>
      <c r="F85" s="272">
        <v>7.1763753194004742</v>
      </c>
      <c r="G85" s="273">
        <v>2438.9358756358019</v>
      </c>
      <c r="H85" s="128" t="s">
        <v>517</v>
      </c>
      <c r="I85" s="129">
        <v>80</v>
      </c>
      <c r="L85" s="138"/>
      <c r="M85" s="138"/>
    </row>
    <row r="86" spans="1:13" ht="18" customHeight="1" x14ac:dyDescent="0.65">
      <c r="A86" s="116">
        <v>81</v>
      </c>
      <c r="B86" s="117" t="s">
        <v>90</v>
      </c>
      <c r="C86" s="181">
        <v>8.8935879999999994</v>
      </c>
      <c r="D86" s="181">
        <v>13.968147</v>
      </c>
      <c r="E86" s="181">
        <v>18.860129000000001</v>
      </c>
      <c r="F86" s="270">
        <v>35.022412063676022</v>
      </c>
      <c r="G86" s="271">
        <v>112.06434343484317</v>
      </c>
      <c r="H86" s="121" t="s">
        <v>377</v>
      </c>
      <c r="I86" s="122">
        <v>81</v>
      </c>
      <c r="L86" s="138"/>
      <c r="M86" s="138"/>
    </row>
    <row r="87" spans="1:13" ht="18" customHeight="1" x14ac:dyDescent="0.65">
      <c r="A87" s="123">
        <v>82</v>
      </c>
      <c r="B87" s="124" t="s">
        <v>186</v>
      </c>
      <c r="C87" s="184">
        <v>20.886368000000001</v>
      </c>
      <c r="D87" s="184">
        <v>16.032098000000001</v>
      </c>
      <c r="E87" s="184">
        <v>17.858124</v>
      </c>
      <c r="F87" s="272">
        <v>11.38981311117233</v>
      </c>
      <c r="G87" s="273">
        <v>-14.49866247688445</v>
      </c>
      <c r="H87" s="128" t="s">
        <v>331</v>
      </c>
      <c r="I87" s="129">
        <v>82</v>
      </c>
      <c r="L87" s="138"/>
      <c r="M87" s="138"/>
    </row>
    <row r="88" spans="1:13" ht="18" customHeight="1" x14ac:dyDescent="0.65">
      <c r="A88" s="116">
        <v>83</v>
      </c>
      <c r="B88" s="117" t="s">
        <v>102</v>
      </c>
      <c r="C88" s="181">
        <v>15.238042999999999</v>
      </c>
      <c r="D88" s="181">
        <v>21.370028999999999</v>
      </c>
      <c r="E88" s="181">
        <v>17.4222</v>
      </c>
      <c r="F88" s="270">
        <v>-18.47367170161538</v>
      </c>
      <c r="G88" s="271">
        <v>14.333579449802048</v>
      </c>
      <c r="H88" s="121" t="s">
        <v>386</v>
      </c>
      <c r="I88" s="122">
        <v>83</v>
      </c>
      <c r="L88" s="138"/>
      <c r="M88" s="138"/>
    </row>
    <row r="89" spans="1:13" ht="18" customHeight="1" x14ac:dyDescent="0.65">
      <c r="A89" s="123">
        <v>84</v>
      </c>
      <c r="B89" s="124" t="s">
        <v>49</v>
      </c>
      <c r="C89" s="184">
        <v>2.709721</v>
      </c>
      <c r="D89" s="184">
        <v>6.2526339999999996</v>
      </c>
      <c r="E89" s="184">
        <v>15.460832999999999</v>
      </c>
      <c r="F89" s="272">
        <v>147.26911890252973</v>
      </c>
      <c r="G89" s="273">
        <v>470.56918405990871</v>
      </c>
      <c r="H89" s="128" t="s">
        <v>357</v>
      </c>
      <c r="I89" s="129">
        <v>84</v>
      </c>
      <c r="L89" s="138"/>
      <c r="M89" s="138"/>
    </row>
    <row r="90" spans="1:13" ht="18" customHeight="1" x14ac:dyDescent="0.65">
      <c r="A90" s="116">
        <v>85</v>
      </c>
      <c r="B90" s="117" t="s">
        <v>144</v>
      </c>
      <c r="C90" s="181">
        <v>13.002027</v>
      </c>
      <c r="D90" s="181">
        <v>15.233535</v>
      </c>
      <c r="E90" s="181">
        <v>12.029114</v>
      </c>
      <c r="F90" s="270">
        <v>-21.03530795708285</v>
      </c>
      <c r="G90" s="271">
        <v>-7.4827794158557008</v>
      </c>
      <c r="H90" s="121" t="s">
        <v>389</v>
      </c>
      <c r="I90" s="122">
        <v>85</v>
      </c>
      <c r="L90" s="138"/>
      <c r="M90" s="138"/>
    </row>
    <row r="91" spans="1:13" ht="18" customHeight="1" x14ac:dyDescent="0.65">
      <c r="A91" s="123">
        <v>86</v>
      </c>
      <c r="B91" s="124" t="s">
        <v>171</v>
      </c>
      <c r="C91" s="184">
        <v>0.65394300000000005</v>
      </c>
      <c r="D91" s="184">
        <v>4.5292110000000001</v>
      </c>
      <c r="E91" s="184">
        <v>11.471315000000001</v>
      </c>
      <c r="F91" s="272">
        <v>153.27402499022455</v>
      </c>
      <c r="G91" s="273">
        <v>1654.1765872560759</v>
      </c>
      <c r="H91" s="128" t="s">
        <v>319</v>
      </c>
      <c r="I91" s="129">
        <v>86</v>
      </c>
      <c r="L91" s="138"/>
      <c r="M91" s="138"/>
    </row>
    <row r="92" spans="1:13" ht="18" customHeight="1" x14ac:dyDescent="0.65">
      <c r="A92" s="116">
        <v>87</v>
      </c>
      <c r="B92" s="117" t="s">
        <v>53</v>
      </c>
      <c r="C92" s="181">
        <v>6.6836279999999997</v>
      </c>
      <c r="D92" s="181">
        <v>7.4386979999999996</v>
      </c>
      <c r="E92" s="181">
        <v>9.8489179999999994</v>
      </c>
      <c r="F92" s="270">
        <v>32.401100300079392</v>
      </c>
      <c r="G92" s="271">
        <v>47.358859589432555</v>
      </c>
      <c r="H92" s="121" t="s">
        <v>337</v>
      </c>
      <c r="I92" s="122">
        <v>87</v>
      </c>
      <c r="L92" s="138"/>
      <c r="M92" s="138"/>
    </row>
    <row r="93" spans="1:13" ht="18" customHeight="1" x14ac:dyDescent="0.65">
      <c r="A93" s="123">
        <v>88</v>
      </c>
      <c r="B93" s="124" t="s">
        <v>169</v>
      </c>
      <c r="C93" s="184">
        <v>6.6922009999999998</v>
      </c>
      <c r="D93" s="184">
        <v>8.4466470000000005</v>
      </c>
      <c r="E93" s="184">
        <v>9.3981259999999995</v>
      </c>
      <c r="F93" s="272">
        <v>11.264576346093303</v>
      </c>
      <c r="G93" s="273">
        <v>40.434006689279059</v>
      </c>
      <c r="H93" s="128" t="s">
        <v>365</v>
      </c>
      <c r="I93" s="129">
        <v>88</v>
      </c>
      <c r="L93" s="138"/>
      <c r="M93" s="138"/>
    </row>
    <row r="94" spans="1:13" ht="18" customHeight="1" x14ac:dyDescent="0.65">
      <c r="A94" s="116">
        <v>89</v>
      </c>
      <c r="B94" s="117" t="s">
        <v>188</v>
      </c>
      <c r="C94" s="181">
        <v>6.1199659999999998</v>
      </c>
      <c r="D94" s="181">
        <v>5.9300540000000002</v>
      </c>
      <c r="E94" s="181">
        <v>8.6781950000000005</v>
      </c>
      <c r="F94" s="270">
        <v>46.342596542965708</v>
      </c>
      <c r="G94" s="271">
        <v>41.801359680756399</v>
      </c>
      <c r="H94" s="121" t="s">
        <v>431</v>
      </c>
      <c r="I94" s="122">
        <v>89</v>
      </c>
      <c r="L94" s="138"/>
      <c r="M94" s="138"/>
    </row>
    <row r="95" spans="1:13" ht="18" customHeight="1" x14ac:dyDescent="0.65">
      <c r="A95" s="123">
        <v>90</v>
      </c>
      <c r="B95" s="124" t="s">
        <v>56</v>
      </c>
      <c r="C95" s="184">
        <v>9.6979190000000006</v>
      </c>
      <c r="D95" s="184">
        <v>4.525436</v>
      </c>
      <c r="E95" s="184">
        <v>8.3810190000000002</v>
      </c>
      <c r="F95" s="272">
        <v>85.198045006050265</v>
      </c>
      <c r="G95" s="273">
        <v>-13.579201888570115</v>
      </c>
      <c r="H95" s="128" t="s">
        <v>333</v>
      </c>
      <c r="I95" s="129">
        <v>90</v>
      </c>
      <c r="L95" s="138"/>
      <c r="M95" s="138"/>
    </row>
    <row r="96" spans="1:13" ht="18" customHeight="1" x14ac:dyDescent="0.65">
      <c r="A96" s="116">
        <v>91</v>
      </c>
      <c r="B96" s="117" t="s">
        <v>233</v>
      </c>
      <c r="C96" s="181">
        <v>6.6277340000000002</v>
      </c>
      <c r="D96" s="181">
        <v>4.2212379999999996</v>
      </c>
      <c r="E96" s="181">
        <v>7.534332</v>
      </c>
      <c r="F96" s="270">
        <v>78.486311361737975</v>
      </c>
      <c r="G96" s="271">
        <v>13.6788531344197</v>
      </c>
      <c r="H96" s="121" t="s">
        <v>434</v>
      </c>
      <c r="I96" s="122">
        <v>91</v>
      </c>
      <c r="L96" s="138"/>
      <c r="M96" s="138"/>
    </row>
    <row r="97" spans="1:13" ht="18" customHeight="1" x14ac:dyDescent="0.65">
      <c r="A97" s="123">
        <v>92</v>
      </c>
      <c r="B97" s="124" t="s">
        <v>78</v>
      </c>
      <c r="C97" s="184">
        <v>4.866987</v>
      </c>
      <c r="D97" s="184">
        <v>4.8473069999999998</v>
      </c>
      <c r="E97" s="184">
        <v>6.3353599999999997</v>
      </c>
      <c r="F97" s="272">
        <v>30.698550762309871</v>
      </c>
      <c r="G97" s="273">
        <v>30.170062093858064</v>
      </c>
      <c r="H97" s="128" t="s">
        <v>398</v>
      </c>
      <c r="I97" s="129">
        <v>92</v>
      </c>
      <c r="L97" s="138"/>
      <c r="M97" s="138"/>
    </row>
    <row r="98" spans="1:13" ht="18" customHeight="1" x14ac:dyDescent="0.65">
      <c r="A98" s="116">
        <v>93</v>
      </c>
      <c r="B98" s="117" t="s">
        <v>178</v>
      </c>
      <c r="C98" s="181">
        <v>0.91285700000000003</v>
      </c>
      <c r="D98" s="181">
        <v>2.7371449999999999</v>
      </c>
      <c r="E98" s="181">
        <v>6.242896</v>
      </c>
      <c r="F98" s="270">
        <v>128.08057300581447</v>
      </c>
      <c r="G98" s="271">
        <v>583.8854278380951</v>
      </c>
      <c r="H98" s="121" t="s">
        <v>378</v>
      </c>
      <c r="I98" s="122">
        <v>93</v>
      </c>
      <c r="L98" s="138"/>
      <c r="M98" s="138"/>
    </row>
    <row r="99" spans="1:13" ht="18" customHeight="1" x14ac:dyDescent="0.65">
      <c r="A99" s="123">
        <v>94</v>
      </c>
      <c r="B99" s="124" t="s">
        <v>180</v>
      </c>
      <c r="C99" s="184">
        <v>4.0040089999999999</v>
      </c>
      <c r="D99" s="184">
        <v>7.3323999999999998</v>
      </c>
      <c r="E99" s="184">
        <v>5.8239130000000001</v>
      </c>
      <c r="F99" s="272">
        <v>-20.572895641263433</v>
      </c>
      <c r="G99" s="273">
        <v>45.452045687209996</v>
      </c>
      <c r="H99" s="128" t="s">
        <v>388</v>
      </c>
      <c r="I99" s="129">
        <v>94</v>
      </c>
      <c r="L99" s="138"/>
      <c r="M99" s="138"/>
    </row>
    <row r="100" spans="1:13" ht="18" customHeight="1" x14ac:dyDescent="0.65">
      <c r="A100" s="116">
        <v>95</v>
      </c>
      <c r="B100" s="117" t="s">
        <v>62</v>
      </c>
      <c r="C100" s="181">
        <v>69.100762000000003</v>
      </c>
      <c r="D100" s="181">
        <v>6.015727</v>
      </c>
      <c r="E100" s="181">
        <v>5.7959949999999996</v>
      </c>
      <c r="F100" s="270">
        <v>-3.6526258588529759</v>
      </c>
      <c r="G100" s="271">
        <v>-91.612256026930638</v>
      </c>
      <c r="H100" s="121" t="s">
        <v>344</v>
      </c>
      <c r="I100" s="122">
        <v>95</v>
      </c>
      <c r="L100" s="138"/>
      <c r="M100" s="138"/>
    </row>
    <row r="101" spans="1:13" ht="18" customHeight="1" x14ac:dyDescent="0.65">
      <c r="A101" s="123">
        <v>96</v>
      </c>
      <c r="B101" s="124" t="s">
        <v>75</v>
      </c>
      <c r="C101" s="184">
        <v>3.8208829999999998</v>
      </c>
      <c r="D101" s="184">
        <v>5.6869399999999999</v>
      </c>
      <c r="E101" s="184">
        <v>4.6284840000000003</v>
      </c>
      <c r="F101" s="272">
        <v>-18.612047955490997</v>
      </c>
      <c r="G101" s="273">
        <v>21.136501693456733</v>
      </c>
      <c r="H101" s="128" t="s">
        <v>373</v>
      </c>
      <c r="I101" s="129">
        <v>96</v>
      </c>
      <c r="L101" s="138"/>
      <c r="M101" s="138"/>
    </row>
    <row r="102" spans="1:13" ht="18" customHeight="1" x14ac:dyDescent="0.65">
      <c r="A102" s="116">
        <v>97</v>
      </c>
      <c r="B102" s="117" t="s">
        <v>100</v>
      </c>
      <c r="C102" s="181">
        <v>96.897752999999994</v>
      </c>
      <c r="D102" s="181">
        <v>7.8634930000000001</v>
      </c>
      <c r="E102" s="181">
        <v>3.5008710000000001</v>
      </c>
      <c r="F102" s="270">
        <v>-55.479441515367277</v>
      </c>
      <c r="G102" s="271">
        <v>-96.387046250700976</v>
      </c>
      <c r="H102" s="121" t="s">
        <v>423</v>
      </c>
      <c r="I102" s="122">
        <v>97</v>
      </c>
      <c r="L102" s="138"/>
      <c r="M102" s="138"/>
    </row>
    <row r="103" spans="1:13" ht="18" customHeight="1" x14ac:dyDescent="0.65">
      <c r="A103" s="123">
        <v>98</v>
      </c>
      <c r="B103" s="124" t="s">
        <v>79</v>
      </c>
      <c r="C103" s="184">
        <v>1.824937</v>
      </c>
      <c r="D103" s="184">
        <v>1.325453</v>
      </c>
      <c r="E103" s="184">
        <v>2.8163710000000002</v>
      </c>
      <c r="F103" s="272">
        <v>112.48365653101243</v>
      </c>
      <c r="G103" s="273">
        <v>54.327026083640149</v>
      </c>
      <c r="H103" s="128" t="s">
        <v>402</v>
      </c>
      <c r="I103" s="129">
        <v>98</v>
      </c>
      <c r="L103" s="138"/>
      <c r="M103" s="138"/>
    </row>
    <row r="104" spans="1:13" ht="18" customHeight="1" x14ac:dyDescent="0.65">
      <c r="A104" s="116">
        <v>99</v>
      </c>
      <c r="B104" s="117" t="s">
        <v>195</v>
      </c>
      <c r="C104" s="181">
        <v>1.3347020000000001</v>
      </c>
      <c r="D104" s="181">
        <v>1.2257499999999999</v>
      </c>
      <c r="E104" s="181">
        <v>2.7889349999999999</v>
      </c>
      <c r="F104" s="270">
        <v>127.52885988170507</v>
      </c>
      <c r="G104" s="271">
        <v>108.95563204370711</v>
      </c>
      <c r="H104" s="121" t="s">
        <v>428</v>
      </c>
      <c r="I104" s="122">
        <v>99</v>
      </c>
      <c r="L104" s="138"/>
      <c r="M104" s="138"/>
    </row>
    <row r="105" spans="1:13" ht="18" customHeight="1" x14ac:dyDescent="0.65">
      <c r="A105" s="123">
        <v>100</v>
      </c>
      <c r="B105" s="124" t="s">
        <v>148</v>
      </c>
      <c r="C105" s="184">
        <v>9.1454389999999997</v>
      </c>
      <c r="D105" s="184">
        <v>1.3990659999999999</v>
      </c>
      <c r="E105" s="184">
        <v>2.658471</v>
      </c>
      <c r="F105" s="272">
        <v>90.017554568547894</v>
      </c>
      <c r="G105" s="273">
        <v>-70.931182199126795</v>
      </c>
      <c r="H105" s="128" t="s">
        <v>514</v>
      </c>
      <c r="I105" s="129">
        <v>100</v>
      </c>
      <c r="L105" s="138"/>
      <c r="M105" s="138"/>
    </row>
    <row r="106" spans="1:13" ht="18" customHeight="1" x14ac:dyDescent="0.65">
      <c r="A106" s="116">
        <v>101</v>
      </c>
      <c r="B106" s="117" t="s">
        <v>96</v>
      </c>
      <c r="C106" s="181">
        <v>5.2033500000000004</v>
      </c>
      <c r="D106" s="181">
        <v>2.9246750000000001</v>
      </c>
      <c r="E106" s="181">
        <v>2.5834540000000001</v>
      </c>
      <c r="F106" s="270">
        <v>-11.666971543846749</v>
      </c>
      <c r="G106" s="271">
        <v>-50.35017825055013</v>
      </c>
      <c r="H106" s="121" t="s">
        <v>420</v>
      </c>
      <c r="I106" s="122">
        <v>101</v>
      </c>
      <c r="L106" s="138"/>
      <c r="M106" s="138"/>
    </row>
    <row r="107" spans="1:13" ht="18" customHeight="1" x14ac:dyDescent="0.65">
      <c r="A107" s="123">
        <v>102</v>
      </c>
      <c r="B107" s="124" t="s">
        <v>194</v>
      </c>
      <c r="C107" s="184">
        <v>3.1490830000000001</v>
      </c>
      <c r="D107" s="184">
        <v>1.1945509999999999</v>
      </c>
      <c r="E107" s="184">
        <v>2.3794949999999999</v>
      </c>
      <c r="F107" s="272">
        <v>99.195764768519723</v>
      </c>
      <c r="G107" s="273">
        <v>-24.43847939225483</v>
      </c>
      <c r="H107" s="128" t="s">
        <v>518</v>
      </c>
      <c r="I107" s="129">
        <v>102</v>
      </c>
      <c r="L107" s="138"/>
      <c r="M107" s="138"/>
    </row>
    <row r="108" spans="1:13" ht="18" customHeight="1" x14ac:dyDescent="0.65">
      <c r="A108" s="116">
        <v>103</v>
      </c>
      <c r="B108" s="117" t="s">
        <v>88</v>
      </c>
      <c r="C108" s="181">
        <v>2.8689019999999998</v>
      </c>
      <c r="D108" s="181">
        <v>0.77376199999999995</v>
      </c>
      <c r="E108" s="181">
        <v>2.1253199999999999</v>
      </c>
      <c r="F108" s="270">
        <v>174.6736076467958</v>
      </c>
      <c r="G108" s="271">
        <v>-25.918696421139519</v>
      </c>
      <c r="H108" s="121" t="s">
        <v>419</v>
      </c>
      <c r="I108" s="122">
        <v>103</v>
      </c>
      <c r="L108" s="138"/>
      <c r="M108" s="138"/>
    </row>
    <row r="109" spans="1:13" ht="18" customHeight="1" x14ac:dyDescent="0.65">
      <c r="A109" s="123">
        <v>104</v>
      </c>
      <c r="B109" s="124" t="s">
        <v>187</v>
      </c>
      <c r="C109" s="184">
        <v>2.5445000000000002</v>
      </c>
      <c r="D109" s="184">
        <v>1.707544</v>
      </c>
      <c r="E109" s="184">
        <v>1.857761</v>
      </c>
      <c r="F109" s="272">
        <v>8.7972550048490703</v>
      </c>
      <c r="G109" s="273">
        <v>-26.989153075260376</v>
      </c>
      <c r="H109" s="128" t="s">
        <v>353</v>
      </c>
      <c r="I109" s="129">
        <v>104</v>
      </c>
      <c r="L109" s="138"/>
      <c r="M109" s="138"/>
    </row>
    <row r="110" spans="1:13" ht="18" customHeight="1" x14ac:dyDescent="0.65">
      <c r="A110" s="116">
        <v>105</v>
      </c>
      <c r="B110" s="117" t="s">
        <v>52</v>
      </c>
      <c r="C110" s="181">
        <v>0.16130700000000001</v>
      </c>
      <c r="D110" s="181">
        <v>0.33776499999999998</v>
      </c>
      <c r="E110" s="181">
        <v>1.8521209999999999</v>
      </c>
      <c r="F110" s="270">
        <v>448.346039406096</v>
      </c>
      <c r="G110" s="271">
        <v>1048.1962965029415</v>
      </c>
      <c r="H110" s="121" t="s">
        <v>355</v>
      </c>
      <c r="I110" s="122">
        <v>105</v>
      </c>
      <c r="L110" s="138"/>
      <c r="M110" s="138"/>
    </row>
    <row r="111" spans="1:13" ht="18" customHeight="1" x14ac:dyDescent="0.65">
      <c r="A111" s="123">
        <v>106</v>
      </c>
      <c r="B111" s="124" t="s">
        <v>193</v>
      </c>
      <c r="C111" s="184">
        <v>1.107189</v>
      </c>
      <c r="D111" s="184">
        <v>1.1774009999999999</v>
      </c>
      <c r="E111" s="184">
        <v>1.6851259999999999</v>
      </c>
      <c r="F111" s="272">
        <v>43.122521553829159</v>
      </c>
      <c r="G111" s="273">
        <v>52.198585787972959</v>
      </c>
      <c r="H111" s="128" t="s">
        <v>427</v>
      </c>
      <c r="I111" s="129">
        <v>106</v>
      </c>
      <c r="L111" s="138"/>
      <c r="M111" s="138"/>
    </row>
    <row r="112" spans="1:13" ht="18" customHeight="1" x14ac:dyDescent="0.65">
      <c r="A112" s="116">
        <v>107</v>
      </c>
      <c r="B112" s="117" t="s">
        <v>688</v>
      </c>
      <c r="C112" s="181">
        <v>0.21539900000000001</v>
      </c>
      <c r="D112" s="181">
        <v>3.7716150000000002</v>
      </c>
      <c r="E112" s="181">
        <v>1.6216740000000001</v>
      </c>
      <c r="F112" s="270">
        <v>-57.003193592134927</v>
      </c>
      <c r="G112" s="271">
        <v>652.86979048184992</v>
      </c>
      <c r="H112" s="121" t="s">
        <v>689</v>
      </c>
      <c r="I112" s="122">
        <v>107</v>
      </c>
      <c r="L112" s="138"/>
      <c r="M112" s="138"/>
    </row>
    <row r="113" spans="1:13" ht="18" customHeight="1" x14ac:dyDescent="0.65">
      <c r="A113" s="123">
        <v>108</v>
      </c>
      <c r="B113" s="124" t="s">
        <v>147</v>
      </c>
      <c r="C113" s="184">
        <v>4.1802640000000002</v>
      </c>
      <c r="D113" s="184">
        <v>3.1252300000000002</v>
      </c>
      <c r="E113" s="184">
        <v>1.585297</v>
      </c>
      <c r="F113" s="272">
        <v>-49.274229416714931</v>
      </c>
      <c r="G113" s="273">
        <v>-62.076629609995926</v>
      </c>
      <c r="H113" s="128" t="s">
        <v>521</v>
      </c>
      <c r="I113" s="129">
        <v>108</v>
      </c>
      <c r="L113" s="138"/>
      <c r="M113" s="138"/>
    </row>
    <row r="114" spans="1:13" ht="18" customHeight="1" x14ac:dyDescent="0.65">
      <c r="A114" s="116">
        <v>109</v>
      </c>
      <c r="B114" s="117" t="s">
        <v>198</v>
      </c>
      <c r="C114" s="181">
        <v>0.356043</v>
      </c>
      <c r="D114" s="181">
        <v>2.6128290000000001</v>
      </c>
      <c r="E114" s="181">
        <v>1.5056389999999999</v>
      </c>
      <c r="F114" s="270">
        <v>-42.375142039528804</v>
      </c>
      <c r="G114" s="271">
        <v>322.88122502057331</v>
      </c>
      <c r="H114" s="121" t="s">
        <v>515</v>
      </c>
      <c r="I114" s="122">
        <v>109</v>
      </c>
      <c r="L114" s="138"/>
      <c r="M114" s="138"/>
    </row>
    <row r="115" spans="1:13" ht="18" customHeight="1" x14ac:dyDescent="0.65">
      <c r="A115" s="123">
        <v>110</v>
      </c>
      <c r="B115" s="124" t="s">
        <v>667</v>
      </c>
      <c r="C115" s="184">
        <v>0.19389500000000001</v>
      </c>
      <c r="D115" s="184">
        <v>0.72488399999999997</v>
      </c>
      <c r="E115" s="184">
        <v>1.4906569999999999</v>
      </c>
      <c r="F115" s="272">
        <v>105.64076459130014</v>
      </c>
      <c r="G115" s="273">
        <v>668.79599783387903</v>
      </c>
      <c r="H115" s="128" t="s">
        <v>668</v>
      </c>
      <c r="I115" s="129">
        <v>110</v>
      </c>
      <c r="L115" s="138"/>
      <c r="M115" s="138"/>
    </row>
    <row r="116" spans="1:13" ht="18" customHeight="1" x14ac:dyDescent="0.65">
      <c r="A116" s="116">
        <v>111</v>
      </c>
      <c r="B116" s="117" t="s">
        <v>145</v>
      </c>
      <c r="C116" s="181">
        <v>2.0512130000000002</v>
      </c>
      <c r="D116" s="181">
        <v>2.272707</v>
      </c>
      <c r="E116" s="181">
        <v>1.4718</v>
      </c>
      <c r="F116" s="270">
        <v>-35.240222342783298</v>
      </c>
      <c r="G116" s="271">
        <v>-28.247334625901853</v>
      </c>
      <c r="H116" s="121" t="s">
        <v>516</v>
      </c>
      <c r="I116" s="122">
        <v>111</v>
      </c>
      <c r="L116" s="138"/>
      <c r="M116" s="138"/>
    </row>
    <row r="117" spans="1:13" ht="18" customHeight="1" x14ac:dyDescent="0.65">
      <c r="A117" s="123">
        <v>112</v>
      </c>
      <c r="B117" s="124" t="s">
        <v>692</v>
      </c>
      <c r="C117" s="184">
        <v>1.0174000000000001E-2</v>
      </c>
      <c r="D117" s="184">
        <v>0.41132099999999999</v>
      </c>
      <c r="E117" s="184">
        <v>1.4290670000000001</v>
      </c>
      <c r="F117" s="272">
        <v>247.43351299836385</v>
      </c>
      <c r="G117" s="273">
        <v>13946.264989188126</v>
      </c>
      <c r="H117" s="128" t="s">
        <v>693</v>
      </c>
      <c r="I117" s="129">
        <v>112</v>
      </c>
      <c r="L117" s="138"/>
      <c r="M117" s="138"/>
    </row>
    <row r="118" spans="1:13" ht="18" customHeight="1" x14ac:dyDescent="0.65">
      <c r="A118" s="116">
        <v>113</v>
      </c>
      <c r="B118" s="117" t="s">
        <v>71</v>
      </c>
      <c r="C118" s="181">
        <v>4.7458629999999999</v>
      </c>
      <c r="D118" s="181">
        <v>3.4888319999999999</v>
      </c>
      <c r="E118" s="181">
        <v>1.3232539999999999</v>
      </c>
      <c r="F118" s="270">
        <v>-62.071719131216405</v>
      </c>
      <c r="G118" s="271">
        <v>-72.117737069106298</v>
      </c>
      <c r="H118" s="121" t="s">
        <v>364</v>
      </c>
      <c r="I118" s="122">
        <v>113</v>
      </c>
      <c r="L118" s="138"/>
      <c r="M118" s="138"/>
    </row>
    <row r="119" spans="1:13" ht="18" customHeight="1" x14ac:dyDescent="0.65">
      <c r="A119" s="123">
        <v>114</v>
      </c>
      <c r="B119" s="124" t="s">
        <v>632</v>
      </c>
      <c r="C119" s="184">
        <v>2.9184000000000002E-2</v>
      </c>
      <c r="D119" s="184">
        <v>0.49434899999999998</v>
      </c>
      <c r="E119" s="184">
        <v>1.3221020000000001</v>
      </c>
      <c r="F119" s="272">
        <v>167.44304125223275</v>
      </c>
      <c r="G119" s="273">
        <v>4430.2288925438597</v>
      </c>
      <c r="H119" s="128" t="s">
        <v>633</v>
      </c>
      <c r="I119" s="129">
        <v>114</v>
      </c>
      <c r="L119" s="138"/>
      <c r="M119" s="138"/>
    </row>
    <row r="120" spans="1:13" ht="18" customHeight="1" x14ac:dyDescent="0.65">
      <c r="A120" s="116">
        <v>115</v>
      </c>
      <c r="B120" s="117" t="s">
        <v>240</v>
      </c>
      <c r="C120" s="181">
        <v>0.26978799999999997</v>
      </c>
      <c r="D120" s="181">
        <v>1.5639799999999999</v>
      </c>
      <c r="E120" s="181">
        <v>1.3039860000000001</v>
      </c>
      <c r="F120" s="270">
        <v>-16.623869870458698</v>
      </c>
      <c r="G120" s="271">
        <v>383.33728705502102</v>
      </c>
      <c r="H120" s="121" t="s">
        <v>432</v>
      </c>
      <c r="I120" s="122">
        <v>115</v>
      </c>
      <c r="L120" s="138"/>
      <c r="M120" s="138"/>
    </row>
    <row r="121" spans="1:13" ht="18" customHeight="1" x14ac:dyDescent="0.65">
      <c r="A121" s="123">
        <v>116</v>
      </c>
      <c r="B121" s="124" t="s">
        <v>196</v>
      </c>
      <c r="C121" s="184">
        <v>0.82035599999999997</v>
      </c>
      <c r="D121" s="184">
        <v>5.5114000000000003E-2</v>
      </c>
      <c r="E121" s="184">
        <v>1.2980320000000001</v>
      </c>
      <c r="F121" s="272">
        <v>2255.1765431650761</v>
      </c>
      <c r="G121" s="273">
        <v>58.227891305725834</v>
      </c>
      <c r="H121" s="128" t="s">
        <v>520</v>
      </c>
      <c r="I121" s="129">
        <v>116</v>
      </c>
      <c r="L121" s="138"/>
      <c r="M121" s="138"/>
    </row>
    <row r="122" spans="1:13" ht="18" customHeight="1" x14ac:dyDescent="0.65">
      <c r="A122" s="116">
        <v>117</v>
      </c>
      <c r="B122" s="117" t="s">
        <v>230</v>
      </c>
      <c r="C122" s="181">
        <v>2.1611590000000001</v>
      </c>
      <c r="D122" s="181">
        <v>1.4090940000000001</v>
      </c>
      <c r="E122" s="181">
        <v>1.2946200000000001</v>
      </c>
      <c r="F122" s="270">
        <v>-8.1239434700594799</v>
      </c>
      <c r="G122" s="271">
        <v>-40.096031805156393</v>
      </c>
      <c r="H122" s="121" t="s">
        <v>390</v>
      </c>
      <c r="I122" s="122">
        <v>117</v>
      </c>
      <c r="L122" s="138"/>
      <c r="M122" s="138"/>
    </row>
    <row r="123" spans="1:13" ht="18" customHeight="1" x14ac:dyDescent="0.65">
      <c r="A123" s="123">
        <v>118</v>
      </c>
      <c r="B123" s="124" t="s">
        <v>665</v>
      </c>
      <c r="C123" s="184">
        <v>1.4201410000000001</v>
      </c>
      <c r="D123" s="184">
        <v>1.1459140000000001</v>
      </c>
      <c r="E123" s="184">
        <v>1.179505</v>
      </c>
      <c r="F123" s="272">
        <v>2.9313718132425226</v>
      </c>
      <c r="G123" s="273">
        <v>-16.944514664388965</v>
      </c>
      <c r="H123" s="128" t="s">
        <v>666</v>
      </c>
      <c r="I123" s="129">
        <v>118</v>
      </c>
      <c r="L123" s="138"/>
      <c r="M123" s="138"/>
    </row>
    <row r="124" spans="1:13" ht="18" customHeight="1" x14ac:dyDescent="0.65">
      <c r="A124" s="116">
        <v>119</v>
      </c>
      <c r="B124" s="117" t="s">
        <v>87</v>
      </c>
      <c r="C124" s="181">
        <v>0.70426200000000005</v>
      </c>
      <c r="D124" s="181">
        <v>0.82227700000000004</v>
      </c>
      <c r="E124" s="181">
        <v>1.149132</v>
      </c>
      <c r="F124" s="270">
        <v>39.749986926546654</v>
      </c>
      <c r="G124" s="271">
        <v>63.168252724128223</v>
      </c>
      <c r="H124" s="121" t="s">
        <v>416</v>
      </c>
      <c r="I124" s="122">
        <v>119</v>
      </c>
      <c r="L124" s="138"/>
      <c r="M124" s="138"/>
    </row>
    <row r="125" spans="1:13" ht="18" customHeight="1" x14ac:dyDescent="0.65">
      <c r="A125" s="123">
        <v>120</v>
      </c>
      <c r="B125" s="124" t="s">
        <v>192</v>
      </c>
      <c r="C125" s="184">
        <v>1.2988679999999999</v>
      </c>
      <c r="D125" s="184">
        <v>0.34240500000000001</v>
      </c>
      <c r="E125" s="184">
        <v>0.99668100000000004</v>
      </c>
      <c r="F125" s="272">
        <v>191.08249003373197</v>
      </c>
      <c r="G125" s="273">
        <v>-23.265412651632033</v>
      </c>
      <c r="H125" s="128" t="s">
        <v>426</v>
      </c>
      <c r="I125" s="129">
        <v>120</v>
      </c>
      <c r="L125" s="138"/>
      <c r="M125" s="138"/>
    </row>
    <row r="126" spans="1:13" ht="18" customHeight="1" x14ac:dyDescent="0.65">
      <c r="A126" s="116">
        <v>121</v>
      </c>
      <c r="B126" s="117" t="s">
        <v>85</v>
      </c>
      <c r="C126" s="181">
        <v>2.3129650000000002</v>
      </c>
      <c r="D126" s="181">
        <v>1.010038</v>
      </c>
      <c r="E126" s="181">
        <v>0.92469800000000002</v>
      </c>
      <c r="F126" s="270">
        <v>-8.4491870602888213</v>
      </c>
      <c r="G126" s="271">
        <v>-60.021098460201515</v>
      </c>
      <c r="H126" s="121" t="s">
        <v>408</v>
      </c>
      <c r="I126" s="122">
        <v>121</v>
      </c>
      <c r="L126" s="138"/>
      <c r="M126" s="138"/>
    </row>
    <row r="127" spans="1:13" ht="18" customHeight="1" x14ac:dyDescent="0.65">
      <c r="A127" s="123">
        <v>122</v>
      </c>
      <c r="B127" s="124" t="s">
        <v>731</v>
      </c>
      <c r="C127" s="184">
        <v>0.18440899999999999</v>
      </c>
      <c r="D127" s="184">
        <v>8.3750000000000005E-3</v>
      </c>
      <c r="E127" s="184">
        <v>0.86405699999999996</v>
      </c>
      <c r="F127" s="272">
        <v>10217.098507462686</v>
      </c>
      <c r="G127" s="273">
        <v>368.55468008611297</v>
      </c>
      <c r="H127" s="128" t="s">
        <v>732</v>
      </c>
      <c r="I127" s="129">
        <v>122</v>
      </c>
      <c r="L127" s="138"/>
      <c r="M127" s="138"/>
    </row>
    <row r="128" spans="1:13" ht="18" customHeight="1" x14ac:dyDescent="0.65">
      <c r="A128" s="116">
        <v>123</v>
      </c>
      <c r="B128" s="117" t="s">
        <v>221</v>
      </c>
      <c r="C128" s="181" t="s">
        <v>67</v>
      </c>
      <c r="D128" s="181">
        <v>4.0499999999999998E-3</v>
      </c>
      <c r="E128" s="181">
        <v>0.76276999999999995</v>
      </c>
      <c r="F128" s="270">
        <v>18733.827160493827</v>
      </c>
      <c r="G128" s="271" t="s">
        <v>67</v>
      </c>
      <c r="H128" s="121" t="s">
        <v>414</v>
      </c>
      <c r="I128" s="122">
        <v>123</v>
      </c>
      <c r="L128" s="138"/>
      <c r="M128" s="138"/>
    </row>
    <row r="129" spans="1:13" ht="18" customHeight="1" x14ac:dyDescent="0.65">
      <c r="A129" s="123">
        <v>124</v>
      </c>
      <c r="B129" s="124" t="s">
        <v>182</v>
      </c>
      <c r="C129" s="184">
        <v>0.87067499999999998</v>
      </c>
      <c r="D129" s="184">
        <v>6.2153E-2</v>
      </c>
      <c r="E129" s="184">
        <v>0.71550400000000003</v>
      </c>
      <c r="F129" s="272">
        <v>1051.1978504657861</v>
      </c>
      <c r="G129" s="273">
        <v>-17.821919774887295</v>
      </c>
      <c r="H129" s="128" t="s">
        <v>421</v>
      </c>
      <c r="I129" s="129">
        <v>124</v>
      </c>
      <c r="L129" s="138"/>
      <c r="M129" s="138"/>
    </row>
    <row r="130" spans="1:13" ht="18" customHeight="1" x14ac:dyDescent="0.65">
      <c r="A130" s="116">
        <v>125</v>
      </c>
      <c r="B130" s="117" t="s">
        <v>244</v>
      </c>
      <c r="C130" s="181">
        <v>0.21234700000000001</v>
      </c>
      <c r="D130" s="181">
        <v>0.37923200000000001</v>
      </c>
      <c r="E130" s="181">
        <v>0.61126800000000003</v>
      </c>
      <c r="F130" s="270">
        <v>61.185764914353214</v>
      </c>
      <c r="G130" s="271">
        <v>187.86279062101184</v>
      </c>
      <c r="H130" s="121" t="s">
        <v>519</v>
      </c>
      <c r="I130" s="122">
        <v>125</v>
      </c>
      <c r="L130" s="138"/>
      <c r="M130" s="138"/>
    </row>
    <row r="131" spans="1:13" ht="18" customHeight="1" x14ac:dyDescent="0.65">
      <c r="A131" s="123">
        <v>126</v>
      </c>
      <c r="B131" s="124" t="s">
        <v>175</v>
      </c>
      <c r="C131" s="184">
        <v>1.0692E-2</v>
      </c>
      <c r="D131" s="184">
        <v>0.65482799999999997</v>
      </c>
      <c r="E131" s="184">
        <v>0.60906000000000005</v>
      </c>
      <c r="F131" s="272">
        <v>-6.9893162784731118</v>
      </c>
      <c r="G131" s="273">
        <v>5596.4085297418633</v>
      </c>
      <c r="H131" s="128" t="s">
        <v>369</v>
      </c>
      <c r="I131" s="129">
        <v>126</v>
      </c>
      <c r="L131" s="138"/>
      <c r="M131" s="138"/>
    </row>
    <row r="132" spans="1:13" ht="18" customHeight="1" x14ac:dyDescent="0.65">
      <c r="A132" s="116">
        <v>127</v>
      </c>
      <c r="B132" s="117" t="s">
        <v>249</v>
      </c>
      <c r="C132" s="181">
        <v>0.40026699999999998</v>
      </c>
      <c r="D132" s="181">
        <v>24.981072999999999</v>
      </c>
      <c r="E132" s="181">
        <v>0.56767699999999999</v>
      </c>
      <c r="F132" s="270">
        <v>-97.72757158989927</v>
      </c>
      <c r="G132" s="271">
        <v>41.824582091453962</v>
      </c>
      <c r="H132" s="121" t="s">
        <v>417</v>
      </c>
      <c r="I132" s="122">
        <v>127</v>
      </c>
      <c r="L132" s="138"/>
      <c r="M132" s="138"/>
    </row>
    <row r="133" spans="1:13" ht="18" customHeight="1" x14ac:dyDescent="0.65">
      <c r="A133" s="123">
        <v>128</v>
      </c>
      <c r="B133" s="124" t="s">
        <v>176</v>
      </c>
      <c r="C133" s="184">
        <v>0.22464999999999999</v>
      </c>
      <c r="D133" s="184">
        <v>0.100897</v>
      </c>
      <c r="E133" s="184">
        <v>0.52567699999999995</v>
      </c>
      <c r="F133" s="272">
        <v>421.00359772837635</v>
      </c>
      <c r="G133" s="273">
        <v>133.99821945248164</v>
      </c>
      <c r="H133" s="128" t="s">
        <v>368</v>
      </c>
      <c r="I133" s="129">
        <v>128</v>
      </c>
      <c r="L133" s="138"/>
      <c r="M133" s="138"/>
    </row>
    <row r="134" spans="1:13" ht="18" customHeight="1" x14ac:dyDescent="0.65">
      <c r="A134" s="116">
        <v>129</v>
      </c>
      <c r="B134" s="117" t="s">
        <v>733</v>
      </c>
      <c r="C134" s="181" t="s">
        <v>67</v>
      </c>
      <c r="D134" s="181">
        <v>3.0051000000000001E-2</v>
      </c>
      <c r="E134" s="181">
        <v>0.480541</v>
      </c>
      <c r="F134" s="270">
        <v>1499.0848890219959</v>
      </c>
      <c r="G134" s="271" t="s">
        <v>67</v>
      </c>
      <c r="H134" s="121" t="s">
        <v>734</v>
      </c>
      <c r="I134" s="122">
        <v>129</v>
      </c>
      <c r="L134" s="138"/>
      <c r="M134" s="138"/>
    </row>
    <row r="135" spans="1:13" ht="18" customHeight="1" x14ac:dyDescent="0.65">
      <c r="A135" s="123">
        <v>130</v>
      </c>
      <c r="B135" s="124" t="s">
        <v>84</v>
      </c>
      <c r="C135" s="184">
        <v>1.9323E-2</v>
      </c>
      <c r="D135" s="184">
        <v>3.2599999999999999E-3</v>
      </c>
      <c r="E135" s="184">
        <v>0.422595</v>
      </c>
      <c r="F135" s="272">
        <v>12863.036809815952</v>
      </c>
      <c r="G135" s="273">
        <v>2087.005123428039</v>
      </c>
      <c r="H135" s="128" t="s">
        <v>366</v>
      </c>
      <c r="I135" s="129">
        <v>130</v>
      </c>
      <c r="L135" s="138"/>
      <c r="M135" s="138"/>
    </row>
    <row r="136" spans="1:13" ht="18" customHeight="1" x14ac:dyDescent="0.65">
      <c r="A136" s="116">
        <v>131</v>
      </c>
      <c r="B136" s="117" t="s">
        <v>669</v>
      </c>
      <c r="C136" s="181">
        <v>2.5038000000000001E-2</v>
      </c>
      <c r="D136" s="181">
        <v>5.6860000000000001E-3</v>
      </c>
      <c r="E136" s="181">
        <v>0.40231600000000001</v>
      </c>
      <c r="F136" s="270">
        <v>6975.5539922616945</v>
      </c>
      <c r="G136" s="271">
        <v>1506.8216311206963</v>
      </c>
      <c r="H136" s="121" t="s">
        <v>670</v>
      </c>
      <c r="I136" s="122">
        <v>131</v>
      </c>
      <c r="L136" s="138"/>
      <c r="M136" s="138"/>
    </row>
    <row r="137" spans="1:13" ht="18" customHeight="1" x14ac:dyDescent="0.65">
      <c r="A137" s="123">
        <v>132</v>
      </c>
      <c r="B137" s="124" t="s">
        <v>735</v>
      </c>
      <c r="C137" s="184">
        <v>3.2118000000000001E-2</v>
      </c>
      <c r="D137" s="184" t="s">
        <v>67</v>
      </c>
      <c r="E137" s="184">
        <v>0.35492800000000002</v>
      </c>
      <c r="F137" s="272" t="s">
        <v>67</v>
      </c>
      <c r="G137" s="273">
        <v>1005.0750358054675</v>
      </c>
      <c r="H137" s="128" t="s">
        <v>736</v>
      </c>
      <c r="I137" s="129">
        <v>132</v>
      </c>
      <c r="L137" s="138"/>
      <c r="M137" s="138"/>
    </row>
    <row r="138" spans="1:13" ht="18" customHeight="1" x14ac:dyDescent="0.65">
      <c r="A138" s="116">
        <v>133</v>
      </c>
      <c r="B138" s="117" t="s">
        <v>83</v>
      </c>
      <c r="C138" s="181">
        <v>3.1454999999999997E-2</v>
      </c>
      <c r="D138" s="181">
        <v>1.1511E-2</v>
      </c>
      <c r="E138" s="181">
        <v>0.33209899999999998</v>
      </c>
      <c r="F138" s="270">
        <v>2785.0577708279034</v>
      </c>
      <c r="G138" s="271">
        <v>955.79081227149891</v>
      </c>
      <c r="H138" s="121" t="s">
        <v>383</v>
      </c>
      <c r="I138" s="122">
        <v>133</v>
      </c>
      <c r="L138" s="138"/>
      <c r="M138" s="138"/>
    </row>
    <row r="139" spans="1:13" ht="18" customHeight="1" x14ac:dyDescent="0.65">
      <c r="A139" s="123">
        <v>134</v>
      </c>
      <c r="B139" s="124" t="s">
        <v>737</v>
      </c>
      <c r="C139" s="184">
        <v>0.119717</v>
      </c>
      <c r="D139" s="184">
        <v>1.4758E-2</v>
      </c>
      <c r="E139" s="184">
        <v>0.30309199999999997</v>
      </c>
      <c r="F139" s="272">
        <v>1953.7471202059899</v>
      </c>
      <c r="G139" s="273">
        <v>153.17373472439164</v>
      </c>
      <c r="H139" s="128" t="s">
        <v>738</v>
      </c>
      <c r="I139" s="129">
        <v>134</v>
      </c>
      <c r="L139" s="138"/>
      <c r="M139" s="138"/>
    </row>
    <row r="140" spans="1:13" ht="18" customHeight="1" x14ac:dyDescent="0.65">
      <c r="A140" s="116">
        <v>135</v>
      </c>
      <c r="B140" s="117" t="s">
        <v>239</v>
      </c>
      <c r="C140" s="181">
        <v>0.58115700000000003</v>
      </c>
      <c r="D140" s="181">
        <v>0.27616499999999999</v>
      </c>
      <c r="E140" s="181">
        <v>0.29372399999999999</v>
      </c>
      <c r="F140" s="270">
        <v>6.3581554505458771</v>
      </c>
      <c r="G140" s="271">
        <v>-49.458752110015027</v>
      </c>
      <c r="H140" s="121" t="s">
        <v>422</v>
      </c>
      <c r="I140" s="122">
        <v>135</v>
      </c>
      <c r="L140" s="138"/>
      <c r="M140" s="138"/>
    </row>
    <row r="141" spans="1:13" ht="18" customHeight="1" x14ac:dyDescent="0.65">
      <c r="A141" s="123">
        <v>136</v>
      </c>
      <c r="B141" s="124" t="s">
        <v>640</v>
      </c>
      <c r="C141" s="184">
        <v>2.2394000000000001E-2</v>
      </c>
      <c r="D141" s="184">
        <v>7.2710999999999998E-2</v>
      </c>
      <c r="E141" s="184">
        <v>0.28446700000000003</v>
      </c>
      <c r="F141" s="272">
        <v>291.22966263701511</v>
      </c>
      <c r="G141" s="273">
        <v>1170.2822184513711</v>
      </c>
      <c r="H141" s="128" t="s">
        <v>641</v>
      </c>
      <c r="I141" s="129">
        <v>136</v>
      </c>
      <c r="L141" s="138"/>
      <c r="M141" s="138"/>
    </row>
    <row r="142" spans="1:13" ht="18" customHeight="1" x14ac:dyDescent="0.65">
      <c r="A142" s="116">
        <v>137</v>
      </c>
      <c r="B142" s="117" t="s">
        <v>146</v>
      </c>
      <c r="C142" s="181">
        <v>29.760881000000001</v>
      </c>
      <c r="D142" s="181">
        <v>19.803304000000001</v>
      </c>
      <c r="E142" s="181">
        <v>0.26935199999999998</v>
      </c>
      <c r="F142" s="270">
        <v>-98.639863327856801</v>
      </c>
      <c r="G142" s="271">
        <v>-99.094946147595564</v>
      </c>
      <c r="H142" s="121" t="s">
        <v>522</v>
      </c>
      <c r="I142" s="122">
        <v>137</v>
      </c>
      <c r="L142" s="138"/>
      <c r="M142" s="138"/>
    </row>
    <row r="143" spans="1:13" ht="18" customHeight="1" x14ac:dyDescent="0.65">
      <c r="A143" s="123">
        <v>138</v>
      </c>
      <c r="B143" s="124" t="s">
        <v>739</v>
      </c>
      <c r="C143" s="184" t="s">
        <v>67</v>
      </c>
      <c r="D143" s="184">
        <v>7.4390000000000003E-3</v>
      </c>
      <c r="E143" s="184">
        <v>0.23880999999999999</v>
      </c>
      <c r="F143" s="272">
        <v>3110.2433122731545</v>
      </c>
      <c r="G143" s="273" t="s">
        <v>67</v>
      </c>
      <c r="H143" s="128" t="s">
        <v>740</v>
      </c>
      <c r="I143" s="129">
        <v>138</v>
      </c>
      <c r="L143" s="138"/>
      <c r="M143" s="138"/>
    </row>
    <row r="144" spans="1:13" ht="18" customHeight="1" x14ac:dyDescent="0.65">
      <c r="A144" s="116">
        <v>139</v>
      </c>
      <c r="B144" s="117" t="s">
        <v>642</v>
      </c>
      <c r="C144" s="181">
        <v>4.5299449999999997</v>
      </c>
      <c r="D144" s="181">
        <v>0.11129799999999999</v>
      </c>
      <c r="E144" s="181">
        <v>0.212364</v>
      </c>
      <c r="F144" s="270">
        <v>90.8066631925102</v>
      </c>
      <c r="G144" s="271">
        <v>-95.311996061762343</v>
      </c>
      <c r="H144" s="121" t="s">
        <v>643</v>
      </c>
      <c r="I144" s="122">
        <v>139</v>
      </c>
      <c r="L144" s="138"/>
      <c r="M144" s="138"/>
    </row>
    <row r="145" spans="1:13" ht="18" customHeight="1" x14ac:dyDescent="0.65">
      <c r="A145" s="123">
        <v>140</v>
      </c>
      <c r="B145" s="124" t="s">
        <v>679</v>
      </c>
      <c r="C145" s="184">
        <v>1.2180660000000001</v>
      </c>
      <c r="D145" s="184">
        <v>0.42467899999999997</v>
      </c>
      <c r="E145" s="184">
        <v>0.21212900000000001</v>
      </c>
      <c r="F145" s="272">
        <v>-50.049566849314417</v>
      </c>
      <c r="G145" s="273">
        <v>-82.584769626604796</v>
      </c>
      <c r="H145" s="128" t="s">
        <v>680</v>
      </c>
      <c r="I145" s="129">
        <v>140</v>
      </c>
      <c r="L145" s="138"/>
      <c r="M145" s="138"/>
    </row>
    <row r="146" spans="1:13" ht="18" customHeight="1" x14ac:dyDescent="0.65">
      <c r="A146" s="116">
        <v>141</v>
      </c>
      <c r="B146" s="117" t="s">
        <v>741</v>
      </c>
      <c r="C146" s="181" t="s">
        <v>67</v>
      </c>
      <c r="D146" s="181" t="s">
        <v>67</v>
      </c>
      <c r="E146" s="181">
        <v>0.19883600000000001</v>
      </c>
      <c r="F146" s="270" t="s">
        <v>67</v>
      </c>
      <c r="G146" s="271" t="s">
        <v>67</v>
      </c>
      <c r="H146" s="121" t="s">
        <v>742</v>
      </c>
      <c r="I146" s="122">
        <v>141</v>
      </c>
      <c r="L146" s="138"/>
      <c r="M146" s="138"/>
    </row>
    <row r="147" spans="1:13" ht="18" customHeight="1" x14ac:dyDescent="0.65">
      <c r="A147" s="123">
        <v>142</v>
      </c>
      <c r="B147" s="124" t="s">
        <v>238</v>
      </c>
      <c r="C147" s="184">
        <v>195.55344299999999</v>
      </c>
      <c r="D147" s="184">
        <v>3.4903529999999998</v>
      </c>
      <c r="E147" s="184">
        <v>0.19714400000000001</v>
      </c>
      <c r="F147" s="272">
        <v>-94.351746084135328</v>
      </c>
      <c r="G147" s="273">
        <v>-99.899186638202025</v>
      </c>
      <c r="H147" s="128" t="s">
        <v>412</v>
      </c>
      <c r="I147" s="129">
        <v>142</v>
      </c>
      <c r="L147" s="138"/>
      <c r="M147" s="138"/>
    </row>
    <row r="148" spans="1:13" ht="18" customHeight="1" x14ac:dyDescent="0.65">
      <c r="A148" s="116">
        <v>143</v>
      </c>
      <c r="B148" s="117" t="s">
        <v>242</v>
      </c>
      <c r="C148" s="181">
        <v>0.257911</v>
      </c>
      <c r="D148" s="181">
        <v>0.263372</v>
      </c>
      <c r="E148" s="181">
        <v>0.18901000000000001</v>
      </c>
      <c r="F148" s="270">
        <v>-28.234588338927445</v>
      </c>
      <c r="G148" s="271">
        <v>-26.715029603235219</v>
      </c>
      <c r="H148" s="121" t="s">
        <v>433</v>
      </c>
      <c r="I148" s="122">
        <v>143</v>
      </c>
      <c r="L148" s="138"/>
      <c r="M148" s="138"/>
    </row>
    <row r="149" spans="1:13" ht="18" customHeight="1" x14ac:dyDescent="0.65">
      <c r="A149" s="123">
        <v>144</v>
      </c>
      <c r="B149" s="124" t="s">
        <v>66</v>
      </c>
      <c r="C149" s="184">
        <v>0.33862700000000001</v>
      </c>
      <c r="D149" s="184">
        <v>37.178825000000003</v>
      </c>
      <c r="E149" s="184">
        <v>0.18754699999999999</v>
      </c>
      <c r="F149" s="272">
        <v>-99.495554257026683</v>
      </c>
      <c r="G149" s="273">
        <v>-44.615461850354521</v>
      </c>
      <c r="H149" s="128" t="s">
        <v>367</v>
      </c>
      <c r="I149" s="129">
        <v>144</v>
      </c>
      <c r="L149" s="138"/>
      <c r="M149" s="138"/>
    </row>
    <row r="150" spans="1:13" ht="18" customHeight="1" x14ac:dyDescent="0.65">
      <c r="A150" s="116">
        <v>145</v>
      </c>
      <c r="B150" s="117" t="s">
        <v>743</v>
      </c>
      <c r="C150" s="181" t="s">
        <v>67</v>
      </c>
      <c r="D150" s="181">
        <v>1.683E-3</v>
      </c>
      <c r="E150" s="181">
        <v>0.174876</v>
      </c>
      <c r="F150" s="270">
        <v>10290.730837789661</v>
      </c>
      <c r="G150" s="271" t="s">
        <v>67</v>
      </c>
      <c r="H150" s="121" t="s">
        <v>744</v>
      </c>
      <c r="I150" s="122">
        <v>145</v>
      </c>
      <c r="L150" s="138"/>
      <c r="M150" s="138"/>
    </row>
    <row r="151" spans="1:13" ht="18" customHeight="1" x14ac:dyDescent="0.65">
      <c r="A151" s="123">
        <v>146</v>
      </c>
      <c r="B151" s="124" t="s">
        <v>719</v>
      </c>
      <c r="C151" s="184">
        <v>0.256749</v>
      </c>
      <c r="D151" s="184" t="s">
        <v>67</v>
      </c>
      <c r="E151" s="184">
        <v>0.15803</v>
      </c>
      <c r="F151" s="272" t="s">
        <v>67</v>
      </c>
      <c r="G151" s="273">
        <v>-38.449614214661011</v>
      </c>
      <c r="H151" s="128" t="s">
        <v>720</v>
      </c>
      <c r="I151" s="129">
        <v>146</v>
      </c>
      <c r="L151" s="138"/>
      <c r="M151" s="138"/>
    </row>
    <row r="152" spans="1:13" ht="18" customHeight="1" x14ac:dyDescent="0.65">
      <c r="A152" s="116">
        <v>147</v>
      </c>
      <c r="B152" s="117" t="s">
        <v>197</v>
      </c>
      <c r="C152" s="181">
        <v>4.4770000000000001E-3</v>
      </c>
      <c r="D152" s="181" t="s">
        <v>67</v>
      </c>
      <c r="E152" s="181">
        <v>0.113397</v>
      </c>
      <c r="F152" s="270" t="s">
        <v>67</v>
      </c>
      <c r="G152" s="271">
        <v>2432.8791601518874</v>
      </c>
      <c r="H152" s="121" t="s">
        <v>356</v>
      </c>
      <c r="I152" s="122">
        <v>147</v>
      </c>
      <c r="L152" s="138"/>
      <c r="M152" s="138"/>
    </row>
    <row r="153" spans="1:13" ht="18" customHeight="1" x14ac:dyDescent="0.65">
      <c r="A153" s="123">
        <v>148</v>
      </c>
      <c r="B153" s="124" t="s">
        <v>683</v>
      </c>
      <c r="C153" s="184">
        <v>0.51125699999999996</v>
      </c>
      <c r="D153" s="184">
        <v>0.34506799999999999</v>
      </c>
      <c r="E153" s="184">
        <v>9.7214999999999996E-2</v>
      </c>
      <c r="F153" s="272">
        <v>-71.827292012009224</v>
      </c>
      <c r="G153" s="273">
        <v>-80.985101426484135</v>
      </c>
      <c r="H153" s="128" t="s">
        <v>684</v>
      </c>
      <c r="I153" s="129">
        <v>148</v>
      </c>
      <c r="L153" s="138"/>
      <c r="M153" s="138"/>
    </row>
    <row r="154" spans="1:13" ht="18" customHeight="1" x14ac:dyDescent="0.65">
      <c r="A154" s="116">
        <v>149</v>
      </c>
      <c r="B154" s="117" t="s">
        <v>745</v>
      </c>
      <c r="C154" s="181">
        <v>0.23780399999999999</v>
      </c>
      <c r="D154" s="181">
        <v>7.0140000000000003E-3</v>
      </c>
      <c r="E154" s="181">
        <v>8.8624999999999995E-2</v>
      </c>
      <c r="F154" s="270">
        <v>1163.5443398916452</v>
      </c>
      <c r="G154" s="271">
        <v>-62.731913676809484</v>
      </c>
      <c r="H154" s="121" t="s">
        <v>746</v>
      </c>
      <c r="I154" s="122">
        <v>149</v>
      </c>
      <c r="L154" s="138"/>
      <c r="M154" s="138"/>
    </row>
    <row r="155" spans="1:13" ht="18" customHeight="1" x14ac:dyDescent="0.65">
      <c r="A155" s="123">
        <v>150</v>
      </c>
      <c r="B155" s="124" t="s">
        <v>636</v>
      </c>
      <c r="C155" s="184">
        <v>3.0384000000000001E-2</v>
      </c>
      <c r="D155" s="184">
        <v>8.1143000000000007E-2</v>
      </c>
      <c r="E155" s="184">
        <v>8.1684000000000007E-2</v>
      </c>
      <c r="F155" s="272">
        <v>0.66672417830251351</v>
      </c>
      <c r="G155" s="273">
        <v>168.83886255924173</v>
      </c>
      <c r="H155" s="128" t="s">
        <v>637</v>
      </c>
      <c r="I155" s="129">
        <v>150</v>
      </c>
      <c r="L155" s="138"/>
      <c r="M155" s="138"/>
    </row>
    <row r="156" spans="1:13" ht="18" customHeight="1" x14ac:dyDescent="0.65">
      <c r="A156" s="116">
        <v>151</v>
      </c>
      <c r="B156" s="117" t="s">
        <v>694</v>
      </c>
      <c r="C156" s="181" t="s">
        <v>67</v>
      </c>
      <c r="D156" s="181">
        <v>0.11630600000000001</v>
      </c>
      <c r="E156" s="181">
        <v>8.1381999999999996E-2</v>
      </c>
      <c r="F156" s="270">
        <v>-30.027685588017828</v>
      </c>
      <c r="G156" s="271" t="s">
        <v>67</v>
      </c>
      <c r="H156" s="121" t="s">
        <v>695</v>
      </c>
      <c r="I156" s="122">
        <v>151</v>
      </c>
      <c r="L156" s="138"/>
      <c r="M156" s="138"/>
    </row>
    <row r="157" spans="1:13" ht="18" customHeight="1" x14ac:dyDescent="0.65">
      <c r="A157" s="123">
        <v>152</v>
      </c>
      <c r="B157" s="124" t="s">
        <v>747</v>
      </c>
      <c r="C157" s="184" t="s">
        <v>67</v>
      </c>
      <c r="D157" s="184" t="s">
        <v>67</v>
      </c>
      <c r="E157" s="184">
        <v>8.1230999999999998E-2</v>
      </c>
      <c r="F157" s="272" t="s">
        <v>67</v>
      </c>
      <c r="G157" s="273" t="s">
        <v>67</v>
      </c>
      <c r="H157" s="128" t="s">
        <v>748</v>
      </c>
      <c r="I157" s="129">
        <v>152</v>
      </c>
      <c r="L157" s="138"/>
      <c r="M157" s="138"/>
    </row>
    <row r="158" spans="1:13" ht="18" customHeight="1" x14ac:dyDescent="0.65">
      <c r="A158" s="116">
        <v>153</v>
      </c>
      <c r="B158" s="117" t="s">
        <v>696</v>
      </c>
      <c r="C158" s="181">
        <v>9.5157000000000005E-2</v>
      </c>
      <c r="D158" s="181">
        <v>0.102645</v>
      </c>
      <c r="E158" s="181">
        <v>7.3063000000000003E-2</v>
      </c>
      <c r="F158" s="270">
        <v>-28.81971844707487</v>
      </c>
      <c r="G158" s="271">
        <v>-23.218470527654301</v>
      </c>
      <c r="H158" s="121" t="s">
        <v>697</v>
      </c>
      <c r="I158" s="122">
        <v>153</v>
      </c>
      <c r="L158" s="138"/>
      <c r="M158" s="138"/>
    </row>
    <row r="159" spans="1:13" ht="18" customHeight="1" thickBot="1" x14ac:dyDescent="0.7">
      <c r="A159" s="116" t="s">
        <v>13</v>
      </c>
      <c r="B159" s="117" t="s">
        <v>104</v>
      </c>
      <c r="C159" s="181">
        <v>494.81657700000011</v>
      </c>
      <c r="D159" s="181">
        <v>5.2865949999999993</v>
      </c>
      <c r="E159" s="181">
        <v>0.88086400000000009</v>
      </c>
      <c r="F159" s="270">
        <v>-83.337781691239826</v>
      </c>
      <c r="G159" s="271">
        <v>-99.821981711821266</v>
      </c>
      <c r="H159" s="121" t="s">
        <v>436</v>
      </c>
      <c r="I159" s="122"/>
      <c r="L159" s="138"/>
      <c r="M159" s="138"/>
    </row>
    <row r="160" spans="1:13" ht="21" customHeight="1" thickBot="1" x14ac:dyDescent="0.7">
      <c r="A160" s="240" t="s">
        <v>13</v>
      </c>
      <c r="B160" s="241" t="s">
        <v>247</v>
      </c>
      <c r="C160" s="242">
        <v>77487.681438999934</v>
      </c>
      <c r="D160" s="242">
        <v>72845.428884000037</v>
      </c>
      <c r="E160" s="242">
        <v>75529.649655000045</v>
      </c>
      <c r="F160" s="282">
        <v>3.6848170326162721</v>
      </c>
      <c r="G160" s="283">
        <v>-2.5268942722738386</v>
      </c>
      <c r="H160" s="240" t="s">
        <v>301</v>
      </c>
      <c r="I160" s="136"/>
      <c r="L160" s="138"/>
      <c r="M160" s="138"/>
    </row>
    <row r="161" spans="1:13" ht="18" customHeight="1" x14ac:dyDescent="0.65">
      <c r="A161" s="137" t="s">
        <v>658</v>
      </c>
      <c r="B161" s="47"/>
      <c r="C161" s="175"/>
      <c r="D161" s="175"/>
      <c r="E161" s="175"/>
      <c r="F161" s="175"/>
      <c r="G161" s="175"/>
      <c r="I161" s="51" t="s">
        <v>659</v>
      </c>
      <c r="L161" s="138"/>
      <c r="M161" s="138"/>
    </row>
  </sheetData>
  <mergeCells count="5">
    <mergeCell ref="A4:A5"/>
    <mergeCell ref="B4:B5"/>
    <mergeCell ref="H4:H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43"/>
  <sheetViews>
    <sheetView showGridLines="0" rightToLeft="1" zoomScaleNormal="100" workbookViewId="0">
      <selection activeCell="X1" sqref="X1"/>
    </sheetView>
  </sheetViews>
  <sheetFormatPr defaultColWidth="8.90625" defaultRowHeight="18" customHeight="1" x14ac:dyDescent="0.65"/>
  <cols>
    <col min="1" max="2" width="17.08984375" style="47" customWidth="1"/>
    <col min="3" max="3" width="8.54296875" style="47" customWidth="1"/>
    <col min="4" max="17" width="6.6328125" style="47" customWidth="1"/>
    <col min="18" max="20" width="7.90625" style="47" customWidth="1"/>
    <col min="21" max="23" width="6.6328125" style="47" customWidth="1"/>
    <col min="24" max="24" width="7.54296875" style="47" customWidth="1"/>
    <col min="25" max="16384" width="8.90625" style="47"/>
  </cols>
  <sheetData>
    <row r="1" spans="1:26" s="29" customFormat="1" ht="57.65" customHeight="1" x14ac:dyDescent="0.55000000000000004"/>
    <row r="2" spans="1:26" s="85" customFormat="1" ht="18" customHeight="1" x14ac:dyDescent="0.55000000000000004">
      <c r="A2" s="83" t="s">
        <v>710</v>
      </c>
      <c r="B2" s="84"/>
      <c r="C2" s="84"/>
      <c r="D2" s="84"/>
      <c r="E2" s="84"/>
      <c r="F2" s="84"/>
      <c r="G2" s="84"/>
    </row>
    <row r="3" spans="1:26" s="85" customFormat="1" ht="18" customHeight="1" x14ac:dyDescent="0.55000000000000004">
      <c r="A3" s="84" t="s">
        <v>709</v>
      </c>
      <c r="B3" s="84"/>
      <c r="C3" s="84"/>
      <c r="D3" s="84"/>
      <c r="E3" s="84"/>
      <c r="F3" s="84"/>
      <c r="G3" s="84"/>
    </row>
    <row r="4" spans="1:26" s="108" customFormat="1" ht="36" customHeight="1" x14ac:dyDescent="0.65">
      <c r="A4" s="310" t="s">
        <v>123</v>
      </c>
      <c r="B4" s="307" t="s">
        <v>305</v>
      </c>
      <c r="C4" s="105"/>
      <c r="D4" s="106" t="s">
        <v>199</v>
      </c>
      <c r="E4" s="106" t="s">
        <v>200</v>
      </c>
      <c r="F4" s="106" t="s">
        <v>201</v>
      </c>
      <c r="G4" s="106" t="s">
        <v>105</v>
      </c>
      <c r="H4" s="106" t="s">
        <v>106</v>
      </c>
      <c r="I4" s="106" t="s">
        <v>107</v>
      </c>
      <c r="J4" s="106" t="s">
        <v>108</v>
      </c>
      <c r="K4" s="106" t="s">
        <v>109</v>
      </c>
      <c r="L4" s="106" t="s">
        <v>110</v>
      </c>
      <c r="M4" s="106" t="s">
        <v>111</v>
      </c>
      <c r="N4" s="106" t="s">
        <v>112</v>
      </c>
      <c r="O4" s="106" t="s">
        <v>113</v>
      </c>
      <c r="P4" s="106" t="s">
        <v>114</v>
      </c>
      <c r="Q4" s="106" t="s">
        <v>115</v>
      </c>
      <c r="R4" s="106" t="s">
        <v>116</v>
      </c>
      <c r="S4" s="106" t="s">
        <v>117</v>
      </c>
      <c r="T4" s="106" t="s">
        <v>118</v>
      </c>
      <c r="U4" s="106" t="s">
        <v>119</v>
      </c>
      <c r="V4" s="106" t="s">
        <v>120</v>
      </c>
      <c r="W4" s="107" t="s">
        <v>121</v>
      </c>
      <c r="X4" s="107" t="s">
        <v>122</v>
      </c>
    </row>
    <row r="5" spans="1:26" s="108" customFormat="1" ht="36" customHeight="1" x14ac:dyDescent="0.65">
      <c r="A5" s="311"/>
      <c r="B5" s="308"/>
      <c r="C5" s="109" t="s">
        <v>32</v>
      </c>
      <c r="D5" s="110" t="s">
        <v>469</v>
      </c>
      <c r="E5" s="111" t="s">
        <v>28</v>
      </c>
      <c r="F5" s="112" t="s">
        <v>440</v>
      </c>
      <c r="G5" s="113" t="s">
        <v>442</v>
      </c>
      <c r="H5" s="111" t="s">
        <v>29</v>
      </c>
      <c r="I5" s="111" t="s">
        <v>443</v>
      </c>
      <c r="J5" s="111" t="s">
        <v>445</v>
      </c>
      <c r="K5" s="111" t="s">
        <v>447</v>
      </c>
      <c r="L5" s="111" t="s">
        <v>449</v>
      </c>
      <c r="M5" s="111" t="s">
        <v>451</v>
      </c>
      <c r="N5" s="111" t="s">
        <v>453</v>
      </c>
      <c r="O5" s="113" t="s">
        <v>455</v>
      </c>
      <c r="P5" s="111" t="s">
        <v>457</v>
      </c>
      <c r="Q5" s="111" t="s">
        <v>459</v>
      </c>
      <c r="R5" s="111" t="s">
        <v>30</v>
      </c>
      <c r="S5" s="111" t="s">
        <v>462</v>
      </c>
      <c r="T5" s="111" t="s">
        <v>31</v>
      </c>
      <c r="U5" s="111" t="s">
        <v>471</v>
      </c>
      <c r="V5" s="111" t="s">
        <v>245</v>
      </c>
      <c r="W5" s="111" t="s">
        <v>466</v>
      </c>
      <c r="X5" s="111" t="s">
        <v>467</v>
      </c>
    </row>
    <row r="6" spans="1:26" ht="69" customHeight="1" x14ac:dyDescent="0.65">
      <c r="A6" s="312"/>
      <c r="B6" s="309"/>
      <c r="C6" s="186" t="s">
        <v>301</v>
      </c>
      <c r="D6" s="187" t="s">
        <v>470</v>
      </c>
      <c r="E6" s="188" t="s">
        <v>438</v>
      </c>
      <c r="F6" s="189" t="s">
        <v>439</v>
      </c>
      <c r="G6" s="190" t="s">
        <v>441</v>
      </c>
      <c r="H6" s="188" t="s">
        <v>298</v>
      </c>
      <c r="I6" s="188" t="s">
        <v>444</v>
      </c>
      <c r="J6" s="188" t="s">
        <v>446</v>
      </c>
      <c r="K6" s="188" t="s">
        <v>448</v>
      </c>
      <c r="L6" s="188" t="s">
        <v>450</v>
      </c>
      <c r="M6" s="188" t="s">
        <v>452</v>
      </c>
      <c r="N6" s="188" t="s">
        <v>454</v>
      </c>
      <c r="O6" s="190" t="s">
        <v>456</v>
      </c>
      <c r="P6" s="188" t="s">
        <v>458</v>
      </c>
      <c r="Q6" s="188" t="s">
        <v>460</v>
      </c>
      <c r="R6" s="188" t="s">
        <v>461</v>
      </c>
      <c r="S6" s="188" t="s">
        <v>463</v>
      </c>
      <c r="T6" s="188" t="s">
        <v>464</v>
      </c>
      <c r="U6" s="188" t="s">
        <v>465</v>
      </c>
      <c r="V6" s="188" t="s">
        <v>299</v>
      </c>
      <c r="W6" s="188" t="s">
        <v>300</v>
      </c>
      <c r="X6" s="188" t="s">
        <v>468</v>
      </c>
    </row>
    <row r="7" spans="1:26" ht="18" customHeight="1" x14ac:dyDescent="0.65">
      <c r="A7" s="191" t="s">
        <v>37</v>
      </c>
      <c r="B7" s="192" t="s">
        <v>306</v>
      </c>
      <c r="C7" s="193">
        <v>19477.940598999998</v>
      </c>
      <c r="D7" s="194">
        <v>2.3746740000000002</v>
      </c>
      <c r="E7" s="194">
        <v>58.492764000000001</v>
      </c>
      <c r="F7" s="194">
        <v>3.3754379999999999</v>
      </c>
      <c r="G7" s="194">
        <v>92.407306000000005</v>
      </c>
      <c r="H7" s="194">
        <v>43.853290000000001</v>
      </c>
      <c r="I7" s="194">
        <v>626.60115199999996</v>
      </c>
      <c r="J7" s="194">
        <v>862.57785000000001</v>
      </c>
      <c r="K7" s="194">
        <v>147.33963600000001</v>
      </c>
      <c r="L7" s="194">
        <v>82.515389999999996</v>
      </c>
      <c r="M7" s="194">
        <v>175.439379</v>
      </c>
      <c r="N7" s="194">
        <v>827.13988900000004</v>
      </c>
      <c r="O7" s="194">
        <v>227.500371</v>
      </c>
      <c r="P7" s="194">
        <v>307.74394000000001</v>
      </c>
      <c r="Q7" s="194">
        <v>99.283986999999996</v>
      </c>
      <c r="R7" s="194">
        <v>1478.323279</v>
      </c>
      <c r="S7" s="194">
        <v>10523.240072000001</v>
      </c>
      <c r="T7" s="194">
        <v>1833.4617780000001</v>
      </c>
      <c r="U7" s="194">
        <v>303.09540500000003</v>
      </c>
      <c r="V7" s="194">
        <v>279.427188</v>
      </c>
      <c r="W7" s="194">
        <v>697.59420899999998</v>
      </c>
      <c r="X7" s="194">
        <v>806.15360199999998</v>
      </c>
      <c r="Z7" s="239"/>
    </row>
    <row r="8" spans="1:26" ht="18" customHeight="1" x14ac:dyDescent="0.65">
      <c r="A8" s="195" t="s">
        <v>158</v>
      </c>
      <c r="B8" s="196" t="s">
        <v>314</v>
      </c>
      <c r="C8" s="197">
        <v>6048.0480769999995</v>
      </c>
      <c r="D8" s="198">
        <v>43.301518999999999</v>
      </c>
      <c r="E8" s="198">
        <v>320.428403</v>
      </c>
      <c r="F8" s="198">
        <v>3.0756070000000002</v>
      </c>
      <c r="G8" s="198">
        <v>134.343929</v>
      </c>
      <c r="H8" s="198">
        <v>27.111235000000001</v>
      </c>
      <c r="I8" s="198">
        <v>803.26244999999994</v>
      </c>
      <c r="J8" s="198">
        <v>207.64235400000001</v>
      </c>
      <c r="K8" s="198">
        <v>1.51749</v>
      </c>
      <c r="L8" s="198">
        <v>9.2053170000000009</v>
      </c>
      <c r="M8" s="198">
        <v>100.623841</v>
      </c>
      <c r="N8" s="198">
        <v>21.795465</v>
      </c>
      <c r="O8" s="198">
        <v>3.335353</v>
      </c>
      <c r="P8" s="198">
        <v>17.367252000000001</v>
      </c>
      <c r="Q8" s="198">
        <v>49.301450000000003</v>
      </c>
      <c r="R8" s="198">
        <v>132.23157399999999</v>
      </c>
      <c r="S8" s="198">
        <v>2117.4561039999999</v>
      </c>
      <c r="T8" s="198">
        <v>1264.2583950000001</v>
      </c>
      <c r="U8" s="198">
        <v>465.12188700000002</v>
      </c>
      <c r="V8" s="198">
        <v>83.957026999999997</v>
      </c>
      <c r="W8" s="198">
        <v>73.464639000000005</v>
      </c>
      <c r="X8" s="198">
        <v>169.24678599999999</v>
      </c>
    </row>
    <row r="9" spans="1:26" ht="18" customHeight="1" x14ac:dyDescent="0.65">
      <c r="A9" s="191" t="s">
        <v>223</v>
      </c>
      <c r="B9" s="192" t="s">
        <v>310</v>
      </c>
      <c r="C9" s="193">
        <v>4822.8019750000003</v>
      </c>
      <c r="D9" s="194">
        <v>39.487682999999997</v>
      </c>
      <c r="E9" s="194">
        <v>45.263236999999997</v>
      </c>
      <c r="F9" s="194">
        <v>15.926902999999999</v>
      </c>
      <c r="G9" s="194">
        <v>215.005774</v>
      </c>
      <c r="H9" s="194">
        <v>752.10441000000003</v>
      </c>
      <c r="I9" s="194">
        <v>325.97183100000001</v>
      </c>
      <c r="J9" s="194">
        <v>211.83210299999999</v>
      </c>
      <c r="K9" s="194">
        <v>10.025974</v>
      </c>
      <c r="L9" s="194">
        <v>5.2509829999999997</v>
      </c>
      <c r="M9" s="194">
        <v>67.355915999999993</v>
      </c>
      <c r="N9" s="194">
        <v>48.324792000000002</v>
      </c>
      <c r="O9" s="194">
        <v>5.3424199999999997</v>
      </c>
      <c r="P9" s="194">
        <v>57.739553000000001</v>
      </c>
      <c r="Q9" s="194">
        <v>1978.198312</v>
      </c>
      <c r="R9" s="194">
        <v>407.91535900000002</v>
      </c>
      <c r="S9" s="194">
        <v>351.663926</v>
      </c>
      <c r="T9" s="194">
        <v>79.466570000000004</v>
      </c>
      <c r="U9" s="194">
        <v>14.462781</v>
      </c>
      <c r="V9" s="194">
        <v>0</v>
      </c>
      <c r="W9" s="194">
        <v>95.837872000000004</v>
      </c>
      <c r="X9" s="194">
        <v>95.625575999999995</v>
      </c>
    </row>
    <row r="10" spans="1:26" ht="18" customHeight="1" x14ac:dyDescent="0.65">
      <c r="A10" s="195" t="s">
        <v>227</v>
      </c>
      <c r="B10" s="196" t="s">
        <v>351</v>
      </c>
      <c r="C10" s="197">
        <v>3397.0278369999996</v>
      </c>
      <c r="D10" s="198">
        <v>49.617565999999997</v>
      </c>
      <c r="E10" s="198">
        <v>9.0227149999999998</v>
      </c>
      <c r="F10" s="198">
        <v>1.351083</v>
      </c>
      <c r="G10" s="198">
        <v>81.929477000000006</v>
      </c>
      <c r="H10" s="198">
        <v>7.0346630000000001</v>
      </c>
      <c r="I10" s="198">
        <v>668.22553700000003</v>
      </c>
      <c r="J10" s="198">
        <v>122.638777</v>
      </c>
      <c r="K10" s="198">
        <v>1.187063</v>
      </c>
      <c r="L10" s="198">
        <v>21.367203</v>
      </c>
      <c r="M10" s="198">
        <v>30.254666</v>
      </c>
      <c r="N10" s="198">
        <v>7.534967</v>
      </c>
      <c r="O10" s="198">
        <v>2.4238729999999999</v>
      </c>
      <c r="P10" s="198">
        <v>19.538993999999999</v>
      </c>
      <c r="Q10" s="198">
        <v>3.3941729999999999</v>
      </c>
      <c r="R10" s="198">
        <v>259.13328300000001</v>
      </c>
      <c r="S10" s="198">
        <v>1326.811193</v>
      </c>
      <c r="T10" s="198">
        <v>390.28224599999999</v>
      </c>
      <c r="U10" s="198">
        <v>281.59716200000003</v>
      </c>
      <c r="V10" s="198">
        <v>0.56188700000000003</v>
      </c>
      <c r="W10" s="198">
        <v>112.12513</v>
      </c>
      <c r="X10" s="198">
        <v>0.99617900000000004</v>
      </c>
    </row>
    <row r="11" spans="1:26" ht="18" customHeight="1" x14ac:dyDescent="0.65">
      <c r="A11" s="191" t="s">
        <v>38</v>
      </c>
      <c r="B11" s="192" t="s">
        <v>307</v>
      </c>
      <c r="C11" s="193">
        <v>3374.2026040000001</v>
      </c>
      <c r="D11" s="194">
        <v>80.886035000000007</v>
      </c>
      <c r="E11" s="194">
        <v>422.09777000000003</v>
      </c>
      <c r="F11" s="194">
        <v>3.266143</v>
      </c>
      <c r="G11" s="194">
        <v>82.732179000000002</v>
      </c>
      <c r="H11" s="194">
        <v>33.163057000000002</v>
      </c>
      <c r="I11" s="194">
        <v>500.83784800000001</v>
      </c>
      <c r="J11" s="194">
        <v>115.510417</v>
      </c>
      <c r="K11" s="194">
        <v>4.6133670000000002</v>
      </c>
      <c r="L11" s="194">
        <v>7.0965689999999997</v>
      </c>
      <c r="M11" s="194">
        <v>28.78276</v>
      </c>
      <c r="N11" s="194">
        <v>208.440169</v>
      </c>
      <c r="O11" s="194">
        <v>15.710134999999999</v>
      </c>
      <c r="P11" s="194">
        <v>41.274669000000003</v>
      </c>
      <c r="Q11" s="194">
        <v>90.386639000000002</v>
      </c>
      <c r="R11" s="194">
        <v>584.42424400000004</v>
      </c>
      <c r="S11" s="194">
        <v>609.04984200000001</v>
      </c>
      <c r="T11" s="194">
        <v>478.65383500000002</v>
      </c>
      <c r="U11" s="194">
        <v>39.067717999999999</v>
      </c>
      <c r="V11" s="194">
        <v>0</v>
      </c>
      <c r="W11" s="194">
        <v>26.509754000000001</v>
      </c>
      <c r="X11" s="194">
        <v>1.699454</v>
      </c>
    </row>
    <row r="12" spans="1:26" ht="18" customHeight="1" x14ac:dyDescent="0.65">
      <c r="A12" s="195" t="s">
        <v>39</v>
      </c>
      <c r="B12" s="196" t="s">
        <v>308</v>
      </c>
      <c r="C12" s="197">
        <v>3111.3883809999998</v>
      </c>
      <c r="D12" s="198">
        <v>2.40307</v>
      </c>
      <c r="E12" s="198">
        <v>3.913964</v>
      </c>
      <c r="F12" s="198">
        <v>9.6615000000000006E-2</v>
      </c>
      <c r="G12" s="198">
        <v>5.9855710000000002</v>
      </c>
      <c r="H12" s="198">
        <v>1.6972609999999999</v>
      </c>
      <c r="I12" s="198">
        <v>152.079398</v>
      </c>
      <c r="J12" s="198">
        <v>147.70329100000001</v>
      </c>
      <c r="K12" s="198">
        <v>0.116297</v>
      </c>
      <c r="L12" s="198">
        <v>0.29234199999999999</v>
      </c>
      <c r="M12" s="198">
        <v>3.377221</v>
      </c>
      <c r="N12" s="198">
        <v>39.424252000000003</v>
      </c>
      <c r="O12" s="198">
        <v>4.0363999999999997E-2</v>
      </c>
      <c r="P12" s="198">
        <v>4.1042430000000003</v>
      </c>
      <c r="Q12" s="198">
        <v>0.109223</v>
      </c>
      <c r="R12" s="198">
        <v>475.666606</v>
      </c>
      <c r="S12" s="198">
        <v>333.63215700000001</v>
      </c>
      <c r="T12" s="198">
        <v>1827.5546039999999</v>
      </c>
      <c r="U12" s="198">
        <v>102.776445</v>
      </c>
      <c r="V12" s="198">
        <v>0</v>
      </c>
      <c r="W12" s="198">
        <v>10.226715</v>
      </c>
      <c r="X12" s="198">
        <v>0.18874199999999999</v>
      </c>
    </row>
    <row r="13" spans="1:26" ht="18" customHeight="1" x14ac:dyDescent="0.65">
      <c r="A13" s="191" t="s">
        <v>224</v>
      </c>
      <c r="B13" s="192" t="s">
        <v>328</v>
      </c>
      <c r="C13" s="193">
        <v>2680.0866199999996</v>
      </c>
      <c r="D13" s="194">
        <v>16.445556</v>
      </c>
      <c r="E13" s="194">
        <v>23.854092999999999</v>
      </c>
      <c r="F13" s="194">
        <v>8.7169109999999996</v>
      </c>
      <c r="G13" s="194">
        <v>113.649074</v>
      </c>
      <c r="H13" s="194">
        <v>7.0680129999999997</v>
      </c>
      <c r="I13" s="194">
        <v>503.506078</v>
      </c>
      <c r="J13" s="194">
        <v>61.101399999999998</v>
      </c>
      <c r="K13" s="194">
        <v>33.934319000000002</v>
      </c>
      <c r="L13" s="194">
        <v>16.843695</v>
      </c>
      <c r="M13" s="194">
        <v>20.489740999999999</v>
      </c>
      <c r="N13" s="194">
        <v>45.475546999999999</v>
      </c>
      <c r="O13" s="194">
        <v>39.736860999999998</v>
      </c>
      <c r="P13" s="194">
        <v>60.405697000000004</v>
      </c>
      <c r="Q13" s="194">
        <v>40.610692</v>
      </c>
      <c r="R13" s="194">
        <v>266.55374999999998</v>
      </c>
      <c r="S13" s="194">
        <v>1076.8267860000001</v>
      </c>
      <c r="T13" s="194">
        <v>134.555362</v>
      </c>
      <c r="U13" s="194">
        <v>92.248729999999995</v>
      </c>
      <c r="V13" s="194">
        <v>38.840229000000001</v>
      </c>
      <c r="W13" s="194">
        <v>79.138183999999995</v>
      </c>
      <c r="X13" s="194">
        <v>8.5902000000000006E-2</v>
      </c>
    </row>
    <row r="14" spans="1:26" ht="18" customHeight="1" x14ac:dyDescent="0.65">
      <c r="A14" s="195" t="s">
        <v>45</v>
      </c>
      <c r="B14" s="196" t="s">
        <v>317</v>
      </c>
      <c r="C14" s="197">
        <v>1980.8391069999998</v>
      </c>
      <c r="D14" s="198">
        <v>73.398300000000006</v>
      </c>
      <c r="E14" s="198">
        <v>11.170282</v>
      </c>
      <c r="F14" s="198">
        <v>5.1920000000000001E-2</v>
      </c>
      <c r="G14" s="198">
        <v>129.861718</v>
      </c>
      <c r="H14" s="198">
        <v>8.9851329999999994</v>
      </c>
      <c r="I14" s="198">
        <v>418.195088</v>
      </c>
      <c r="J14" s="198">
        <v>30.483730999999999</v>
      </c>
      <c r="K14" s="198">
        <v>3.8060610000000001</v>
      </c>
      <c r="L14" s="198">
        <v>3.5127619999999999</v>
      </c>
      <c r="M14" s="198">
        <v>9.7936549999999993</v>
      </c>
      <c r="N14" s="198">
        <v>9.7236729999999998</v>
      </c>
      <c r="O14" s="198">
        <v>0.26203799999999999</v>
      </c>
      <c r="P14" s="198">
        <v>11.02624</v>
      </c>
      <c r="Q14" s="198">
        <v>66.139303999999996</v>
      </c>
      <c r="R14" s="198">
        <v>32.458710000000004</v>
      </c>
      <c r="S14" s="198">
        <v>943.56318099999999</v>
      </c>
      <c r="T14" s="198">
        <v>130.159065</v>
      </c>
      <c r="U14" s="198">
        <v>68.543004999999994</v>
      </c>
      <c r="V14" s="198">
        <v>3.262378</v>
      </c>
      <c r="W14" s="198">
        <v>23.930033000000002</v>
      </c>
      <c r="X14" s="198">
        <v>2.5128300000000001</v>
      </c>
    </row>
    <row r="15" spans="1:26" ht="18" customHeight="1" x14ac:dyDescent="0.65">
      <c r="A15" s="191" t="s">
        <v>58</v>
      </c>
      <c r="B15" s="192" t="s">
        <v>341</v>
      </c>
      <c r="C15" s="193">
        <v>1858.082735</v>
      </c>
      <c r="D15" s="194">
        <v>25.591093000000001</v>
      </c>
      <c r="E15" s="194">
        <v>6.1220970000000001</v>
      </c>
      <c r="F15" s="194">
        <v>0.21751300000000001</v>
      </c>
      <c r="G15" s="194">
        <v>48.619148000000003</v>
      </c>
      <c r="H15" s="194">
        <v>15.907301</v>
      </c>
      <c r="I15" s="194">
        <v>189.90856299999999</v>
      </c>
      <c r="J15" s="194">
        <v>46.243212999999997</v>
      </c>
      <c r="K15" s="194">
        <v>0.60550999999999999</v>
      </c>
      <c r="L15" s="194">
        <v>2.5917629999999998</v>
      </c>
      <c r="M15" s="194">
        <v>27.109666000000001</v>
      </c>
      <c r="N15" s="194">
        <v>28.572447</v>
      </c>
      <c r="O15" s="194">
        <v>12.83868</v>
      </c>
      <c r="P15" s="194">
        <v>5.9493869999999998</v>
      </c>
      <c r="Q15" s="194">
        <v>2.2177750000000001</v>
      </c>
      <c r="R15" s="194">
        <v>56.049649000000002</v>
      </c>
      <c r="S15" s="194">
        <v>359.29655600000001</v>
      </c>
      <c r="T15" s="194">
        <v>838.92292599999996</v>
      </c>
      <c r="U15" s="194">
        <v>115.72794500000001</v>
      </c>
      <c r="V15" s="194">
        <v>0.97766500000000001</v>
      </c>
      <c r="W15" s="194">
        <v>30.672810999999999</v>
      </c>
      <c r="X15" s="194">
        <v>43.941026999999998</v>
      </c>
    </row>
    <row r="16" spans="1:26" ht="18" customHeight="1" x14ac:dyDescent="0.65">
      <c r="A16" s="195" t="s">
        <v>165</v>
      </c>
      <c r="B16" s="196" t="s">
        <v>340</v>
      </c>
      <c r="C16" s="197">
        <v>1842.7338599999998</v>
      </c>
      <c r="D16" s="198">
        <v>1.743746</v>
      </c>
      <c r="E16" s="198">
        <v>6.6201540000000003</v>
      </c>
      <c r="F16" s="198">
        <v>0</v>
      </c>
      <c r="G16" s="198">
        <v>87.464851999999993</v>
      </c>
      <c r="H16" s="198">
        <v>4.6122000000000003E-2</v>
      </c>
      <c r="I16" s="198">
        <v>243.40008700000001</v>
      </c>
      <c r="J16" s="198">
        <v>5.3775120000000003</v>
      </c>
      <c r="K16" s="198">
        <v>0.69346799999999997</v>
      </c>
      <c r="L16" s="198">
        <v>0.50166699999999997</v>
      </c>
      <c r="M16" s="198">
        <v>0.236373</v>
      </c>
      <c r="N16" s="198">
        <v>4.6616229999999996</v>
      </c>
      <c r="O16" s="198">
        <v>2.0827990000000001</v>
      </c>
      <c r="P16" s="198">
        <v>2.2578019999999999</v>
      </c>
      <c r="Q16" s="198">
        <v>1133.387365</v>
      </c>
      <c r="R16" s="198">
        <v>10.889688</v>
      </c>
      <c r="S16" s="198">
        <v>111.49229800000001</v>
      </c>
      <c r="T16" s="198">
        <v>13.446994</v>
      </c>
      <c r="U16" s="198">
        <v>216.515908</v>
      </c>
      <c r="V16" s="198">
        <v>0</v>
      </c>
      <c r="W16" s="198">
        <v>1.88889</v>
      </c>
      <c r="X16" s="198">
        <v>2.6512000000000001E-2</v>
      </c>
    </row>
    <row r="17" spans="1:24" ht="18" customHeight="1" x14ac:dyDescent="0.65">
      <c r="A17" s="191" t="s">
        <v>41</v>
      </c>
      <c r="B17" s="192" t="s">
        <v>311</v>
      </c>
      <c r="C17" s="193">
        <v>1716.5177820000001</v>
      </c>
      <c r="D17" s="194">
        <v>22.967592</v>
      </c>
      <c r="E17" s="194">
        <v>88.411350999999996</v>
      </c>
      <c r="F17" s="194">
        <v>11.293298999999999</v>
      </c>
      <c r="G17" s="194">
        <v>125.65800900000001</v>
      </c>
      <c r="H17" s="194">
        <v>871.97977300000002</v>
      </c>
      <c r="I17" s="194">
        <v>117.21039500000001</v>
      </c>
      <c r="J17" s="194">
        <v>21.161947999999999</v>
      </c>
      <c r="K17" s="194">
        <v>0.16470499999999999</v>
      </c>
      <c r="L17" s="194">
        <v>2.1794889999999998</v>
      </c>
      <c r="M17" s="194">
        <v>18.206882</v>
      </c>
      <c r="N17" s="194">
        <v>40.285020000000003</v>
      </c>
      <c r="O17" s="194">
        <v>1.2781629999999999</v>
      </c>
      <c r="P17" s="194">
        <v>16.343651999999999</v>
      </c>
      <c r="Q17" s="194">
        <v>0.28817799999999999</v>
      </c>
      <c r="R17" s="194">
        <v>223.226178</v>
      </c>
      <c r="S17" s="194">
        <v>95.290599999999998</v>
      </c>
      <c r="T17" s="194">
        <v>10.561482</v>
      </c>
      <c r="U17" s="194">
        <v>0.72661900000000001</v>
      </c>
      <c r="V17" s="194">
        <v>0</v>
      </c>
      <c r="W17" s="194">
        <v>47.796802</v>
      </c>
      <c r="X17" s="194">
        <v>1.4876450000000001</v>
      </c>
    </row>
    <row r="18" spans="1:24" ht="18" customHeight="1" x14ac:dyDescent="0.65">
      <c r="A18" s="195" t="s">
        <v>164</v>
      </c>
      <c r="B18" s="196" t="s">
        <v>320</v>
      </c>
      <c r="C18" s="197">
        <v>1498.802459</v>
      </c>
      <c r="D18" s="198">
        <v>26.209012000000001</v>
      </c>
      <c r="E18" s="198">
        <v>8.082668</v>
      </c>
      <c r="F18" s="198">
        <v>26.127832000000001</v>
      </c>
      <c r="G18" s="198">
        <v>32.533279999999998</v>
      </c>
      <c r="H18" s="198">
        <v>433.43856599999998</v>
      </c>
      <c r="I18" s="198">
        <v>44.583258000000001</v>
      </c>
      <c r="J18" s="198">
        <v>22.192737000000001</v>
      </c>
      <c r="K18" s="198">
        <v>7.0699999999999995E-4</v>
      </c>
      <c r="L18" s="198">
        <v>0</v>
      </c>
      <c r="M18" s="198">
        <v>6.1704090000000003</v>
      </c>
      <c r="N18" s="198">
        <v>1.0226109999999999</v>
      </c>
      <c r="O18" s="198">
        <v>1.0076999999999999E-2</v>
      </c>
      <c r="P18" s="198">
        <v>16.681605999999999</v>
      </c>
      <c r="Q18" s="198">
        <v>0</v>
      </c>
      <c r="R18" s="198">
        <v>413.73196300000001</v>
      </c>
      <c r="S18" s="198">
        <v>465.46749399999999</v>
      </c>
      <c r="T18" s="198">
        <v>4.0166E-2</v>
      </c>
      <c r="U18" s="198">
        <v>0.11379300000000001</v>
      </c>
      <c r="V18" s="198">
        <v>0</v>
      </c>
      <c r="W18" s="198">
        <v>0.992367</v>
      </c>
      <c r="X18" s="198">
        <v>1.403913</v>
      </c>
    </row>
    <row r="19" spans="1:24" ht="18" customHeight="1" x14ac:dyDescent="0.65">
      <c r="A19" s="191" t="s">
        <v>246</v>
      </c>
      <c r="B19" s="192" t="s">
        <v>380</v>
      </c>
      <c r="C19" s="193">
        <v>1475.9492189999999</v>
      </c>
      <c r="D19" s="194">
        <v>79.166025000000005</v>
      </c>
      <c r="E19" s="194">
        <v>61.871836000000002</v>
      </c>
      <c r="F19" s="194">
        <v>4.0933619999999999</v>
      </c>
      <c r="G19" s="194">
        <v>11.674569999999999</v>
      </c>
      <c r="H19" s="194">
        <v>1272.1298549999999</v>
      </c>
      <c r="I19" s="194">
        <v>4.9340630000000001</v>
      </c>
      <c r="J19" s="194">
        <v>5.6140569999999999</v>
      </c>
      <c r="K19" s="194">
        <v>0</v>
      </c>
      <c r="L19" s="194">
        <v>5.8652839999999999</v>
      </c>
      <c r="M19" s="194">
        <v>6.7491960000000004</v>
      </c>
      <c r="N19" s="194">
        <v>0.22716600000000001</v>
      </c>
      <c r="O19" s="194">
        <v>2.258E-3</v>
      </c>
      <c r="P19" s="194">
        <v>0</v>
      </c>
      <c r="Q19" s="194">
        <v>0</v>
      </c>
      <c r="R19" s="194">
        <v>6.113613</v>
      </c>
      <c r="S19" s="194">
        <v>14.953208999999999</v>
      </c>
      <c r="T19" s="194">
        <v>0.34789500000000001</v>
      </c>
      <c r="U19" s="194">
        <v>1.609189</v>
      </c>
      <c r="V19" s="194">
        <v>0</v>
      </c>
      <c r="W19" s="194">
        <v>8.61E-4</v>
      </c>
      <c r="X19" s="194">
        <v>0.59677999999999998</v>
      </c>
    </row>
    <row r="20" spans="1:24" ht="18" customHeight="1" x14ac:dyDescent="0.65">
      <c r="A20" s="195" t="s">
        <v>40</v>
      </c>
      <c r="B20" s="196" t="s">
        <v>309</v>
      </c>
      <c r="C20" s="197">
        <v>1469.3066840000001</v>
      </c>
      <c r="D20" s="198">
        <v>3.79E-3</v>
      </c>
      <c r="E20" s="198">
        <v>0.34107500000000002</v>
      </c>
      <c r="F20" s="198">
        <v>1.1207E-2</v>
      </c>
      <c r="G20" s="198">
        <v>18.005904000000001</v>
      </c>
      <c r="H20" s="198">
        <v>20.480972000000001</v>
      </c>
      <c r="I20" s="198">
        <v>109.71557300000001</v>
      </c>
      <c r="J20" s="198">
        <v>103.825025</v>
      </c>
      <c r="K20" s="198">
        <v>0.677033</v>
      </c>
      <c r="L20" s="198">
        <v>0.11794</v>
      </c>
      <c r="M20" s="198">
        <v>4.8964420000000004</v>
      </c>
      <c r="N20" s="198">
        <v>28.620785999999999</v>
      </c>
      <c r="O20" s="198">
        <v>1.2051179999999999</v>
      </c>
      <c r="P20" s="198">
        <v>1.8108649999999999</v>
      </c>
      <c r="Q20" s="198">
        <v>0.44379299999999999</v>
      </c>
      <c r="R20" s="198">
        <v>233.92920000000001</v>
      </c>
      <c r="S20" s="198">
        <v>431.88252899999998</v>
      </c>
      <c r="T20" s="198">
        <v>465.54709800000001</v>
      </c>
      <c r="U20" s="198">
        <v>43.065818</v>
      </c>
      <c r="V20" s="198">
        <v>8.1868999999999997E-2</v>
      </c>
      <c r="W20" s="198">
        <v>4.5957840000000001</v>
      </c>
      <c r="X20" s="198">
        <v>4.8862999999999997E-2</v>
      </c>
    </row>
    <row r="21" spans="1:24" ht="18" customHeight="1" x14ac:dyDescent="0.65">
      <c r="A21" s="191" t="s">
        <v>61</v>
      </c>
      <c r="B21" s="192" t="s">
        <v>349</v>
      </c>
      <c r="C21" s="193">
        <v>1226.6343050000003</v>
      </c>
      <c r="D21" s="194">
        <v>24.554628999999998</v>
      </c>
      <c r="E21" s="194">
        <v>91.735798000000003</v>
      </c>
      <c r="F21" s="194">
        <v>0</v>
      </c>
      <c r="G21" s="194">
        <v>14.087952</v>
      </c>
      <c r="H21" s="194">
        <v>0.66448700000000005</v>
      </c>
      <c r="I21" s="194">
        <v>10.004567</v>
      </c>
      <c r="J21" s="194">
        <v>9.5317880000000006</v>
      </c>
      <c r="K21" s="194">
        <v>12.128107</v>
      </c>
      <c r="L21" s="194">
        <v>4.7705979999999997</v>
      </c>
      <c r="M21" s="194">
        <v>1.540365</v>
      </c>
      <c r="N21" s="194">
        <v>44.582475000000002</v>
      </c>
      <c r="O21" s="194">
        <v>67.020021</v>
      </c>
      <c r="P21" s="194">
        <v>1.346206</v>
      </c>
      <c r="Q21" s="194">
        <v>1.0809059999999999</v>
      </c>
      <c r="R21" s="194">
        <v>84.648893999999999</v>
      </c>
      <c r="S21" s="194">
        <v>796.11189999999999</v>
      </c>
      <c r="T21" s="194">
        <v>2.0185689999999998</v>
      </c>
      <c r="U21" s="194">
        <v>31.667071</v>
      </c>
      <c r="V21" s="194">
        <v>0</v>
      </c>
      <c r="W21" s="194">
        <v>29.118658</v>
      </c>
      <c r="X21" s="194">
        <v>2.1314E-2</v>
      </c>
    </row>
    <row r="22" spans="1:24" ht="18" customHeight="1" x14ac:dyDescent="0.65">
      <c r="A22" s="195" t="s">
        <v>163</v>
      </c>
      <c r="B22" s="196" t="s">
        <v>321</v>
      </c>
      <c r="C22" s="197">
        <v>1092.179742</v>
      </c>
      <c r="D22" s="198">
        <v>7.2910560000000002</v>
      </c>
      <c r="E22" s="198">
        <v>16.943256000000002</v>
      </c>
      <c r="F22" s="198">
        <v>1.1845E-2</v>
      </c>
      <c r="G22" s="198">
        <v>65.043814999999995</v>
      </c>
      <c r="H22" s="198">
        <v>4.6394729999999997</v>
      </c>
      <c r="I22" s="198">
        <v>25.574231999999999</v>
      </c>
      <c r="J22" s="198">
        <v>85.128595000000004</v>
      </c>
      <c r="K22" s="198">
        <v>1.1775139999999999</v>
      </c>
      <c r="L22" s="198">
        <v>20.704013</v>
      </c>
      <c r="M22" s="198">
        <v>5.059234</v>
      </c>
      <c r="N22" s="198">
        <v>11.635287</v>
      </c>
      <c r="O22" s="198">
        <v>1.6320049999999999</v>
      </c>
      <c r="P22" s="198">
        <v>1.873113</v>
      </c>
      <c r="Q22" s="198">
        <v>15.8331</v>
      </c>
      <c r="R22" s="198">
        <v>18.274035000000001</v>
      </c>
      <c r="S22" s="198">
        <v>258.227553</v>
      </c>
      <c r="T22" s="198">
        <v>539.56450600000005</v>
      </c>
      <c r="U22" s="198">
        <v>9.1059169999999998</v>
      </c>
      <c r="V22" s="198">
        <v>0</v>
      </c>
      <c r="W22" s="198">
        <v>4.4320219999999999</v>
      </c>
      <c r="X22" s="198">
        <v>2.9170999999999999E-2</v>
      </c>
    </row>
    <row r="23" spans="1:24" ht="18" customHeight="1" x14ac:dyDescent="0.65">
      <c r="A23" s="191" t="s">
        <v>51</v>
      </c>
      <c r="B23" s="192" t="s">
        <v>336</v>
      </c>
      <c r="C23" s="193">
        <v>1051.7188140000001</v>
      </c>
      <c r="D23" s="194">
        <v>3.7305739999999998</v>
      </c>
      <c r="E23" s="194">
        <v>36.480395999999999</v>
      </c>
      <c r="F23" s="194">
        <v>1.8352999999999999</v>
      </c>
      <c r="G23" s="194">
        <v>19.096805</v>
      </c>
      <c r="H23" s="194">
        <v>0.46890799999999999</v>
      </c>
      <c r="I23" s="194">
        <v>69.757116999999994</v>
      </c>
      <c r="J23" s="194">
        <v>7.9029189999999998</v>
      </c>
      <c r="K23" s="194">
        <v>4.8004999999999999E-2</v>
      </c>
      <c r="L23" s="194">
        <v>1.732972</v>
      </c>
      <c r="M23" s="194">
        <v>0.36726300000000001</v>
      </c>
      <c r="N23" s="194">
        <v>0.17638200000000001</v>
      </c>
      <c r="O23" s="194">
        <v>2.7146E-2</v>
      </c>
      <c r="P23" s="194">
        <v>0.88347500000000001</v>
      </c>
      <c r="Q23" s="194">
        <v>2.4153000000000001E-2</v>
      </c>
      <c r="R23" s="194">
        <v>10.016102999999999</v>
      </c>
      <c r="S23" s="194">
        <v>85.543711000000002</v>
      </c>
      <c r="T23" s="194">
        <v>766.65308600000003</v>
      </c>
      <c r="U23" s="194">
        <v>36.290106000000002</v>
      </c>
      <c r="V23" s="194">
        <v>0.183804</v>
      </c>
      <c r="W23" s="194">
        <v>10.416702000000001</v>
      </c>
      <c r="X23" s="194">
        <v>8.3887000000000003E-2</v>
      </c>
    </row>
    <row r="24" spans="1:24" ht="18" customHeight="1" x14ac:dyDescent="0.65">
      <c r="A24" s="195" t="s">
        <v>234</v>
      </c>
      <c r="B24" s="196" t="s">
        <v>330</v>
      </c>
      <c r="C24" s="197">
        <v>994.71499899999992</v>
      </c>
      <c r="D24" s="198">
        <v>17.223593999999999</v>
      </c>
      <c r="E24" s="198">
        <v>39.237720000000003</v>
      </c>
      <c r="F24" s="198">
        <v>14.394074</v>
      </c>
      <c r="G24" s="198">
        <v>200.812974</v>
      </c>
      <c r="H24" s="198">
        <v>4.4810949999999998</v>
      </c>
      <c r="I24" s="198">
        <v>166.43247700000001</v>
      </c>
      <c r="J24" s="198">
        <v>29.878364999999999</v>
      </c>
      <c r="K24" s="198">
        <v>3.1829830000000001</v>
      </c>
      <c r="L24" s="198">
        <v>4.3688859999999998</v>
      </c>
      <c r="M24" s="198">
        <v>15.268504</v>
      </c>
      <c r="N24" s="198">
        <v>5.0144929999999999</v>
      </c>
      <c r="O24" s="198">
        <v>1.7764150000000001</v>
      </c>
      <c r="P24" s="198">
        <v>39.616017999999997</v>
      </c>
      <c r="Q24" s="198">
        <v>2.757857</v>
      </c>
      <c r="R24" s="198">
        <v>141.51137600000001</v>
      </c>
      <c r="S24" s="198">
        <v>229.05990199999999</v>
      </c>
      <c r="T24" s="198">
        <v>41.156807000000001</v>
      </c>
      <c r="U24" s="198">
        <v>16.999676000000001</v>
      </c>
      <c r="V24" s="198">
        <v>0.60383900000000001</v>
      </c>
      <c r="W24" s="198">
        <v>20.825914999999998</v>
      </c>
      <c r="X24" s="198">
        <v>0.112029</v>
      </c>
    </row>
    <row r="25" spans="1:24" ht="18" customHeight="1" x14ac:dyDescent="0.65">
      <c r="A25" s="191" t="s">
        <v>48</v>
      </c>
      <c r="B25" s="192" t="s">
        <v>326</v>
      </c>
      <c r="C25" s="193">
        <v>938.67790000000002</v>
      </c>
      <c r="D25" s="194">
        <v>490.497072</v>
      </c>
      <c r="E25" s="194">
        <v>42.645594000000003</v>
      </c>
      <c r="F25" s="194">
        <v>0.176152</v>
      </c>
      <c r="G25" s="194">
        <v>266.35555599999998</v>
      </c>
      <c r="H25" s="194">
        <v>1.168261</v>
      </c>
      <c r="I25" s="194">
        <v>15.527946</v>
      </c>
      <c r="J25" s="194">
        <v>4.0735520000000003</v>
      </c>
      <c r="K25" s="194">
        <v>2.6085000000000001E-2</v>
      </c>
      <c r="L25" s="194">
        <v>16.145235</v>
      </c>
      <c r="M25" s="194">
        <v>25.707118000000001</v>
      </c>
      <c r="N25" s="194">
        <v>0.17063700000000001</v>
      </c>
      <c r="O25" s="194">
        <v>1.2567330000000001</v>
      </c>
      <c r="P25" s="194">
        <v>1.446763</v>
      </c>
      <c r="Q25" s="194">
        <v>0.11201700000000001</v>
      </c>
      <c r="R25" s="194">
        <v>32.331251999999999</v>
      </c>
      <c r="S25" s="194">
        <v>29.429369000000001</v>
      </c>
      <c r="T25" s="194">
        <v>7.8323559999999999</v>
      </c>
      <c r="U25" s="194">
        <v>2.7522470000000001</v>
      </c>
      <c r="V25" s="194">
        <v>0</v>
      </c>
      <c r="W25" s="194">
        <v>0.96446900000000002</v>
      </c>
      <c r="X25" s="194">
        <v>5.9485999999999997E-2</v>
      </c>
    </row>
    <row r="26" spans="1:24" ht="18" customHeight="1" x14ac:dyDescent="0.65">
      <c r="A26" s="195" t="s">
        <v>47</v>
      </c>
      <c r="B26" s="196" t="s">
        <v>324</v>
      </c>
      <c r="C26" s="197">
        <v>834.24627600000008</v>
      </c>
      <c r="D26" s="198">
        <v>13.943770000000001</v>
      </c>
      <c r="E26" s="198">
        <v>17.204744999999999</v>
      </c>
      <c r="F26" s="198">
        <v>28.773185999999999</v>
      </c>
      <c r="G26" s="198">
        <v>62.528922000000001</v>
      </c>
      <c r="H26" s="198">
        <v>5.0125500000000001</v>
      </c>
      <c r="I26" s="198">
        <v>55.623564000000002</v>
      </c>
      <c r="J26" s="198">
        <v>25.564253000000001</v>
      </c>
      <c r="K26" s="198">
        <v>0.52940399999999999</v>
      </c>
      <c r="L26" s="198">
        <v>7.2038779999999996</v>
      </c>
      <c r="M26" s="198">
        <v>3.9220980000000001</v>
      </c>
      <c r="N26" s="198">
        <v>106.820483</v>
      </c>
      <c r="O26" s="198">
        <v>2.0896690000000002</v>
      </c>
      <c r="P26" s="198">
        <v>37.938749999999999</v>
      </c>
      <c r="Q26" s="198">
        <v>11.364750000000001</v>
      </c>
      <c r="R26" s="198">
        <v>82.05386</v>
      </c>
      <c r="S26" s="198">
        <v>137.92164099999999</v>
      </c>
      <c r="T26" s="198">
        <v>148.311016</v>
      </c>
      <c r="U26" s="198">
        <v>12.245265</v>
      </c>
      <c r="V26" s="198">
        <v>1.2877689999999999</v>
      </c>
      <c r="W26" s="198">
        <v>45.230466999999997</v>
      </c>
      <c r="X26" s="198">
        <v>28.676235999999999</v>
      </c>
    </row>
    <row r="27" spans="1:24" ht="18" customHeight="1" x14ac:dyDescent="0.65">
      <c r="A27" s="191" t="s">
        <v>225</v>
      </c>
      <c r="B27" s="192" t="s">
        <v>322</v>
      </c>
      <c r="C27" s="193">
        <v>803.13751200000024</v>
      </c>
      <c r="D27" s="194">
        <v>7.275055</v>
      </c>
      <c r="E27" s="194">
        <v>83.686231000000006</v>
      </c>
      <c r="F27" s="194">
        <v>222.02592799999999</v>
      </c>
      <c r="G27" s="194">
        <v>60.516928999999998</v>
      </c>
      <c r="H27" s="194">
        <v>1.571774</v>
      </c>
      <c r="I27" s="194">
        <v>36.549308000000003</v>
      </c>
      <c r="J27" s="194">
        <v>23.393132999999999</v>
      </c>
      <c r="K27" s="194">
        <v>6.5100160000000002</v>
      </c>
      <c r="L27" s="194">
        <v>21.152441</v>
      </c>
      <c r="M27" s="194">
        <v>36.709496000000001</v>
      </c>
      <c r="N27" s="194">
        <v>16.161372</v>
      </c>
      <c r="O27" s="194">
        <v>21.760227</v>
      </c>
      <c r="P27" s="194">
        <v>3.7272560000000001</v>
      </c>
      <c r="Q27" s="194">
        <v>0.260129</v>
      </c>
      <c r="R27" s="194">
        <v>4.9467650000000001</v>
      </c>
      <c r="S27" s="194">
        <v>64.999212</v>
      </c>
      <c r="T27" s="194">
        <v>185.17024599999999</v>
      </c>
      <c r="U27" s="194">
        <v>2.1637490000000001</v>
      </c>
      <c r="V27" s="194">
        <v>0.16409099999999999</v>
      </c>
      <c r="W27" s="194">
        <v>4.2049960000000004</v>
      </c>
      <c r="X27" s="194">
        <v>0.18915799999999999</v>
      </c>
    </row>
    <row r="28" spans="1:24" ht="18" customHeight="1" x14ac:dyDescent="0.65">
      <c r="A28" s="195" t="s">
        <v>46</v>
      </c>
      <c r="B28" s="196" t="s">
        <v>323</v>
      </c>
      <c r="C28" s="197">
        <v>756.49293</v>
      </c>
      <c r="D28" s="198">
        <v>45.927335999999997</v>
      </c>
      <c r="E28" s="198">
        <v>22.359017000000001</v>
      </c>
      <c r="F28" s="198">
        <v>2.2624520000000001</v>
      </c>
      <c r="G28" s="198">
        <v>116.02593400000001</v>
      </c>
      <c r="H28" s="198">
        <v>165.41036800000001</v>
      </c>
      <c r="I28" s="198">
        <v>109.345692</v>
      </c>
      <c r="J28" s="198">
        <v>39.522151000000001</v>
      </c>
      <c r="K28" s="198">
        <v>0.10244399999999999</v>
      </c>
      <c r="L28" s="198">
        <v>1.027847</v>
      </c>
      <c r="M28" s="198">
        <v>2.4989029999999999</v>
      </c>
      <c r="N28" s="198">
        <v>4.5952510000000002</v>
      </c>
      <c r="O28" s="198">
        <v>0.64212899999999995</v>
      </c>
      <c r="P28" s="198">
        <v>2.6511309999999999</v>
      </c>
      <c r="Q28" s="198">
        <v>5.3538000000000002E-2</v>
      </c>
      <c r="R28" s="198">
        <v>30.904309000000001</v>
      </c>
      <c r="S28" s="198">
        <v>148.048979</v>
      </c>
      <c r="T28" s="198">
        <v>15.589568999999999</v>
      </c>
      <c r="U28" s="198">
        <v>29.069399000000001</v>
      </c>
      <c r="V28" s="198">
        <v>0</v>
      </c>
      <c r="W28" s="198">
        <v>10.637153</v>
      </c>
      <c r="X28" s="198">
        <v>9.8193280000000005</v>
      </c>
    </row>
    <row r="29" spans="1:24" ht="18" customHeight="1" x14ac:dyDescent="0.65">
      <c r="A29" s="191" t="s">
        <v>253</v>
      </c>
      <c r="B29" s="192" t="s">
        <v>315</v>
      </c>
      <c r="C29" s="193">
        <v>674.154495</v>
      </c>
      <c r="D29" s="194">
        <v>70.176666999999995</v>
      </c>
      <c r="E29" s="194">
        <v>7.6194300000000004</v>
      </c>
      <c r="F29" s="194">
        <v>0</v>
      </c>
      <c r="G29" s="194">
        <v>36.598419</v>
      </c>
      <c r="H29" s="194">
        <v>28.394741</v>
      </c>
      <c r="I29" s="194">
        <v>19.877604999999999</v>
      </c>
      <c r="J29" s="194">
        <v>31.701726000000001</v>
      </c>
      <c r="K29" s="194">
        <v>1.4761E-2</v>
      </c>
      <c r="L29" s="194">
        <v>1.9290240000000001</v>
      </c>
      <c r="M29" s="194">
        <v>9.1176759999999994</v>
      </c>
      <c r="N29" s="194">
        <v>0.35561799999999999</v>
      </c>
      <c r="O29" s="194">
        <v>2.6689999999999999E-3</v>
      </c>
      <c r="P29" s="194">
        <v>6.9929449999999997</v>
      </c>
      <c r="Q29" s="194">
        <v>3.4186000000000001E-2</v>
      </c>
      <c r="R29" s="194">
        <v>426.46872300000001</v>
      </c>
      <c r="S29" s="194">
        <v>21.344217</v>
      </c>
      <c r="T29" s="194">
        <v>0.94860100000000003</v>
      </c>
      <c r="U29" s="194">
        <v>0.15798499999999999</v>
      </c>
      <c r="V29" s="194">
        <v>0</v>
      </c>
      <c r="W29" s="194">
        <v>7.1373810000000004</v>
      </c>
      <c r="X29" s="194">
        <v>5.2821210000000001</v>
      </c>
    </row>
    <row r="30" spans="1:24" ht="18" customHeight="1" x14ac:dyDescent="0.65">
      <c r="A30" s="195" t="s">
        <v>229</v>
      </c>
      <c r="B30" s="196" t="s">
        <v>359</v>
      </c>
      <c r="C30" s="197">
        <v>673.50281899999993</v>
      </c>
      <c r="D30" s="198">
        <v>17.088152999999998</v>
      </c>
      <c r="E30" s="198">
        <v>2.2230000000000001E-3</v>
      </c>
      <c r="F30" s="198">
        <v>0</v>
      </c>
      <c r="G30" s="198">
        <v>125.376463</v>
      </c>
      <c r="H30" s="198">
        <v>0</v>
      </c>
      <c r="I30" s="198">
        <v>284.98050799999999</v>
      </c>
      <c r="J30" s="198">
        <v>3.2392089999999998</v>
      </c>
      <c r="K30" s="198">
        <v>9.0000000000000006E-5</v>
      </c>
      <c r="L30" s="198">
        <v>6.8656999999999996E-2</v>
      </c>
      <c r="M30" s="198">
        <v>8.9339000000000002E-2</v>
      </c>
      <c r="N30" s="198">
        <v>0.13315399999999999</v>
      </c>
      <c r="O30" s="198">
        <v>0</v>
      </c>
      <c r="P30" s="198">
        <v>0.233566</v>
      </c>
      <c r="Q30" s="198">
        <v>0</v>
      </c>
      <c r="R30" s="198">
        <v>3.6137679999999999</v>
      </c>
      <c r="S30" s="198">
        <v>145.79171099999999</v>
      </c>
      <c r="T30" s="198">
        <v>0.20923700000000001</v>
      </c>
      <c r="U30" s="198">
        <v>90.941329999999994</v>
      </c>
      <c r="V30" s="198">
        <v>0</v>
      </c>
      <c r="W30" s="198">
        <v>1.7235750000000001</v>
      </c>
      <c r="X30" s="198">
        <v>1.1835999999999999E-2</v>
      </c>
    </row>
    <row r="31" spans="1:24" ht="18" customHeight="1" x14ac:dyDescent="0.65">
      <c r="A31" s="191" t="s">
        <v>44</v>
      </c>
      <c r="B31" s="192" t="s">
        <v>329</v>
      </c>
      <c r="C31" s="193">
        <v>653.6737989999998</v>
      </c>
      <c r="D31" s="194">
        <v>28.276748000000001</v>
      </c>
      <c r="E31" s="194">
        <v>3.189009</v>
      </c>
      <c r="F31" s="194">
        <v>1.390441</v>
      </c>
      <c r="G31" s="194">
        <v>77.290229999999994</v>
      </c>
      <c r="H31" s="194">
        <v>166.11479600000001</v>
      </c>
      <c r="I31" s="194">
        <v>200.71242699999999</v>
      </c>
      <c r="J31" s="194">
        <v>34.108642000000003</v>
      </c>
      <c r="K31" s="194">
        <v>0.25066300000000002</v>
      </c>
      <c r="L31" s="194">
        <v>2.8182909999999999</v>
      </c>
      <c r="M31" s="194">
        <v>1.2951379999999999</v>
      </c>
      <c r="N31" s="194">
        <v>2.2349960000000002</v>
      </c>
      <c r="O31" s="194">
        <v>3.4723999999999998E-2</v>
      </c>
      <c r="P31" s="194">
        <v>1.2651570000000001</v>
      </c>
      <c r="Q31" s="194">
        <v>0.74479899999999999</v>
      </c>
      <c r="R31" s="194">
        <v>7.5471050000000002</v>
      </c>
      <c r="S31" s="194">
        <v>111.912256</v>
      </c>
      <c r="T31" s="194">
        <v>1.5608759999999999</v>
      </c>
      <c r="U31" s="194">
        <v>8.431241</v>
      </c>
      <c r="V31" s="194">
        <v>0</v>
      </c>
      <c r="W31" s="194">
        <v>4.1337099999999998</v>
      </c>
      <c r="X31" s="194">
        <v>0.36254999999999998</v>
      </c>
    </row>
    <row r="32" spans="1:24" ht="18" customHeight="1" x14ac:dyDescent="0.65">
      <c r="A32" s="195" t="s">
        <v>177</v>
      </c>
      <c r="B32" s="196" t="s">
        <v>385</v>
      </c>
      <c r="C32" s="197">
        <v>610.29628099999991</v>
      </c>
      <c r="D32" s="198">
        <v>5.1802000000000001E-2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1.884814</v>
      </c>
      <c r="M32" s="198">
        <v>0</v>
      </c>
      <c r="N32" s="198">
        <v>0</v>
      </c>
      <c r="O32" s="198">
        <v>0</v>
      </c>
      <c r="P32" s="198">
        <v>0</v>
      </c>
      <c r="Q32" s="198">
        <v>0</v>
      </c>
      <c r="R32" s="198">
        <v>608.35966499999995</v>
      </c>
      <c r="S32" s="198">
        <v>0</v>
      </c>
      <c r="T32" s="198">
        <v>0</v>
      </c>
      <c r="U32" s="198">
        <v>0</v>
      </c>
      <c r="V32" s="198">
        <v>0</v>
      </c>
      <c r="W32" s="198">
        <v>0</v>
      </c>
      <c r="X32" s="198">
        <v>0</v>
      </c>
    </row>
    <row r="33" spans="1:24" ht="18" customHeight="1" x14ac:dyDescent="0.65">
      <c r="A33" s="191" t="s">
        <v>50</v>
      </c>
      <c r="B33" s="192" t="s">
        <v>312</v>
      </c>
      <c r="C33" s="193">
        <v>568.39998500000002</v>
      </c>
      <c r="D33" s="194">
        <v>47.644345999999999</v>
      </c>
      <c r="E33" s="194">
        <v>2.274149</v>
      </c>
      <c r="F33" s="194">
        <v>0</v>
      </c>
      <c r="G33" s="194">
        <v>129.11629300000001</v>
      </c>
      <c r="H33" s="194">
        <v>3.416061</v>
      </c>
      <c r="I33" s="194">
        <v>43.391022999999997</v>
      </c>
      <c r="J33" s="194">
        <v>18.418665000000001</v>
      </c>
      <c r="K33" s="194">
        <v>2.7483E-2</v>
      </c>
      <c r="L33" s="194">
        <v>4.1866469999999998</v>
      </c>
      <c r="M33" s="194">
        <v>1.300529</v>
      </c>
      <c r="N33" s="194">
        <v>1.145429</v>
      </c>
      <c r="O33" s="194">
        <v>0.81008199999999997</v>
      </c>
      <c r="P33" s="194">
        <v>4.0885160000000003</v>
      </c>
      <c r="Q33" s="194">
        <v>9.5099999999999994E-3</v>
      </c>
      <c r="R33" s="194">
        <v>36.277326000000002</v>
      </c>
      <c r="S33" s="194">
        <v>234.87582699999999</v>
      </c>
      <c r="T33" s="194">
        <v>16.040524999999999</v>
      </c>
      <c r="U33" s="194">
        <v>14.415046</v>
      </c>
      <c r="V33" s="194">
        <v>0</v>
      </c>
      <c r="W33" s="194">
        <v>10.85365</v>
      </c>
      <c r="X33" s="194">
        <v>0.108878</v>
      </c>
    </row>
    <row r="34" spans="1:24" ht="18" customHeight="1" x14ac:dyDescent="0.65">
      <c r="A34" s="195" t="s">
        <v>43</v>
      </c>
      <c r="B34" s="196" t="s">
        <v>313</v>
      </c>
      <c r="C34" s="197">
        <v>546.69546799999989</v>
      </c>
      <c r="D34" s="198">
        <v>0.764621</v>
      </c>
      <c r="E34" s="198">
        <v>0.72140300000000002</v>
      </c>
      <c r="F34" s="198">
        <v>3.5090699999999999</v>
      </c>
      <c r="G34" s="198">
        <v>23.497679999999999</v>
      </c>
      <c r="H34" s="198">
        <v>1.3725020000000001</v>
      </c>
      <c r="I34" s="198">
        <v>41.766044999999998</v>
      </c>
      <c r="J34" s="198">
        <v>27.118613</v>
      </c>
      <c r="K34" s="198">
        <v>0.57589199999999996</v>
      </c>
      <c r="L34" s="198">
        <v>5.0140000000000002E-3</v>
      </c>
      <c r="M34" s="198">
        <v>0.83113599999999999</v>
      </c>
      <c r="N34" s="198">
        <v>0.825268</v>
      </c>
      <c r="O34" s="198">
        <v>0.65426099999999998</v>
      </c>
      <c r="P34" s="198">
        <v>3.9892999999999998E-2</v>
      </c>
      <c r="Q34" s="198">
        <v>4.7800630000000002</v>
      </c>
      <c r="R34" s="198">
        <v>12.31339</v>
      </c>
      <c r="S34" s="198">
        <v>129.653569</v>
      </c>
      <c r="T34" s="198">
        <v>272.26243799999997</v>
      </c>
      <c r="U34" s="198">
        <v>24.469749</v>
      </c>
      <c r="V34" s="198">
        <v>0</v>
      </c>
      <c r="W34" s="198">
        <v>0.18676599999999999</v>
      </c>
      <c r="X34" s="198">
        <v>1.348095</v>
      </c>
    </row>
    <row r="35" spans="1:24" ht="18" customHeight="1" x14ac:dyDescent="0.65">
      <c r="A35" s="191" t="s">
        <v>42</v>
      </c>
      <c r="B35" s="192" t="s">
        <v>316</v>
      </c>
      <c r="C35" s="193">
        <v>527.61457100000007</v>
      </c>
      <c r="D35" s="194">
        <v>0.88326000000000005</v>
      </c>
      <c r="E35" s="194">
        <v>0.37968000000000002</v>
      </c>
      <c r="F35" s="194">
        <v>0</v>
      </c>
      <c r="G35" s="194">
        <v>0.41612100000000002</v>
      </c>
      <c r="H35" s="194">
        <v>2.5957309999999998</v>
      </c>
      <c r="I35" s="194">
        <v>51.407491999999998</v>
      </c>
      <c r="J35" s="194">
        <v>43.526716999999998</v>
      </c>
      <c r="K35" s="194">
        <v>0.33867900000000001</v>
      </c>
      <c r="L35" s="194">
        <v>0.62103299999999995</v>
      </c>
      <c r="M35" s="194">
        <v>0.58477800000000002</v>
      </c>
      <c r="N35" s="194">
        <v>12.461088</v>
      </c>
      <c r="O35" s="194">
        <v>0.74552300000000005</v>
      </c>
      <c r="P35" s="194">
        <v>2.6886709999999998</v>
      </c>
      <c r="Q35" s="194">
        <v>5.7286999999999998E-2</v>
      </c>
      <c r="R35" s="194">
        <v>49.207284000000001</v>
      </c>
      <c r="S35" s="194">
        <v>219.98988800000001</v>
      </c>
      <c r="T35" s="194">
        <v>94.375681</v>
      </c>
      <c r="U35" s="194">
        <v>12.977841</v>
      </c>
      <c r="V35" s="194">
        <v>0.113442</v>
      </c>
      <c r="W35" s="194">
        <v>34.244374999999998</v>
      </c>
      <c r="X35" s="194">
        <v>0</v>
      </c>
    </row>
    <row r="36" spans="1:24" ht="18" customHeight="1" x14ac:dyDescent="0.65">
      <c r="A36" s="195" t="s">
        <v>159</v>
      </c>
      <c r="B36" s="196" t="s">
        <v>325</v>
      </c>
      <c r="C36" s="197">
        <v>527.1842919999998</v>
      </c>
      <c r="D36" s="198">
        <v>45.05424</v>
      </c>
      <c r="E36" s="198">
        <v>72.937083999999999</v>
      </c>
      <c r="F36" s="198">
        <v>0.59930700000000003</v>
      </c>
      <c r="G36" s="198">
        <v>76.162734999999998</v>
      </c>
      <c r="H36" s="198">
        <v>3.6417039999999998</v>
      </c>
      <c r="I36" s="198">
        <v>170.624595</v>
      </c>
      <c r="J36" s="198">
        <v>16.341149000000001</v>
      </c>
      <c r="K36" s="198">
        <v>0.127411</v>
      </c>
      <c r="L36" s="198">
        <v>0.73618399999999995</v>
      </c>
      <c r="M36" s="198">
        <v>26.389666999999999</v>
      </c>
      <c r="N36" s="198">
        <v>17.318262000000001</v>
      </c>
      <c r="O36" s="198">
        <v>3.7090999999999999E-2</v>
      </c>
      <c r="P36" s="198">
        <v>2.5150600000000001</v>
      </c>
      <c r="Q36" s="198">
        <v>7.3161800000000001</v>
      </c>
      <c r="R36" s="198">
        <v>53.003092000000002</v>
      </c>
      <c r="S36" s="198">
        <v>12.876471</v>
      </c>
      <c r="T36" s="198">
        <v>4.343343</v>
      </c>
      <c r="U36" s="198">
        <v>0.82380200000000003</v>
      </c>
      <c r="V36" s="198">
        <v>0</v>
      </c>
      <c r="W36" s="198">
        <v>16.150531000000001</v>
      </c>
      <c r="X36" s="198">
        <v>0.18638399999999999</v>
      </c>
    </row>
    <row r="37" spans="1:24" ht="18" customHeight="1" x14ac:dyDescent="0.65">
      <c r="A37" s="191" t="s">
        <v>72</v>
      </c>
      <c r="B37" s="192" t="s">
        <v>371</v>
      </c>
      <c r="C37" s="193">
        <v>519.70008899999993</v>
      </c>
      <c r="D37" s="194">
        <v>3.241987</v>
      </c>
      <c r="E37" s="194">
        <v>1.1504540000000001</v>
      </c>
      <c r="F37" s="194">
        <v>0.132156</v>
      </c>
      <c r="G37" s="194">
        <v>2.4276200000000001</v>
      </c>
      <c r="H37" s="194">
        <v>0.14480699999999999</v>
      </c>
      <c r="I37" s="194">
        <v>79.270712000000003</v>
      </c>
      <c r="J37" s="194">
        <v>13.090781</v>
      </c>
      <c r="K37" s="194">
        <v>2.1343000000000001E-2</v>
      </c>
      <c r="L37" s="194">
        <v>31.886106000000002</v>
      </c>
      <c r="M37" s="194">
        <v>42.836435999999999</v>
      </c>
      <c r="N37" s="194">
        <v>0.174455</v>
      </c>
      <c r="O37" s="194">
        <v>2.3644999999999999E-2</v>
      </c>
      <c r="P37" s="194">
        <v>0.89663899999999996</v>
      </c>
      <c r="Q37" s="194">
        <v>0</v>
      </c>
      <c r="R37" s="194">
        <v>253.38607400000001</v>
      </c>
      <c r="S37" s="194">
        <v>50.567306000000002</v>
      </c>
      <c r="T37" s="194">
        <v>26.38982</v>
      </c>
      <c r="U37" s="194">
        <v>12.560943999999999</v>
      </c>
      <c r="V37" s="194">
        <v>5.9624999999999997E-2</v>
      </c>
      <c r="W37" s="194">
        <v>1.4205909999999999</v>
      </c>
      <c r="X37" s="194">
        <v>1.8588E-2</v>
      </c>
    </row>
    <row r="38" spans="1:24" ht="18" customHeight="1" x14ac:dyDescent="0.65">
      <c r="A38" s="195" t="s">
        <v>162</v>
      </c>
      <c r="B38" s="196" t="s">
        <v>318</v>
      </c>
      <c r="C38" s="197">
        <v>502.78828299999992</v>
      </c>
      <c r="D38" s="198">
        <v>4.6625019999999999</v>
      </c>
      <c r="E38" s="198">
        <v>1.4748319999999999</v>
      </c>
      <c r="F38" s="198">
        <v>21.498858999999999</v>
      </c>
      <c r="G38" s="198">
        <v>47.075907000000001</v>
      </c>
      <c r="H38" s="198">
        <v>1.562092</v>
      </c>
      <c r="I38" s="198">
        <v>39.665190000000003</v>
      </c>
      <c r="J38" s="198">
        <v>21.730965000000001</v>
      </c>
      <c r="K38" s="198">
        <v>1.3308E-2</v>
      </c>
      <c r="L38" s="198">
        <v>3.345675</v>
      </c>
      <c r="M38" s="198">
        <v>3.0073829999999999</v>
      </c>
      <c r="N38" s="198">
        <v>1.378533</v>
      </c>
      <c r="O38" s="198">
        <v>0.32967000000000002</v>
      </c>
      <c r="P38" s="198">
        <v>2.1688740000000002</v>
      </c>
      <c r="Q38" s="198">
        <v>1.9663E-2</v>
      </c>
      <c r="R38" s="198">
        <v>98.643332999999998</v>
      </c>
      <c r="S38" s="198">
        <v>157.92171300000001</v>
      </c>
      <c r="T38" s="198">
        <v>42.859968000000002</v>
      </c>
      <c r="U38" s="198">
        <v>38.614215999999999</v>
      </c>
      <c r="V38" s="198">
        <v>0</v>
      </c>
      <c r="W38" s="198">
        <v>16.636354000000001</v>
      </c>
      <c r="X38" s="198">
        <v>0.17924599999999999</v>
      </c>
    </row>
    <row r="39" spans="1:24" ht="18" customHeight="1" x14ac:dyDescent="0.65">
      <c r="A39" s="191" t="s">
        <v>185</v>
      </c>
      <c r="B39" s="192" t="s">
        <v>376</v>
      </c>
      <c r="C39" s="193">
        <v>473.39880200000016</v>
      </c>
      <c r="D39" s="194">
        <v>74.181138000000004</v>
      </c>
      <c r="E39" s="194">
        <v>4.6286389999999997</v>
      </c>
      <c r="F39" s="194">
        <v>0.99585199999999996</v>
      </c>
      <c r="G39" s="194">
        <v>30.478117000000001</v>
      </c>
      <c r="H39" s="194">
        <v>7.7609999999999997E-3</v>
      </c>
      <c r="I39" s="194">
        <v>295.79372100000001</v>
      </c>
      <c r="J39" s="194">
        <v>1.8204210000000001</v>
      </c>
      <c r="K39" s="194">
        <v>1.2916E-2</v>
      </c>
      <c r="L39" s="194">
        <v>0.36489100000000002</v>
      </c>
      <c r="M39" s="194">
        <v>1.416963</v>
      </c>
      <c r="N39" s="194">
        <v>2.2294679999999998</v>
      </c>
      <c r="O39" s="194">
        <v>1.549E-3</v>
      </c>
      <c r="P39" s="194">
        <v>0.47738799999999998</v>
      </c>
      <c r="Q39" s="194">
        <v>4.8650000000000004E-3</v>
      </c>
      <c r="R39" s="194">
        <v>4.007555</v>
      </c>
      <c r="S39" s="194">
        <v>39.388123</v>
      </c>
      <c r="T39" s="194">
        <v>0.138318</v>
      </c>
      <c r="U39" s="194">
        <v>14.485988000000001</v>
      </c>
      <c r="V39" s="194">
        <v>0</v>
      </c>
      <c r="W39" s="194">
        <v>2.965112</v>
      </c>
      <c r="X39" s="194">
        <v>1.7E-5</v>
      </c>
    </row>
    <row r="40" spans="1:24" ht="18" customHeight="1" x14ac:dyDescent="0.65">
      <c r="A40" s="195" t="s">
        <v>226</v>
      </c>
      <c r="B40" s="196" t="s">
        <v>327</v>
      </c>
      <c r="C40" s="197">
        <v>410.48600199999998</v>
      </c>
      <c r="D40" s="198">
        <v>11.305833</v>
      </c>
      <c r="E40" s="198">
        <v>137.22515899999999</v>
      </c>
      <c r="F40" s="198">
        <v>6.7679999999999997E-3</v>
      </c>
      <c r="G40" s="198">
        <v>10.650664000000001</v>
      </c>
      <c r="H40" s="198">
        <v>2.03348</v>
      </c>
      <c r="I40" s="198">
        <v>8.5206560000000007</v>
      </c>
      <c r="J40" s="198">
        <v>2.1216469999999998</v>
      </c>
      <c r="K40" s="198">
        <v>5.2587000000000002E-2</v>
      </c>
      <c r="L40" s="198">
        <v>1.2303869999999999</v>
      </c>
      <c r="M40" s="198">
        <v>1.451023</v>
      </c>
      <c r="N40" s="198">
        <v>0.86659299999999995</v>
      </c>
      <c r="O40" s="198">
        <v>0.53091900000000003</v>
      </c>
      <c r="P40" s="198">
        <v>0.23200299999999999</v>
      </c>
      <c r="Q40" s="198">
        <v>198.159267</v>
      </c>
      <c r="R40" s="198">
        <v>9.6525789999999994</v>
      </c>
      <c r="S40" s="198">
        <v>13.211038</v>
      </c>
      <c r="T40" s="198">
        <v>10.08949</v>
      </c>
      <c r="U40" s="198">
        <v>1.30142</v>
      </c>
      <c r="V40" s="198">
        <v>1.3933880000000001</v>
      </c>
      <c r="W40" s="198">
        <v>0.44003900000000001</v>
      </c>
      <c r="X40" s="198">
        <v>1.1062000000000001E-2</v>
      </c>
    </row>
    <row r="41" spans="1:24" ht="18" customHeight="1" x14ac:dyDescent="0.65">
      <c r="A41" s="191" t="s">
        <v>74</v>
      </c>
      <c r="B41" s="192" t="s">
        <v>374</v>
      </c>
      <c r="C41" s="193">
        <v>407.60476000000006</v>
      </c>
      <c r="D41" s="194">
        <v>3.9203269999999999</v>
      </c>
      <c r="E41" s="194">
        <v>5.7281950000000004</v>
      </c>
      <c r="F41" s="194">
        <v>0.219777</v>
      </c>
      <c r="G41" s="194">
        <v>6.9025400000000001</v>
      </c>
      <c r="H41" s="194">
        <v>0.410659</v>
      </c>
      <c r="I41" s="194">
        <v>8.9483470000000001</v>
      </c>
      <c r="J41" s="194">
        <v>13.772812999999999</v>
      </c>
      <c r="K41" s="194">
        <v>0.15562899999999999</v>
      </c>
      <c r="L41" s="194">
        <v>0.39932299999999998</v>
      </c>
      <c r="M41" s="194">
        <v>0.63248899999999997</v>
      </c>
      <c r="N41" s="194">
        <v>1.505789</v>
      </c>
      <c r="O41" s="194">
        <v>0.17230100000000001</v>
      </c>
      <c r="P41" s="194">
        <v>1.1786939999999999</v>
      </c>
      <c r="Q41" s="194">
        <v>1.328E-3</v>
      </c>
      <c r="R41" s="194">
        <v>11.002998</v>
      </c>
      <c r="S41" s="194">
        <v>189.66709</v>
      </c>
      <c r="T41" s="194">
        <v>100.491045</v>
      </c>
      <c r="U41" s="194">
        <v>57.205233999999997</v>
      </c>
      <c r="V41" s="194">
        <v>0</v>
      </c>
      <c r="W41" s="194">
        <v>5.2899120000000002</v>
      </c>
      <c r="X41" s="194">
        <v>2.7E-4</v>
      </c>
    </row>
    <row r="42" spans="1:24" ht="18" customHeight="1" x14ac:dyDescent="0.65">
      <c r="A42" s="195" t="s">
        <v>232</v>
      </c>
      <c r="B42" s="196" t="s">
        <v>358</v>
      </c>
      <c r="C42" s="197">
        <v>373.12566600000002</v>
      </c>
      <c r="D42" s="198">
        <v>158.84110200000001</v>
      </c>
      <c r="E42" s="198">
        <v>24.566738000000001</v>
      </c>
      <c r="F42" s="198">
        <v>2.9985140000000001</v>
      </c>
      <c r="G42" s="198">
        <v>9.0515319999999999</v>
      </c>
      <c r="H42" s="198">
        <v>1.8763909999999999</v>
      </c>
      <c r="I42" s="198">
        <v>32.374550999999997</v>
      </c>
      <c r="J42" s="198">
        <v>1.548651</v>
      </c>
      <c r="K42" s="198">
        <v>4.3582999999999997E-2</v>
      </c>
      <c r="L42" s="198">
        <v>9.5250000000000005E-3</v>
      </c>
      <c r="M42" s="198">
        <v>1.4796860000000001</v>
      </c>
      <c r="N42" s="198">
        <v>0.54447299999999998</v>
      </c>
      <c r="O42" s="198">
        <v>2.6235999999999999E-2</v>
      </c>
      <c r="P42" s="198">
        <v>0.77765200000000001</v>
      </c>
      <c r="Q42" s="198">
        <v>4.614598</v>
      </c>
      <c r="R42" s="198">
        <v>80.226376999999999</v>
      </c>
      <c r="S42" s="198">
        <v>25.774715</v>
      </c>
      <c r="T42" s="198">
        <v>1.388676</v>
      </c>
      <c r="U42" s="198">
        <v>22.771832</v>
      </c>
      <c r="V42" s="198">
        <v>0</v>
      </c>
      <c r="W42" s="198">
        <v>4.0950439999999997</v>
      </c>
      <c r="X42" s="198">
        <v>0.11579</v>
      </c>
    </row>
    <row r="43" spans="1:24" ht="18" customHeight="1" x14ac:dyDescent="0.65">
      <c r="A43" s="191" t="s">
        <v>77</v>
      </c>
      <c r="B43" s="192" t="s">
        <v>391</v>
      </c>
      <c r="C43" s="193">
        <v>367.04414600000001</v>
      </c>
      <c r="D43" s="194">
        <v>0.51622400000000002</v>
      </c>
      <c r="E43" s="194">
        <v>243.44429</v>
      </c>
      <c r="F43" s="194">
        <v>0</v>
      </c>
      <c r="G43" s="194">
        <v>1.3033999999999999</v>
      </c>
      <c r="H43" s="194">
        <v>4.5441000000000002E-2</v>
      </c>
      <c r="I43" s="194">
        <v>1.183009</v>
      </c>
      <c r="J43" s="194">
        <v>3.9022100000000002</v>
      </c>
      <c r="K43" s="194">
        <v>0.33118199999999998</v>
      </c>
      <c r="L43" s="194">
        <v>17.267931999999998</v>
      </c>
      <c r="M43" s="194">
        <v>8.3219000000000001E-2</v>
      </c>
      <c r="N43" s="194">
        <v>2.8313929999999998</v>
      </c>
      <c r="O43" s="194">
        <v>3.7247000000000002E-2</v>
      </c>
      <c r="P43" s="194">
        <v>0.21365700000000001</v>
      </c>
      <c r="Q43" s="194">
        <v>2.5790000000000001E-3</v>
      </c>
      <c r="R43" s="194">
        <v>12.155619</v>
      </c>
      <c r="S43" s="194">
        <v>73.746898999999999</v>
      </c>
      <c r="T43" s="194">
        <v>2.7181709999999999</v>
      </c>
      <c r="U43" s="194">
        <v>6.0873559999999998</v>
      </c>
      <c r="V43" s="194">
        <v>0</v>
      </c>
      <c r="W43" s="194">
        <v>1.174318</v>
      </c>
      <c r="X43" s="194">
        <v>0</v>
      </c>
    </row>
    <row r="44" spans="1:24" ht="18" customHeight="1" x14ac:dyDescent="0.65">
      <c r="A44" s="195" t="s">
        <v>184</v>
      </c>
      <c r="B44" s="196" t="s">
        <v>352</v>
      </c>
      <c r="C44" s="197">
        <v>356.60041099999989</v>
      </c>
      <c r="D44" s="198">
        <v>8.9275999999999994E-2</v>
      </c>
      <c r="E44" s="198">
        <v>0.81327799999999995</v>
      </c>
      <c r="F44" s="198">
        <v>0.24141899999999999</v>
      </c>
      <c r="G44" s="198">
        <v>26.332518</v>
      </c>
      <c r="H44" s="198">
        <v>2.5285869999999999</v>
      </c>
      <c r="I44" s="198">
        <v>73.960144999999997</v>
      </c>
      <c r="J44" s="198">
        <v>3.4139629999999999</v>
      </c>
      <c r="K44" s="198">
        <v>5.4729999999999996E-3</v>
      </c>
      <c r="L44" s="198">
        <v>40.301420999999998</v>
      </c>
      <c r="M44" s="198">
        <v>1.2981100000000001</v>
      </c>
      <c r="N44" s="198">
        <v>0.52433399999999997</v>
      </c>
      <c r="O44" s="198">
        <v>9.5125000000000001E-2</v>
      </c>
      <c r="P44" s="198">
        <v>2.5486900000000001</v>
      </c>
      <c r="Q44" s="198">
        <v>4.2617000000000002E-2</v>
      </c>
      <c r="R44" s="198">
        <v>29.042553999999999</v>
      </c>
      <c r="S44" s="198">
        <v>102.96350200000001</v>
      </c>
      <c r="T44" s="198">
        <v>56.378363</v>
      </c>
      <c r="U44" s="198">
        <v>7.114922</v>
      </c>
      <c r="V44" s="198">
        <v>0.215563</v>
      </c>
      <c r="W44" s="198">
        <v>8.6449719999999992</v>
      </c>
      <c r="X44" s="198">
        <v>4.5579000000000001E-2</v>
      </c>
    </row>
    <row r="45" spans="1:24" ht="18" customHeight="1" x14ac:dyDescent="0.65">
      <c r="A45" s="191" t="s">
        <v>65</v>
      </c>
      <c r="B45" s="192" t="s">
        <v>370</v>
      </c>
      <c r="C45" s="193">
        <v>341.21839499999999</v>
      </c>
      <c r="D45" s="194">
        <v>5.1199999999999998E-4</v>
      </c>
      <c r="E45" s="194">
        <v>1.098E-3</v>
      </c>
      <c r="F45" s="194">
        <v>0</v>
      </c>
      <c r="G45" s="194">
        <v>1.8391000000000001E-2</v>
      </c>
      <c r="H45" s="194">
        <v>7.8999999999999996E-5</v>
      </c>
      <c r="I45" s="194">
        <v>0.54192200000000001</v>
      </c>
      <c r="J45" s="194">
        <v>0.14277799999999999</v>
      </c>
      <c r="K45" s="194">
        <v>3.8505999999999999E-2</v>
      </c>
      <c r="L45" s="194">
        <v>0.126496</v>
      </c>
      <c r="M45" s="194">
        <v>0.30763200000000002</v>
      </c>
      <c r="N45" s="194">
        <v>4.1479869999999996</v>
      </c>
      <c r="O45" s="194">
        <v>4.4533000000000003E-2</v>
      </c>
      <c r="P45" s="194">
        <v>6.1418E-2</v>
      </c>
      <c r="Q45" s="194">
        <v>6.5238930000000002</v>
      </c>
      <c r="R45" s="194">
        <v>0.67984299999999998</v>
      </c>
      <c r="S45" s="194">
        <v>3.6826699999999999</v>
      </c>
      <c r="T45" s="194">
        <v>0.54407000000000005</v>
      </c>
      <c r="U45" s="194">
        <v>0.698855</v>
      </c>
      <c r="V45" s="194">
        <v>0</v>
      </c>
      <c r="W45" s="194">
        <v>8.1074999999999994E-2</v>
      </c>
      <c r="X45" s="194">
        <v>323.57663700000001</v>
      </c>
    </row>
    <row r="46" spans="1:24" ht="18" customHeight="1" x14ac:dyDescent="0.65">
      <c r="A46" s="195" t="s">
        <v>231</v>
      </c>
      <c r="B46" s="196" t="s">
        <v>512</v>
      </c>
      <c r="C46" s="197">
        <v>293.62423899999999</v>
      </c>
      <c r="D46" s="198">
        <v>0</v>
      </c>
      <c r="E46" s="198">
        <v>1.047347</v>
      </c>
      <c r="F46" s="198">
        <v>0</v>
      </c>
      <c r="G46" s="198">
        <v>0</v>
      </c>
      <c r="H46" s="198">
        <v>0</v>
      </c>
      <c r="I46" s="198">
        <v>0.13264500000000001</v>
      </c>
      <c r="J46" s="198">
        <v>0</v>
      </c>
      <c r="K46" s="198">
        <v>0</v>
      </c>
      <c r="L46" s="198">
        <v>0</v>
      </c>
      <c r="M46" s="198">
        <v>0</v>
      </c>
      <c r="N46" s="198">
        <v>0.149474</v>
      </c>
      <c r="O46" s="198">
        <v>0</v>
      </c>
      <c r="P46" s="198">
        <v>0</v>
      </c>
      <c r="Q46" s="198">
        <v>0</v>
      </c>
      <c r="R46" s="198">
        <v>292.16367300000002</v>
      </c>
      <c r="S46" s="198">
        <v>8.1810000000000008E-3</v>
      </c>
      <c r="T46" s="198">
        <v>0</v>
      </c>
      <c r="U46" s="198">
        <v>4.6272000000000001E-2</v>
      </c>
      <c r="V46" s="198">
        <v>0</v>
      </c>
      <c r="W46" s="198">
        <v>7.6647000000000007E-2</v>
      </c>
      <c r="X46" s="198">
        <v>0</v>
      </c>
    </row>
    <row r="47" spans="1:24" ht="18" customHeight="1" x14ac:dyDescent="0.65">
      <c r="A47" s="191" t="s">
        <v>167</v>
      </c>
      <c r="B47" s="192" t="s">
        <v>363</v>
      </c>
      <c r="C47" s="193">
        <v>274.809303</v>
      </c>
      <c r="D47" s="194">
        <v>221.135007</v>
      </c>
      <c r="E47" s="194">
        <v>8.3797969999999999</v>
      </c>
      <c r="F47" s="194">
        <v>20.555091999999998</v>
      </c>
      <c r="G47" s="194">
        <v>9.741263</v>
      </c>
      <c r="H47" s="194">
        <v>9.0580000000000001E-3</v>
      </c>
      <c r="I47" s="194">
        <v>0.84589800000000004</v>
      </c>
      <c r="J47" s="194">
        <v>7.5979000000000005E-2</v>
      </c>
      <c r="K47" s="194">
        <v>8.6130000000000009E-3</v>
      </c>
      <c r="L47" s="194">
        <v>3.888744</v>
      </c>
      <c r="M47" s="194">
        <v>1.30427</v>
      </c>
      <c r="N47" s="194">
        <v>1.6272999999999999E-2</v>
      </c>
      <c r="O47" s="194">
        <v>0</v>
      </c>
      <c r="P47" s="194">
        <v>0</v>
      </c>
      <c r="Q47" s="194">
        <v>8.9894000000000002E-2</v>
      </c>
      <c r="R47" s="194">
        <v>8.9621000000000006E-2</v>
      </c>
      <c r="S47" s="194">
        <v>4.2899620000000001</v>
      </c>
      <c r="T47" s="194">
        <v>1.9819999999999998E-3</v>
      </c>
      <c r="U47" s="194">
        <v>3.737968</v>
      </c>
      <c r="V47" s="194">
        <v>0</v>
      </c>
      <c r="W47" s="194">
        <v>0.63768199999999997</v>
      </c>
      <c r="X47" s="194">
        <v>2.2000000000000001E-3</v>
      </c>
    </row>
    <row r="48" spans="1:24" ht="18" customHeight="1" x14ac:dyDescent="0.65">
      <c r="A48" s="195" t="s">
        <v>170</v>
      </c>
      <c r="B48" s="196" t="s">
        <v>393</v>
      </c>
      <c r="C48" s="197">
        <v>274.10624799999999</v>
      </c>
      <c r="D48" s="198">
        <v>12.288734</v>
      </c>
      <c r="E48" s="198">
        <v>102.276416</v>
      </c>
      <c r="F48" s="198">
        <v>0</v>
      </c>
      <c r="G48" s="198">
        <v>137.99303699999999</v>
      </c>
      <c r="H48" s="198">
        <v>0</v>
      </c>
      <c r="I48" s="198">
        <v>3.8272819999999999</v>
      </c>
      <c r="J48" s="198">
        <v>2.0309000000000001E-2</v>
      </c>
      <c r="K48" s="198">
        <v>0</v>
      </c>
      <c r="L48" s="198">
        <v>0</v>
      </c>
      <c r="M48" s="198">
        <v>0</v>
      </c>
      <c r="N48" s="198">
        <v>1.8699999999999999E-3</v>
      </c>
      <c r="O48" s="198">
        <v>0</v>
      </c>
      <c r="P48" s="198">
        <v>0</v>
      </c>
      <c r="Q48" s="198">
        <v>2.99E-4</v>
      </c>
      <c r="R48" s="198">
        <v>15.289387</v>
      </c>
      <c r="S48" s="198">
        <v>2.2128909999999999</v>
      </c>
      <c r="T48" s="198">
        <v>2.8774000000000001E-2</v>
      </c>
      <c r="U48" s="198">
        <v>0.157058</v>
      </c>
      <c r="V48" s="198">
        <v>0</v>
      </c>
      <c r="W48" s="198">
        <v>1.0191E-2</v>
      </c>
      <c r="X48" s="198">
        <v>0</v>
      </c>
    </row>
    <row r="49" spans="1:24" ht="18" customHeight="1" x14ac:dyDescent="0.65">
      <c r="A49" s="191" t="s">
        <v>98</v>
      </c>
      <c r="B49" s="192" t="s">
        <v>396</v>
      </c>
      <c r="C49" s="193">
        <v>248.05514099999996</v>
      </c>
      <c r="D49" s="194">
        <v>2.7922570000000002</v>
      </c>
      <c r="E49" s="194">
        <v>2.301399</v>
      </c>
      <c r="F49" s="194">
        <v>1.9799999999999999E-4</v>
      </c>
      <c r="G49" s="194">
        <v>10.467244000000001</v>
      </c>
      <c r="H49" s="194">
        <v>2.7184E-2</v>
      </c>
      <c r="I49" s="194">
        <v>25.796900000000001</v>
      </c>
      <c r="J49" s="194">
        <v>10.900703999999999</v>
      </c>
      <c r="K49" s="194">
        <v>0.54354199999999997</v>
      </c>
      <c r="L49" s="194">
        <v>1.414342</v>
      </c>
      <c r="M49" s="194">
        <v>1.413958</v>
      </c>
      <c r="N49" s="194">
        <v>1.6284730000000001</v>
      </c>
      <c r="O49" s="194">
        <v>3.9982999999999998E-2</v>
      </c>
      <c r="P49" s="194">
        <v>13.08849</v>
      </c>
      <c r="Q49" s="194">
        <v>7.4640000000000001E-3</v>
      </c>
      <c r="R49" s="194">
        <v>11.261061</v>
      </c>
      <c r="S49" s="194">
        <v>110.618134</v>
      </c>
      <c r="T49" s="194">
        <v>22.211573000000001</v>
      </c>
      <c r="U49" s="194">
        <v>16.824954999999999</v>
      </c>
      <c r="V49" s="194">
        <v>4.7669889999999997</v>
      </c>
      <c r="W49" s="194">
        <v>11.350768</v>
      </c>
      <c r="X49" s="194">
        <v>0.59952300000000003</v>
      </c>
    </row>
    <row r="50" spans="1:24" ht="18" customHeight="1" x14ac:dyDescent="0.65">
      <c r="A50" s="195" t="s">
        <v>97</v>
      </c>
      <c r="B50" s="196" t="s">
        <v>424</v>
      </c>
      <c r="C50" s="197">
        <v>234.55408399999999</v>
      </c>
      <c r="D50" s="198">
        <v>1.6260889999999999</v>
      </c>
      <c r="E50" s="198">
        <v>1.1379E-2</v>
      </c>
      <c r="F50" s="198">
        <v>0.37139899999999998</v>
      </c>
      <c r="G50" s="198">
        <v>2.0568010000000001</v>
      </c>
      <c r="H50" s="198">
        <v>0.162745</v>
      </c>
      <c r="I50" s="198">
        <v>37.879964000000001</v>
      </c>
      <c r="J50" s="198">
        <v>1.577391</v>
      </c>
      <c r="K50" s="198">
        <v>0</v>
      </c>
      <c r="L50" s="198">
        <v>56.543877999999999</v>
      </c>
      <c r="M50" s="198">
        <v>43.604408999999997</v>
      </c>
      <c r="N50" s="198">
        <v>0.101331</v>
      </c>
      <c r="O50" s="198">
        <v>0</v>
      </c>
      <c r="P50" s="198">
        <v>2.3386749999999998</v>
      </c>
      <c r="Q50" s="198">
        <v>0</v>
      </c>
      <c r="R50" s="198">
        <v>6.8237589999999999</v>
      </c>
      <c r="S50" s="198">
        <v>62.360263000000003</v>
      </c>
      <c r="T50" s="198">
        <v>1.530116</v>
      </c>
      <c r="U50" s="198">
        <v>12.470416999999999</v>
      </c>
      <c r="V50" s="198">
        <v>8.6183999999999997E-2</v>
      </c>
      <c r="W50" s="198">
        <v>5.0082599999999999</v>
      </c>
      <c r="X50" s="198">
        <v>1.024E-3</v>
      </c>
    </row>
    <row r="51" spans="1:24" ht="18" customHeight="1" x14ac:dyDescent="0.65">
      <c r="A51" s="191" t="s">
        <v>235</v>
      </c>
      <c r="B51" s="192" t="s">
        <v>387</v>
      </c>
      <c r="C51" s="193">
        <v>232.90031400000001</v>
      </c>
      <c r="D51" s="194">
        <v>13.162699999999999</v>
      </c>
      <c r="E51" s="194">
        <v>219.65312299999999</v>
      </c>
      <c r="F51" s="194">
        <v>0</v>
      </c>
      <c r="G51" s="194">
        <v>1.289E-3</v>
      </c>
      <c r="H51" s="194">
        <v>0</v>
      </c>
      <c r="I51" s="194">
        <v>1.47E-4</v>
      </c>
      <c r="J51" s="194">
        <v>1.722E-3</v>
      </c>
      <c r="K51" s="194">
        <v>0</v>
      </c>
      <c r="L51" s="194">
        <v>2.2724999999999999E-2</v>
      </c>
      <c r="M51" s="194">
        <v>1.3389999999999999E-3</v>
      </c>
      <c r="N51" s="194">
        <v>4.8224999999999997E-2</v>
      </c>
      <c r="O51" s="194">
        <v>0</v>
      </c>
      <c r="P51" s="194">
        <v>0</v>
      </c>
      <c r="Q51" s="194">
        <v>0</v>
      </c>
      <c r="R51" s="194">
        <v>0</v>
      </c>
      <c r="S51" s="194">
        <v>0</v>
      </c>
      <c r="T51" s="194">
        <v>8.5249999999999996E-3</v>
      </c>
      <c r="U51" s="194">
        <v>0</v>
      </c>
      <c r="V51" s="194">
        <v>0</v>
      </c>
      <c r="W51" s="194">
        <v>3.9999999999999998E-6</v>
      </c>
      <c r="X51" s="194">
        <v>5.1500000000000005E-4</v>
      </c>
    </row>
    <row r="52" spans="1:24" ht="18" customHeight="1" x14ac:dyDescent="0.65">
      <c r="A52" s="195" t="s">
        <v>60</v>
      </c>
      <c r="B52" s="196" t="s">
        <v>342</v>
      </c>
      <c r="C52" s="197">
        <v>213.07141599999997</v>
      </c>
      <c r="D52" s="198">
        <v>1.9717690000000001</v>
      </c>
      <c r="E52" s="198">
        <v>9.4971169999999994</v>
      </c>
      <c r="F52" s="198">
        <v>1.2998419999999999</v>
      </c>
      <c r="G52" s="198">
        <v>23.331413999999999</v>
      </c>
      <c r="H52" s="198">
        <v>58.869993000000001</v>
      </c>
      <c r="I52" s="198">
        <v>37.097423999999997</v>
      </c>
      <c r="J52" s="198">
        <v>1.7480739999999999</v>
      </c>
      <c r="K52" s="198">
        <v>8.5140000000000007E-3</v>
      </c>
      <c r="L52" s="198">
        <v>3.517E-2</v>
      </c>
      <c r="M52" s="198">
        <v>0.72628300000000001</v>
      </c>
      <c r="N52" s="198">
        <v>1.1381289999999999</v>
      </c>
      <c r="O52" s="198">
        <v>6.9497000000000003E-2</v>
      </c>
      <c r="P52" s="198">
        <v>19.456115</v>
      </c>
      <c r="Q52" s="198">
        <v>0.227768</v>
      </c>
      <c r="R52" s="198">
        <v>8.5809010000000008</v>
      </c>
      <c r="S52" s="198">
        <v>46.141962999999997</v>
      </c>
      <c r="T52" s="198">
        <v>0.52771699999999999</v>
      </c>
      <c r="U52" s="198">
        <v>0.989062</v>
      </c>
      <c r="V52" s="198">
        <v>0</v>
      </c>
      <c r="W52" s="198">
        <v>1.3532759999999999</v>
      </c>
      <c r="X52" s="198">
        <v>1.3879999999999999E-3</v>
      </c>
    </row>
    <row r="53" spans="1:24" ht="18" customHeight="1" x14ac:dyDescent="0.65">
      <c r="A53" s="191" t="s">
        <v>166</v>
      </c>
      <c r="B53" s="192" t="s">
        <v>350</v>
      </c>
      <c r="C53" s="193">
        <v>203.185191</v>
      </c>
      <c r="D53" s="194">
        <v>178.41521399999999</v>
      </c>
      <c r="E53" s="194">
        <v>9.7936259999999997</v>
      </c>
      <c r="F53" s="194">
        <v>0.20982999999999999</v>
      </c>
      <c r="G53" s="194">
        <v>14.618290999999999</v>
      </c>
      <c r="H53" s="194">
        <v>0</v>
      </c>
      <c r="I53" s="194">
        <v>3.6373000000000003E-2</v>
      </c>
      <c r="J53" s="194">
        <v>0</v>
      </c>
      <c r="K53" s="194">
        <v>0</v>
      </c>
      <c r="L53" s="194">
        <v>4.6397000000000001E-2</v>
      </c>
      <c r="M53" s="194">
        <v>6.8900000000000005E-4</v>
      </c>
      <c r="N53" s="194">
        <v>0</v>
      </c>
      <c r="O53" s="194">
        <v>0</v>
      </c>
      <c r="P53" s="194">
        <v>0</v>
      </c>
      <c r="Q53" s="194">
        <v>0</v>
      </c>
      <c r="R53" s="194">
        <v>0</v>
      </c>
      <c r="S53" s="194">
        <v>6.4645999999999995E-2</v>
      </c>
      <c r="T53" s="194">
        <v>0</v>
      </c>
      <c r="U53" s="194">
        <v>0</v>
      </c>
      <c r="V53" s="194">
        <v>0</v>
      </c>
      <c r="W53" s="194">
        <v>0</v>
      </c>
      <c r="X53" s="194">
        <v>1.25E-4</v>
      </c>
    </row>
    <row r="54" spans="1:24" ht="18" customHeight="1" x14ac:dyDescent="0.65">
      <c r="A54" s="195" t="s">
        <v>160</v>
      </c>
      <c r="B54" s="196" t="s">
        <v>334</v>
      </c>
      <c r="C54" s="197">
        <v>179.82973099999995</v>
      </c>
      <c r="D54" s="198">
        <v>46.319983000000001</v>
      </c>
      <c r="E54" s="198">
        <v>48.742719999999998</v>
      </c>
      <c r="F54" s="198">
        <v>3.0539999999999999E-3</v>
      </c>
      <c r="G54" s="198">
        <v>8.3938629999999996</v>
      </c>
      <c r="H54" s="198">
        <v>13.675697</v>
      </c>
      <c r="I54" s="198">
        <v>2.7735409999999998</v>
      </c>
      <c r="J54" s="198">
        <v>3.600095</v>
      </c>
      <c r="K54" s="198">
        <v>2.920566</v>
      </c>
      <c r="L54" s="198">
        <v>0.43966</v>
      </c>
      <c r="M54" s="198">
        <v>1.351988</v>
      </c>
      <c r="N54" s="198">
        <v>39.849336999999998</v>
      </c>
      <c r="O54" s="198">
        <v>2.5963340000000001</v>
      </c>
      <c r="P54" s="198">
        <v>0.31109500000000001</v>
      </c>
      <c r="Q54" s="198">
        <v>2.9099999999999998E-3</v>
      </c>
      <c r="R54" s="198">
        <v>2.1634449999999998</v>
      </c>
      <c r="S54" s="198">
        <v>1.7481340000000001</v>
      </c>
      <c r="T54" s="198">
        <v>1.662671</v>
      </c>
      <c r="U54" s="198">
        <v>0.79332999999999998</v>
      </c>
      <c r="V54" s="198">
        <v>8.0020000000000004E-3</v>
      </c>
      <c r="W54" s="198">
        <v>2.3092280000000001</v>
      </c>
      <c r="X54" s="198">
        <v>0.164078</v>
      </c>
    </row>
    <row r="55" spans="1:24" ht="18" customHeight="1" x14ac:dyDescent="0.65">
      <c r="A55" s="191" t="s">
        <v>254</v>
      </c>
      <c r="B55" s="192" t="s">
        <v>332</v>
      </c>
      <c r="C55" s="193">
        <v>164.942216</v>
      </c>
      <c r="D55" s="194">
        <v>3.4984510000000002</v>
      </c>
      <c r="E55" s="194">
        <v>4.2393919999999996</v>
      </c>
      <c r="F55" s="194">
        <v>1.3316E-2</v>
      </c>
      <c r="G55" s="194">
        <v>30.151440999999998</v>
      </c>
      <c r="H55" s="194">
        <v>52.078125</v>
      </c>
      <c r="I55" s="194">
        <v>19.404995</v>
      </c>
      <c r="J55" s="194">
        <v>6.5161939999999996</v>
      </c>
      <c r="K55" s="194">
        <v>2.3040999999999999E-2</v>
      </c>
      <c r="L55" s="194">
        <v>0.57916100000000004</v>
      </c>
      <c r="M55" s="194">
        <v>11.354324</v>
      </c>
      <c r="N55" s="194">
        <v>1.064125</v>
      </c>
      <c r="O55" s="194">
        <v>0.27415099999999998</v>
      </c>
      <c r="P55" s="194">
        <v>11.342252999999999</v>
      </c>
      <c r="Q55" s="194">
        <v>0.11784</v>
      </c>
      <c r="R55" s="194">
        <v>13.615339000000001</v>
      </c>
      <c r="S55" s="194">
        <v>0.446577</v>
      </c>
      <c r="T55" s="194">
        <v>0.20242199999999999</v>
      </c>
      <c r="U55" s="194">
        <v>5.1568999999999997E-2</v>
      </c>
      <c r="V55" s="194">
        <v>0</v>
      </c>
      <c r="W55" s="194">
        <v>2.9937670000000001</v>
      </c>
      <c r="X55" s="194">
        <v>6.975733</v>
      </c>
    </row>
    <row r="56" spans="1:24" ht="18" customHeight="1" x14ac:dyDescent="0.65">
      <c r="A56" s="195" t="s">
        <v>101</v>
      </c>
      <c r="B56" s="196" t="s">
        <v>511</v>
      </c>
      <c r="C56" s="197">
        <v>158.51327699999999</v>
      </c>
      <c r="D56" s="198">
        <v>0</v>
      </c>
      <c r="E56" s="198">
        <v>0</v>
      </c>
      <c r="F56" s="198">
        <v>6.0000000000000002E-6</v>
      </c>
      <c r="G56" s="198">
        <v>0.50066299999999997</v>
      </c>
      <c r="H56" s="198">
        <v>0</v>
      </c>
      <c r="I56" s="198">
        <v>5.5409119999999996</v>
      </c>
      <c r="J56" s="198">
        <v>1.3856520000000001</v>
      </c>
      <c r="K56" s="198">
        <v>6.2599999999999999E-3</v>
      </c>
      <c r="L56" s="198">
        <v>8.2094939999999994</v>
      </c>
      <c r="M56" s="198">
        <v>9.2184000000000002E-2</v>
      </c>
      <c r="N56" s="198">
        <v>0.35365099999999999</v>
      </c>
      <c r="O56" s="198">
        <v>0.31237399999999999</v>
      </c>
      <c r="P56" s="198">
        <v>0.184977</v>
      </c>
      <c r="Q56" s="198">
        <v>0</v>
      </c>
      <c r="R56" s="198">
        <v>6.2024429999999997</v>
      </c>
      <c r="S56" s="198">
        <v>23.960768000000002</v>
      </c>
      <c r="T56" s="198">
        <v>60.221215999999998</v>
      </c>
      <c r="U56" s="198">
        <v>1.804503</v>
      </c>
      <c r="V56" s="198">
        <v>47.404586000000002</v>
      </c>
      <c r="W56" s="198">
        <v>2.3335880000000002</v>
      </c>
      <c r="X56" s="198">
        <v>0</v>
      </c>
    </row>
    <row r="57" spans="1:24" ht="18" customHeight="1" x14ac:dyDescent="0.65">
      <c r="A57" s="191" t="s">
        <v>91</v>
      </c>
      <c r="B57" s="192" t="s">
        <v>401</v>
      </c>
      <c r="C57" s="193">
        <v>145.99058700000003</v>
      </c>
      <c r="D57" s="194">
        <v>37.664771999999999</v>
      </c>
      <c r="E57" s="194">
        <v>3.6979999999999999E-3</v>
      </c>
      <c r="F57" s="194">
        <v>0</v>
      </c>
      <c r="G57" s="194">
        <v>4.1421570000000001</v>
      </c>
      <c r="H57" s="194">
        <v>0.38904899999999998</v>
      </c>
      <c r="I57" s="194">
        <v>24.726645000000001</v>
      </c>
      <c r="J57" s="194">
        <v>0.82784800000000003</v>
      </c>
      <c r="K57" s="194">
        <v>2.8073000000000001E-2</v>
      </c>
      <c r="L57" s="194">
        <v>1.4307939999999999</v>
      </c>
      <c r="M57" s="194">
        <v>0.27556999999999998</v>
      </c>
      <c r="N57" s="194">
        <v>8.6757000000000001E-2</v>
      </c>
      <c r="O57" s="194">
        <v>6.6493999999999998E-2</v>
      </c>
      <c r="P57" s="194">
        <v>8.0599999999999997E-4</v>
      </c>
      <c r="Q57" s="194">
        <v>2.0000000000000002E-5</v>
      </c>
      <c r="R57" s="194">
        <v>2.874673</v>
      </c>
      <c r="S57" s="194">
        <v>8.7041400000000007</v>
      </c>
      <c r="T57" s="194">
        <v>61.443174999999997</v>
      </c>
      <c r="U57" s="194">
        <v>3.3123179999999999</v>
      </c>
      <c r="V57" s="194">
        <v>0</v>
      </c>
      <c r="W57" s="194">
        <v>1.1722E-2</v>
      </c>
      <c r="X57" s="194">
        <v>1.8760000000000001E-3</v>
      </c>
    </row>
    <row r="58" spans="1:24" ht="18" customHeight="1" x14ac:dyDescent="0.65">
      <c r="A58" s="195" t="s">
        <v>161</v>
      </c>
      <c r="B58" s="196" t="s">
        <v>346</v>
      </c>
      <c r="C58" s="197">
        <v>136.45116099999996</v>
      </c>
      <c r="D58" s="198">
        <v>1.6154949999999999</v>
      </c>
      <c r="E58" s="198">
        <v>11.390532</v>
      </c>
      <c r="F58" s="198">
        <v>1.4948079999999999</v>
      </c>
      <c r="G58" s="198">
        <v>4.5525609999999999</v>
      </c>
      <c r="H58" s="198">
        <v>0</v>
      </c>
      <c r="I58" s="198">
        <v>2.8493000000000001E-2</v>
      </c>
      <c r="J58" s="198">
        <v>2.0455199999999998</v>
      </c>
      <c r="K58" s="198">
        <v>3.2686069999999998</v>
      </c>
      <c r="L58" s="198">
        <v>0.24987000000000001</v>
      </c>
      <c r="M58" s="198">
        <v>9.6900000000000007E-3</v>
      </c>
      <c r="N58" s="198">
        <v>98.211104000000006</v>
      </c>
      <c r="O58" s="198">
        <v>1.3067249999999999</v>
      </c>
      <c r="P58" s="198">
        <v>8.9974999999999999E-2</v>
      </c>
      <c r="Q58" s="198">
        <v>0.13424700000000001</v>
      </c>
      <c r="R58" s="198">
        <v>1.339226</v>
      </c>
      <c r="S58" s="198">
        <v>3.9100139999999999</v>
      </c>
      <c r="T58" s="198">
        <v>5.7122599999999997</v>
      </c>
      <c r="U58" s="198">
        <v>0.78947100000000003</v>
      </c>
      <c r="V58" s="198">
        <v>0</v>
      </c>
      <c r="W58" s="198">
        <v>0.25265500000000002</v>
      </c>
      <c r="X58" s="198">
        <v>4.9908000000000001E-2</v>
      </c>
    </row>
    <row r="59" spans="1:24" ht="18" customHeight="1" x14ac:dyDescent="0.65">
      <c r="A59" s="191" t="s">
        <v>94</v>
      </c>
      <c r="B59" s="192" t="s">
        <v>382</v>
      </c>
      <c r="C59" s="193">
        <v>114.50017099999999</v>
      </c>
      <c r="D59" s="194">
        <v>6.2157499999999999</v>
      </c>
      <c r="E59" s="194">
        <v>1.1291089999999999</v>
      </c>
      <c r="F59" s="194">
        <v>0</v>
      </c>
      <c r="G59" s="194">
        <v>4.9455809999999998</v>
      </c>
      <c r="H59" s="194">
        <v>3.3963E-2</v>
      </c>
      <c r="I59" s="194">
        <v>15.857156</v>
      </c>
      <c r="J59" s="194">
        <v>4.8416350000000001</v>
      </c>
      <c r="K59" s="194">
        <v>0.15745600000000001</v>
      </c>
      <c r="L59" s="194">
        <v>0.31992700000000002</v>
      </c>
      <c r="M59" s="194">
        <v>0.34079399999999999</v>
      </c>
      <c r="N59" s="194">
        <v>0.13961000000000001</v>
      </c>
      <c r="O59" s="194">
        <v>4.9967999999999999E-2</v>
      </c>
      <c r="P59" s="194">
        <v>0.46418900000000002</v>
      </c>
      <c r="Q59" s="194">
        <v>0</v>
      </c>
      <c r="R59" s="194">
        <v>3.1330529999999999</v>
      </c>
      <c r="S59" s="194">
        <v>65.115303999999995</v>
      </c>
      <c r="T59" s="194">
        <v>4.5869059999999999</v>
      </c>
      <c r="U59" s="194">
        <v>4.830908</v>
      </c>
      <c r="V59" s="194">
        <v>0</v>
      </c>
      <c r="W59" s="194">
        <v>2.3388620000000002</v>
      </c>
      <c r="X59" s="194">
        <v>0</v>
      </c>
    </row>
    <row r="60" spans="1:24" ht="18" customHeight="1" x14ac:dyDescent="0.65">
      <c r="A60" s="195" t="s">
        <v>89</v>
      </c>
      <c r="B60" s="196" t="s">
        <v>407</v>
      </c>
      <c r="C60" s="197">
        <v>112.182063</v>
      </c>
      <c r="D60" s="198">
        <v>0</v>
      </c>
      <c r="E60" s="198">
        <v>8.3999999999999995E-3</v>
      </c>
      <c r="F60" s="198">
        <v>0</v>
      </c>
      <c r="G60" s="198">
        <v>3.9557319999999998</v>
      </c>
      <c r="H60" s="198">
        <v>2.0990000000000002E-3</v>
      </c>
      <c r="I60" s="198">
        <v>42.167115000000003</v>
      </c>
      <c r="J60" s="198">
        <v>4.3057189999999999</v>
      </c>
      <c r="K60" s="198">
        <v>7.8100000000000001E-3</v>
      </c>
      <c r="L60" s="198">
        <v>1.9440029999999999</v>
      </c>
      <c r="M60" s="198">
        <v>0.67331600000000003</v>
      </c>
      <c r="N60" s="198">
        <v>0.448293</v>
      </c>
      <c r="O60" s="198">
        <v>0</v>
      </c>
      <c r="P60" s="198">
        <v>0.74493399999999999</v>
      </c>
      <c r="Q60" s="198">
        <v>0</v>
      </c>
      <c r="R60" s="198">
        <v>4.5528810000000002</v>
      </c>
      <c r="S60" s="198">
        <v>41.444766999999999</v>
      </c>
      <c r="T60" s="198">
        <v>1.1632979999999999</v>
      </c>
      <c r="U60" s="198">
        <v>10.329802000000001</v>
      </c>
      <c r="V60" s="198">
        <v>1.354E-3</v>
      </c>
      <c r="W60" s="198">
        <v>0.42826999999999998</v>
      </c>
      <c r="X60" s="198">
        <v>4.2700000000000004E-3</v>
      </c>
    </row>
    <row r="61" spans="1:24" ht="18" customHeight="1" x14ac:dyDescent="0.65">
      <c r="A61" s="191" t="s">
        <v>168</v>
      </c>
      <c r="B61" s="192" t="s">
        <v>410</v>
      </c>
      <c r="C61" s="193">
        <v>105.23100799999997</v>
      </c>
      <c r="D61" s="194">
        <v>51.697791000000002</v>
      </c>
      <c r="E61" s="194">
        <v>0.38249100000000003</v>
      </c>
      <c r="F61" s="194">
        <v>34.181131999999998</v>
      </c>
      <c r="G61" s="194">
        <v>3.4969679999999999</v>
      </c>
      <c r="H61" s="194">
        <v>0.56208499999999995</v>
      </c>
      <c r="I61" s="194">
        <v>3.7467929999999998</v>
      </c>
      <c r="J61" s="194">
        <v>1.5998999999999999E-2</v>
      </c>
      <c r="K61" s="194">
        <v>4.712E-3</v>
      </c>
      <c r="L61" s="194">
        <v>0.27365899999999999</v>
      </c>
      <c r="M61" s="194">
        <v>2.7599999999999999E-4</v>
      </c>
      <c r="N61" s="194">
        <v>0.30280400000000002</v>
      </c>
      <c r="O61" s="194">
        <v>6.4749999999999999E-3</v>
      </c>
      <c r="P61" s="194">
        <v>6.8570000000000002E-3</v>
      </c>
      <c r="Q61" s="194">
        <v>3.6870000000000002E-3</v>
      </c>
      <c r="R61" s="194">
        <v>5.6917479999999996</v>
      </c>
      <c r="S61" s="194">
        <v>3.1914769999999999</v>
      </c>
      <c r="T61" s="194">
        <v>1.4114329999999999</v>
      </c>
      <c r="U61" s="194">
        <v>2.5791999999999999E-2</v>
      </c>
      <c r="V61" s="194">
        <v>0</v>
      </c>
      <c r="W61" s="194">
        <v>0.226275</v>
      </c>
      <c r="X61" s="194">
        <v>2.5539999999999998E-3</v>
      </c>
    </row>
    <row r="62" spans="1:24" ht="18" customHeight="1" x14ac:dyDescent="0.65">
      <c r="A62" s="195" t="s">
        <v>81</v>
      </c>
      <c r="B62" s="196" t="s">
        <v>379</v>
      </c>
      <c r="C62" s="197">
        <v>84.361957000000018</v>
      </c>
      <c r="D62" s="198">
        <v>80.189981000000003</v>
      </c>
      <c r="E62" s="198">
        <v>4.0271610000000004</v>
      </c>
      <c r="F62" s="198">
        <v>0</v>
      </c>
      <c r="G62" s="198">
        <v>0</v>
      </c>
      <c r="H62" s="198">
        <v>0</v>
      </c>
      <c r="I62" s="198">
        <v>0</v>
      </c>
      <c r="J62" s="198">
        <v>1.225E-3</v>
      </c>
      <c r="K62" s="198">
        <v>0</v>
      </c>
      <c r="L62" s="198">
        <v>0</v>
      </c>
      <c r="M62" s="198">
        <v>6.9603999999999999E-2</v>
      </c>
      <c r="N62" s="198">
        <v>0</v>
      </c>
      <c r="O62" s="198">
        <v>0</v>
      </c>
      <c r="P62" s="198">
        <v>0</v>
      </c>
      <c r="Q62" s="198">
        <v>0</v>
      </c>
      <c r="R62" s="198">
        <v>0</v>
      </c>
      <c r="S62" s="198">
        <v>1.6965000000000001E-2</v>
      </c>
      <c r="T62" s="198">
        <v>5.7021000000000002E-2</v>
      </c>
      <c r="U62" s="198">
        <v>0</v>
      </c>
      <c r="V62" s="198">
        <v>0</v>
      </c>
      <c r="W62" s="198">
        <v>0</v>
      </c>
      <c r="X62" s="198">
        <v>0</v>
      </c>
    </row>
    <row r="63" spans="1:24" ht="18" customHeight="1" x14ac:dyDescent="0.65">
      <c r="A63" s="191" t="s">
        <v>228</v>
      </c>
      <c r="B63" s="192" t="s">
        <v>384</v>
      </c>
      <c r="C63" s="193">
        <v>84.260678999999996</v>
      </c>
      <c r="D63" s="194">
        <v>0</v>
      </c>
      <c r="E63" s="194">
        <v>83.058948999999998</v>
      </c>
      <c r="F63" s="194">
        <v>0</v>
      </c>
      <c r="G63" s="194">
        <v>1.179907</v>
      </c>
      <c r="H63" s="194">
        <v>3.1059999999999998E-3</v>
      </c>
      <c r="I63" s="194">
        <v>0</v>
      </c>
      <c r="J63" s="194">
        <v>7.76E-4</v>
      </c>
      <c r="K63" s="194">
        <v>6.8910000000000004E-3</v>
      </c>
      <c r="L63" s="194">
        <v>0</v>
      </c>
      <c r="M63" s="194">
        <v>0</v>
      </c>
      <c r="N63" s="194">
        <v>9.1520000000000004E-3</v>
      </c>
      <c r="O63" s="194">
        <v>1.8979999999999999E-3</v>
      </c>
      <c r="P63" s="194">
        <v>0</v>
      </c>
      <c r="Q63" s="194">
        <v>0</v>
      </c>
      <c r="R63" s="194">
        <v>0</v>
      </c>
      <c r="S63" s="194">
        <v>0</v>
      </c>
      <c r="T63" s="194">
        <v>0</v>
      </c>
      <c r="U63" s="194">
        <v>0</v>
      </c>
      <c r="V63" s="194">
        <v>0</v>
      </c>
      <c r="W63" s="194">
        <v>0</v>
      </c>
      <c r="X63" s="194">
        <v>0</v>
      </c>
    </row>
    <row r="64" spans="1:24" ht="18" customHeight="1" x14ac:dyDescent="0.65">
      <c r="A64" s="195" t="s">
        <v>64</v>
      </c>
      <c r="B64" s="196" t="s">
        <v>347</v>
      </c>
      <c r="C64" s="197">
        <v>75.744463999999994</v>
      </c>
      <c r="D64" s="198">
        <v>0.84957199999999999</v>
      </c>
      <c r="E64" s="198">
        <v>8.8901409999999998</v>
      </c>
      <c r="F64" s="198">
        <v>0.14033300000000001</v>
      </c>
      <c r="G64" s="198">
        <v>6.2560520000000004</v>
      </c>
      <c r="H64" s="198">
        <v>0.120175</v>
      </c>
      <c r="I64" s="198">
        <v>9.347747</v>
      </c>
      <c r="J64" s="198">
        <v>2.0216430000000001</v>
      </c>
      <c r="K64" s="198">
        <v>0.44407799999999997</v>
      </c>
      <c r="L64" s="198">
        <v>1.094036</v>
      </c>
      <c r="M64" s="198">
        <v>9.3272999999999995E-2</v>
      </c>
      <c r="N64" s="198">
        <v>9.3421430000000001</v>
      </c>
      <c r="O64" s="198">
        <v>2.214191</v>
      </c>
      <c r="P64" s="198">
        <v>2.3000970000000001</v>
      </c>
      <c r="Q64" s="198">
        <v>0.81959700000000002</v>
      </c>
      <c r="R64" s="198">
        <v>6.3609660000000003</v>
      </c>
      <c r="S64" s="198">
        <v>19.543033999999999</v>
      </c>
      <c r="T64" s="198">
        <v>0.18403600000000001</v>
      </c>
      <c r="U64" s="198">
        <v>1.829682</v>
      </c>
      <c r="V64" s="198">
        <v>0</v>
      </c>
      <c r="W64" s="198">
        <v>3.825329</v>
      </c>
      <c r="X64" s="198">
        <v>6.8338999999999997E-2</v>
      </c>
    </row>
    <row r="65" spans="1:24" ht="18" customHeight="1" x14ac:dyDescent="0.65">
      <c r="A65" s="191" t="s">
        <v>172</v>
      </c>
      <c r="B65" s="192" t="s">
        <v>345</v>
      </c>
      <c r="C65" s="193">
        <v>71.129874000000015</v>
      </c>
      <c r="D65" s="194">
        <v>0.256548</v>
      </c>
      <c r="E65" s="194">
        <v>32.207577999999998</v>
      </c>
      <c r="F65" s="194">
        <v>0</v>
      </c>
      <c r="G65" s="194">
        <v>6.3224919999999996</v>
      </c>
      <c r="H65" s="194">
        <v>1.588E-3</v>
      </c>
      <c r="I65" s="194">
        <v>4.5672069999999998</v>
      </c>
      <c r="J65" s="194">
        <v>0.58904999999999996</v>
      </c>
      <c r="K65" s="194">
        <v>0.469308</v>
      </c>
      <c r="L65" s="194">
        <v>3.0322999999999999E-2</v>
      </c>
      <c r="M65" s="194">
        <v>0.28026200000000001</v>
      </c>
      <c r="N65" s="194">
        <v>1.395732</v>
      </c>
      <c r="O65" s="194">
        <v>0.32734400000000002</v>
      </c>
      <c r="P65" s="194">
        <v>0.33691399999999999</v>
      </c>
      <c r="Q65" s="194">
        <v>2.8760000000000001E-3</v>
      </c>
      <c r="R65" s="194">
        <v>0.169409</v>
      </c>
      <c r="S65" s="194">
        <v>17.616332</v>
      </c>
      <c r="T65" s="194">
        <v>0.26758700000000002</v>
      </c>
      <c r="U65" s="194">
        <v>1.623435</v>
      </c>
      <c r="V65" s="194">
        <v>4.7423E-2</v>
      </c>
      <c r="W65" s="194">
        <v>4.6177530000000004</v>
      </c>
      <c r="X65" s="194">
        <v>7.1299999999999998E-4</v>
      </c>
    </row>
    <row r="66" spans="1:24" ht="18" customHeight="1" x14ac:dyDescent="0.65">
      <c r="A66" s="195" t="s">
        <v>63</v>
      </c>
      <c r="B66" s="196" t="s">
        <v>372</v>
      </c>
      <c r="C66" s="197">
        <v>60.494636999999997</v>
      </c>
      <c r="D66" s="198">
        <v>0.16814999999999999</v>
      </c>
      <c r="E66" s="198">
        <v>0.49796400000000002</v>
      </c>
      <c r="F66" s="198">
        <v>0</v>
      </c>
      <c r="G66" s="198">
        <v>2.4060959999999998</v>
      </c>
      <c r="H66" s="198">
        <v>5.1033000000000002E-2</v>
      </c>
      <c r="I66" s="198">
        <v>10.585053</v>
      </c>
      <c r="J66" s="198">
        <v>1.082365</v>
      </c>
      <c r="K66" s="198">
        <v>0.15939999999999999</v>
      </c>
      <c r="L66" s="198">
        <v>1.6749350000000001</v>
      </c>
      <c r="M66" s="198">
        <v>5.64E-3</v>
      </c>
      <c r="N66" s="198">
        <v>0.99888200000000005</v>
      </c>
      <c r="O66" s="198">
        <v>0.19502900000000001</v>
      </c>
      <c r="P66" s="198">
        <v>0.87689399999999995</v>
      </c>
      <c r="Q66" s="198">
        <v>0</v>
      </c>
      <c r="R66" s="198">
        <v>0.88749800000000001</v>
      </c>
      <c r="S66" s="198">
        <v>32.992404999999998</v>
      </c>
      <c r="T66" s="198">
        <v>0.642872</v>
      </c>
      <c r="U66" s="198">
        <v>2.5334750000000001</v>
      </c>
      <c r="V66" s="198">
        <v>0</v>
      </c>
      <c r="W66" s="198">
        <v>4.7369459999999997</v>
      </c>
      <c r="X66" s="198">
        <v>0</v>
      </c>
    </row>
    <row r="67" spans="1:24" ht="18" customHeight="1" x14ac:dyDescent="0.65">
      <c r="A67" s="191" t="s">
        <v>73</v>
      </c>
      <c r="B67" s="192" t="s">
        <v>392</v>
      </c>
      <c r="C67" s="193">
        <v>59.351927000000003</v>
      </c>
      <c r="D67" s="194">
        <v>0</v>
      </c>
      <c r="E67" s="194">
        <v>58.735745000000001</v>
      </c>
      <c r="F67" s="194">
        <v>0</v>
      </c>
      <c r="G67" s="194">
        <v>2.4000000000000001E-4</v>
      </c>
      <c r="H67" s="194">
        <v>0</v>
      </c>
      <c r="I67" s="194">
        <v>2.3E-5</v>
      </c>
      <c r="J67" s="194">
        <v>0</v>
      </c>
      <c r="K67" s="194">
        <v>1.1900000000000001E-3</v>
      </c>
      <c r="L67" s="194">
        <v>0</v>
      </c>
      <c r="M67" s="194">
        <v>0.52915800000000002</v>
      </c>
      <c r="N67" s="194">
        <v>8.5111999999999993E-2</v>
      </c>
      <c r="O67" s="194">
        <v>4.3399999999999998E-4</v>
      </c>
      <c r="P67" s="194">
        <v>0</v>
      </c>
      <c r="Q67" s="194">
        <v>0</v>
      </c>
      <c r="R67" s="194">
        <v>0</v>
      </c>
      <c r="S67" s="194">
        <v>0</v>
      </c>
      <c r="T67" s="194">
        <v>9.9999999999999995E-7</v>
      </c>
      <c r="U67" s="194">
        <v>0</v>
      </c>
      <c r="V67" s="194">
        <v>0</v>
      </c>
      <c r="W67" s="194">
        <v>2.4000000000000001E-5</v>
      </c>
      <c r="X67" s="194">
        <v>0</v>
      </c>
    </row>
    <row r="68" spans="1:24" ht="18" customHeight="1" x14ac:dyDescent="0.65">
      <c r="A68" s="195" t="s">
        <v>57</v>
      </c>
      <c r="B68" s="196" t="s">
        <v>348</v>
      </c>
      <c r="C68" s="197">
        <v>58.670697999999994</v>
      </c>
      <c r="D68" s="198">
        <v>1.3121689999999999</v>
      </c>
      <c r="E68" s="198">
        <v>1.626368</v>
      </c>
      <c r="F68" s="198">
        <v>4.2421E-2</v>
      </c>
      <c r="G68" s="198">
        <v>2.0737299999999999</v>
      </c>
      <c r="H68" s="198">
        <v>0.93035299999999999</v>
      </c>
      <c r="I68" s="198">
        <v>5.6057420000000002</v>
      </c>
      <c r="J68" s="198">
        <v>2.8291E-2</v>
      </c>
      <c r="K68" s="198">
        <v>0.22526399999999999</v>
      </c>
      <c r="L68" s="198">
        <v>0.31528499999999998</v>
      </c>
      <c r="M68" s="198">
        <v>0.14246900000000001</v>
      </c>
      <c r="N68" s="198">
        <v>24.343902</v>
      </c>
      <c r="O68" s="198">
        <v>0.40986</v>
      </c>
      <c r="P68" s="198">
        <v>0.55863300000000005</v>
      </c>
      <c r="Q68" s="198">
        <v>3.0990000000000002E-3</v>
      </c>
      <c r="R68" s="198">
        <v>4.3309999999999998E-3</v>
      </c>
      <c r="S68" s="198">
        <v>20.758828999999999</v>
      </c>
      <c r="T68" s="198">
        <v>5.1691000000000001E-2</v>
      </c>
      <c r="U68" s="198">
        <v>1.7087000000000001E-2</v>
      </c>
      <c r="V68" s="198">
        <v>0</v>
      </c>
      <c r="W68" s="198">
        <v>2.6426999999999999E-2</v>
      </c>
      <c r="X68" s="198">
        <v>0.194747</v>
      </c>
    </row>
    <row r="69" spans="1:24" ht="18" customHeight="1" x14ac:dyDescent="0.65">
      <c r="A69" s="191" t="s">
        <v>190</v>
      </c>
      <c r="B69" s="192" t="s">
        <v>415</v>
      </c>
      <c r="C69" s="193">
        <v>55.884455000000003</v>
      </c>
      <c r="D69" s="194">
        <v>0</v>
      </c>
      <c r="E69" s="194">
        <v>52.665477000000003</v>
      </c>
      <c r="F69" s="194">
        <v>0</v>
      </c>
      <c r="G69" s="194">
        <v>1.9699999999999999E-4</v>
      </c>
      <c r="H69" s="194">
        <v>0</v>
      </c>
      <c r="I69" s="194">
        <v>2.6996540000000002</v>
      </c>
      <c r="J69" s="194">
        <v>0</v>
      </c>
      <c r="K69" s="194">
        <v>0</v>
      </c>
      <c r="L69" s="194">
        <v>0</v>
      </c>
      <c r="M69" s="194">
        <v>0</v>
      </c>
      <c r="N69" s="194">
        <v>1.7589999999999999E-3</v>
      </c>
      <c r="O69" s="194">
        <v>0</v>
      </c>
      <c r="P69" s="194">
        <v>0</v>
      </c>
      <c r="Q69" s="194">
        <v>0</v>
      </c>
      <c r="R69" s="194">
        <v>2.2773999999999999E-2</v>
      </c>
      <c r="S69" s="194">
        <v>0.47574300000000003</v>
      </c>
      <c r="T69" s="194">
        <v>3.3189999999999999E-3</v>
      </c>
      <c r="U69" s="194">
        <v>0</v>
      </c>
      <c r="V69" s="194">
        <v>0</v>
      </c>
      <c r="W69" s="194">
        <v>1.4749999999999999E-2</v>
      </c>
      <c r="X69" s="194">
        <v>7.8200000000000003E-4</v>
      </c>
    </row>
    <row r="70" spans="1:24" ht="18" customHeight="1" x14ac:dyDescent="0.65">
      <c r="A70" s="195" t="s">
        <v>76</v>
      </c>
      <c r="B70" s="196" t="s">
        <v>361</v>
      </c>
      <c r="C70" s="197">
        <v>52.460972999999989</v>
      </c>
      <c r="D70" s="198">
        <v>4.5841320000000003</v>
      </c>
      <c r="E70" s="198">
        <v>19.352905</v>
      </c>
      <c r="F70" s="198">
        <v>9.5692360000000001</v>
      </c>
      <c r="G70" s="198">
        <v>9.9477270000000004</v>
      </c>
      <c r="H70" s="198">
        <v>1.4029E-2</v>
      </c>
      <c r="I70" s="198">
        <v>0.37441099999999999</v>
      </c>
      <c r="J70" s="198">
        <v>0.265851</v>
      </c>
      <c r="K70" s="198">
        <v>2.5226999999999999E-2</v>
      </c>
      <c r="L70" s="198">
        <v>0.25738</v>
      </c>
      <c r="M70" s="198">
        <v>1.4751E-2</v>
      </c>
      <c r="N70" s="198">
        <v>3.0572550000000001</v>
      </c>
      <c r="O70" s="198">
        <v>0.621147</v>
      </c>
      <c r="P70" s="198">
        <v>2.6430829999999998</v>
      </c>
      <c r="Q70" s="198">
        <v>0</v>
      </c>
      <c r="R70" s="198">
        <v>0.30206100000000002</v>
      </c>
      <c r="S70" s="198">
        <v>1.194091</v>
      </c>
      <c r="T70" s="198">
        <v>2.5633E-2</v>
      </c>
      <c r="U70" s="198">
        <v>3.2889999999999998E-3</v>
      </c>
      <c r="V70" s="198">
        <v>8.3789999999999993E-3</v>
      </c>
      <c r="W70" s="198">
        <v>0.19556699999999999</v>
      </c>
      <c r="X70" s="198">
        <v>4.8190000000000004E-3</v>
      </c>
    </row>
    <row r="71" spans="1:24" ht="18" customHeight="1" x14ac:dyDescent="0.65">
      <c r="A71" s="191" t="s">
        <v>179</v>
      </c>
      <c r="B71" s="192" t="s">
        <v>406</v>
      </c>
      <c r="C71" s="193">
        <v>51.493630000000003</v>
      </c>
      <c r="D71" s="194">
        <v>0.66848300000000005</v>
      </c>
      <c r="E71" s="194">
        <v>0.585453</v>
      </c>
      <c r="F71" s="194">
        <v>0</v>
      </c>
      <c r="G71" s="194">
        <v>50.126592000000002</v>
      </c>
      <c r="H71" s="194">
        <v>0</v>
      </c>
      <c r="I71" s="194">
        <v>0</v>
      </c>
      <c r="J71" s="194">
        <v>0</v>
      </c>
      <c r="K71" s="194">
        <v>3.9370000000000004E-3</v>
      </c>
      <c r="L71" s="194">
        <v>7.3110999999999995E-2</v>
      </c>
      <c r="M71" s="194">
        <v>0</v>
      </c>
      <c r="N71" s="194">
        <v>3.3744000000000003E-2</v>
      </c>
      <c r="O71" s="194">
        <v>0</v>
      </c>
      <c r="P71" s="194">
        <v>0</v>
      </c>
      <c r="Q71" s="194">
        <v>0</v>
      </c>
      <c r="R71" s="194">
        <v>0</v>
      </c>
      <c r="S71" s="194">
        <v>2.31E-3</v>
      </c>
      <c r="T71" s="194">
        <v>0</v>
      </c>
      <c r="U71" s="194">
        <v>0</v>
      </c>
      <c r="V71" s="194">
        <v>0</v>
      </c>
      <c r="W71" s="194">
        <v>0</v>
      </c>
      <c r="X71" s="194">
        <v>0</v>
      </c>
    </row>
    <row r="72" spans="1:24" ht="18" customHeight="1" x14ac:dyDescent="0.65">
      <c r="A72" s="195" t="s">
        <v>255</v>
      </c>
      <c r="B72" s="196" t="s">
        <v>338</v>
      </c>
      <c r="C72" s="197">
        <v>50.092022000000007</v>
      </c>
      <c r="D72" s="198">
        <v>0.97754700000000005</v>
      </c>
      <c r="E72" s="198">
        <v>1.0549999999999999E-3</v>
      </c>
      <c r="F72" s="198">
        <v>0</v>
      </c>
      <c r="G72" s="198">
        <v>1.984523</v>
      </c>
      <c r="H72" s="198">
        <v>3.4936370000000001</v>
      </c>
      <c r="I72" s="198">
        <v>6.1978710000000001</v>
      </c>
      <c r="J72" s="198">
        <v>7.092733</v>
      </c>
      <c r="K72" s="198">
        <v>1.5768000000000001E-2</v>
      </c>
      <c r="L72" s="198">
        <v>0.13816999999999999</v>
      </c>
      <c r="M72" s="198">
        <v>1.9226430000000001</v>
      </c>
      <c r="N72" s="198">
        <v>0.470279</v>
      </c>
      <c r="O72" s="198">
        <v>1.0676E-2</v>
      </c>
      <c r="P72" s="198">
        <v>5.0419260000000001</v>
      </c>
      <c r="Q72" s="198">
        <v>3.4160000000000002E-3</v>
      </c>
      <c r="R72" s="198">
        <v>14.908578</v>
      </c>
      <c r="S72" s="198">
        <v>6.73393</v>
      </c>
      <c r="T72" s="198">
        <v>0.53441799999999995</v>
      </c>
      <c r="U72" s="198">
        <v>1.8929999999999999E-3</v>
      </c>
      <c r="V72" s="198">
        <v>0.15448999999999999</v>
      </c>
      <c r="W72" s="198">
        <v>0.20202600000000001</v>
      </c>
      <c r="X72" s="198">
        <v>0.20644299999999999</v>
      </c>
    </row>
    <row r="73" spans="1:24" ht="18" customHeight="1" x14ac:dyDescent="0.65">
      <c r="A73" s="191" t="s">
        <v>183</v>
      </c>
      <c r="B73" s="192" t="s">
        <v>513</v>
      </c>
      <c r="C73" s="193">
        <v>49.883366000000009</v>
      </c>
      <c r="D73" s="194">
        <v>0</v>
      </c>
      <c r="E73" s="194">
        <v>1.181E-3</v>
      </c>
      <c r="F73" s="194">
        <v>0</v>
      </c>
      <c r="G73" s="194">
        <v>0</v>
      </c>
      <c r="H73" s="194">
        <v>0</v>
      </c>
      <c r="I73" s="194">
        <v>45.661759000000004</v>
      </c>
      <c r="J73" s="194">
        <v>5.3000000000000001E-5</v>
      </c>
      <c r="K73" s="194">
        <v>0</v>
      </c>
      <c r="L73" s="194">
        <v>1.7967E-2</v>
      </c>
      <c r="M73" s="194">
        <v>0</v>
      </c>
      <c r="N73" s="194">
        <v>0.22461800000000001</v>
      </c>
      <c r="O73" s="194">
        <v>0</v>
      </c>
      <c r="P73" s="194">
        <v>0</v>
      </c>
      <c r="Q73" s="194">
        <v>0</v>
      </c>
      <c r="R73" s="194">
        <v>0</v>
      </c>
      <c r="S73" s="194">
        <v>5.7214000000000001E-2</v>
      </c>
      <c r="T73" s="194">
        <v>1.552E-3</v>
      </c>
      <c r="U73" s="194">
        <v>3.9189720000000001</v>
      </c>
      <c r="V73" s="194">
        <v>0</v>
      </c>
      <c r="W73" s="194">
        <v>5.0000000000000002E-5</v>
      </c>
      <c r="X73" s="194">
        <v>0</v>
      </c>
    </row>
    <row r="74" spans="1:24" ht="18" customHeight="1" x14ac:dyDescent="0.65">
      <c r="A74" s="195" t="s">
        <v>54</v>
      </c>
      <c r="B74" s="196" t="s">
        <v>343</v>
      </c>
      <c r="C74" s="197">
        <v>49.724845000000002</v>
      </c>
      <c r="D74" s="198">
        <v>8.6155760000000008</v>
      </c>
      <c r="E74" s="198">
        <v>36.975935999999997</v>
      </c>
      <c r="F74" s="198">
        <v>0</v>
      </c>
      <c r="G74" s="198">
        <v>1.9478610000000001</v>
      </c>
      <c r="H74" s="198">
        <v>0</v>
      </c>
      <c r="I74" s="198">
        <v>6.2324999999999998E-2</v>
      </c>
      <c r="J74" s="198">
        <v>0.263513</v>
      </c>
      <c r="K74" s="198">
        <v>3.503E-3</v>
      </c>
      <c r="L74" s="198">
        <v>0.77167600000000003</v>
      </c>
      <c r="M74" s="198">
        <v>0</v>
      </c>
      <c r="N74" s="198">
        <v>1.044964</v>
      </c>
      <c r="O74" s="198">
        <v>3.8935999999999998E-2</v>
      </c>
      <c r="P74" s="198">
        <v>0</v>
      </c>
      <c r="Q74" s="198">
        <v>0</v>
      </c>
      <c r="R74" s="198">
        <v>0</v>
      </c>
      <c r="S74" s="198">
        <v>0</v>
      </c>
      <c r="T74" s="198">
        <v>0</v>
      </c>
      <c r="U74" s="198">
        <v>0</v>
      </c>
      <c r="V74" s="198">
        <v>0</v>
      </c>
      <c r="W74" s="198">
        <v>5.4000000000000001E-4</v>
      </c>
      <c r="X74" s="198">
        <v>1.5E-5</v>
      </c>
    </row>
    <row r="75" spans="1:24" ht="18" customHeight="1" x14ac:dyDescent="0.65">
      <c r="A75" s="191" t="s">
        <v>173</v>
      </c>
      <c r="B75" s="192" t="s">
        <v>375</v>
      </c>
      <c r="C75" s="193">
        <v>48.403301000000006</v>
      </c>
      <c r="D75" s="194">
        <v>2.1749209999999999</v>
      </c>
      <c r="E75" s="194">
        <v>26.952044000000001</v>
      </c>
      <c r="F75" s="194">
        <v>1.137378</v>
      </c>
      <c r="G75" s="194">
        <v>0.37136000000000002</v>
      </c>
      <c r="H75" s="194">
        <v>0.14752499999999999</v>
      </c>
      <c r="I75" s="194">
        <v>3.3870999999999998E-2</v>
      </c>
      <c r="J75" s="194">
        <v>4.9671649999999996</v>
      </c>
      <c r="K75" s="194">
        <v>3.3937000000000002E-2</v>
      </c>
      <c r="L75" s="194">
        <v>0.12983</v>
      </c>
      <c r="M75" s="194">
        <v>1.3664149999999999</v>
      </c>
      <c r="N75" s="194">
        <v>9.6930910000000008</v>
      </c>
      <c r="O75" s="194">
        <v>2.222E-3</v>
      </c>
      <c r="P75" s="194">
        <v>6.3309000000000004E-2</v>
      </c>
      <c r="Q75" s="194">
        <v>6.5909999999999996E-3</v>
      </c>
      <c r="R75" s="194">
        <v>0.44306000000000001</v>
      </c>
      <c r="S75" s="194">
        <v>0.26854600000000001</v>
      </c>
      <c r="T75" s="194">
        <v>9.7100000000000006E-2</v>
      </c>
      <c r="U75" s="194">
        <v>0.25112600000000002</v>
      </c>
      <c r="V75" s="194">
        <v>0</v>
      </c>
      <c r="W75" s="194">
        <v>0.26056499999999999</v>
      </c>
      <c r="X75" s="194">
        <v>3.2450000000000001E-3</v>
      </c>
    </row>
    <row r="76" spans="1:24" ht="18" customHeight="1" x14ac:dyDescent="0.65">
      <c r="A76" s="195" t="s">
        <v>68</v>
      </c>
      <c r="B76" s="196" t="s">
        <v>360</v>
      </c>
      <c r="C76" s="197">
        <v>47.885647000000006</v>
      </c>
      <c r="D76" s="198">
        <v>5.0000000000000004E-6</v>
      </c>
      <c r="E76" s="198">
        <v>0.129549</v>
      </c>
      <c r="F76" s="198">
        <v>13.624012</v>
      </c>
      <c r="G76" s="198">
        <v>3.6420059999999999</v>
      </c>
      <c r="H76" s="198">
        <v>0</v>
      </c>
      <c r="I76" s="198">
        <v>5.5989849999999999</v>
      </c>
      <c r="J76" s="198">
        <v>0.217615</v>
      </c>
      <c r="K76" s="198">
        <v>0.18721099999999999</v>
      </c>
      <c r="L76" s="198">
        <v>0.343727</v>
      </c>
      <c r="M76" s="198">
        <v>9.6080000000000002E-3</v>
      </c>
      <c r="N76" s="198">
        <v>2.5541119999999999</v>
      </c>
      <c r="O76" s="198">
        <v>4.5136999999999997E-2</v>
      </c>
      <c r="P76" s="198">
        <v>5.2380000000000003E-2</v>
      </c>
      <c r="Q76" s="198">
        <v>0</v>
      </c>
      <c r="R76" s="198">
        <v>0.85579400000000005</v>
      </c>
      <c r="S76" s="198">
        <v>20.307303999999998</v>
      </c>
      <c r="T76" s="198">
        <v>3.1960000000000001E-3</v>
      </c>
      <c r="U76" s="198">
        <v>0.30518899999999999</v>
      </c>
      <c r="V76" s="198">
        <v>0</v>
      </c>
      <c r="W76" s="198">
        <v>9.528E-3</v>
      </c>
      <c r="X76" s="198">
        <v>2.8899999999999998E-4</v>
      </c>
    </row>
    <row r="77" spans="1:24" ht="18" customHeight="1" x14ac:dyDescent="0.65">
      <c r="A77" s="191" t="s">
        <v>103</v>
      </c>
      <c r="B77" s="192" t="s">
        <v>435</v>
      </c>
      <c r="C77" s="193">
        <v>41.637624999999993</v>
      </c>
      <c r="D77" s="194">
        <v>6.7999999999999999E-5</v>
      </c>
      <c r="E77" s="194">
        <v>5.7971899999999996</v>
      </c>
      <c r="F77" s="194">
        <v>0</v>
      </c>
      <c r="G77" s="194">
        <v>1.291504</v>
      </c>
      <c r="H77" s="194">
        <v>0</v>
      </c>
      <c r="I77" s="194">
        <v>20.554881999999999</v>
      </c>
      <c r="J77" s="194">
        <v>5.7210330000000003</v>
      </c>
      <c r="K77" s="194">
        <v>0</v>
      </c>
      <c r="L77" s="194">
        <v>0.64026000000000005</v>
      </c>
      <c r="M77" s="194">
        <v>1.5319999999999999E-3</v>
      </c>
      <c r="N77" s="194">
        <v>0.24929999999999999</v>
      </c>
      <c r="O77" s="194">
        <v>8.0099999999999995E-4</v>
      </c>
      <c r="P77" s="194">
        <v>1.1094E-2</v>
      </c>
      <c r="Q77" s="194">
        <v>0</v>
      </c>
      <c r="R77" s="194">
        <v>1.9085380000000001</v>
      </c>
      <c r="S77" s="194">
        <v>4.6846069999999997</v>
      </c>
      <c r="T77" s="194">
        <v>6.7099999999999998E-3</v>
      </c>
      <c r="U77" s="194">
        <v>0.52613600000000005</v>
      </c>
      <c r="V77" s="194">
        <v>0</v>
      </c>
      <c r="W77" s="194">
        <v>0.24396999999999999</v>
      </c>
      <c r="X77" s="194">
        <v>0</v>
      </c>
    </row>
    <row r="78" spans="1:24" ht="18" customHeight="1" x14ac:dyDescent="0.65">
      <c r="A78" s="195" t="s">
        <v>55</v>
      </c>
      <c r="B78" s="196" t="s">
        <v>335</v>
      </c>
      <c r="C78" s="197">
        <v>41.053270000000005</v>
      </c>
      <c r="D78" s="198">
        <v>40.948557999999998</v>
      </c>
      <c r="E78" s="198">
        <v>0.100672</v>
      </c>
      <c r="F78" s="198">
        <v>0</v>
      </c>
      <c r="G78" s="198">
        <v>0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0</v>
      </c>
      <c r="Q78" s="198">
        <v>0</v>
      </c>
      <c r="R78" s="198">
        <v>0</v>
      </c>
      <c r="S78" s="198">
        <v>0</v>
      </c>
      <c r="T78" s="198">
        <v>0</v>
      </c>
      <c r="U78" s="198">
        <v>0</v>
      </c>
      <c r="V78" s="198">
        <v>0</v>
      </c>
      <c r="W78" s="198">
        <v>0</v>
      </c>
      <c r="X78" s="198">
        <v>4.0400000000000002E-3</v>
      </c>
    </row>
    <row r="79" spans="1:24" ht="18" customHeight="1" x14ac:dyDescent="0.65">
      <c r="A79" s="191" t="s">
        <v>189</v>
      </c>
      <c r="B79" s="192" t="s">
        <v>381</v>
      </c>
      <c r="C79" s="193">
        <v>39.850813000000002</v>
      </c>
      <c r="D79" s="194">
        <v>3.5438649999999998</v>
      </c>
      <c r="E79" s="194">
        <v>0.556284</v>
      </c>
      <c r="F79" s="194">
        <v>0</v>
      </c>
      <c r="G79" s="194">
        <v>2.616997</v>
      </c>
      <c r="H79" s="194">
        <v>5.2919070000000001</v>
      </c>
      <c r="I79" s="194">
        <v>1.576749</v>
      </c>
      <c r="J79" s="194">
        <v>0.608765</v>
      </c>
      <c r="K79" s="194">
        <v>0</v>
      </c>
      <c r="L79" s="194">
        <v>2.7130369999999999</v>
      </c>
      <c r="M79" s="194">
        <v>2.395E-3</v>
      </c>
      <c r="N79" s="194">
        <v>2.0243389999999999</v>
      </c>
      <c r="O79" s="194">
        <v>9.3100000000000006E-3</v>
      </c>
      <c r="P79" s="194">
        <v>1.3381799999999999</v>
      </c>
      <c r="Q79" s="194">
        <v>0</v>
      </c>
      <c r="R79" s="194">
        <v>0.40495799999999998</v>
      </c>
      <c r="S79" s="194">
        <v>10.396955999999999</v>
      </c>
      <c r="T79" s="194">
        <v>2.0452000000000001E-2</v>
      </c>
      <c r="U79" s="194">
        <v>1.4403300000000001</v>
      </c>
      <c r="V79" s="194">
        <v>2.2008399999999999</v>
      </c>
      <c r="W79" s="194">
        <v>5.1054490000000001</v>
      </c>
      <c r="X79" s="194">
        <v>0</v>
      </c>
    </row>
    <row r="80" spans="1:24" ht="18" customHeight="1" x14ac:dyDescent="0.65">
      <c r="A80" s="195" t="s">
        <v>174</v>
      </c>
      <c r="B80" s="196" t="s">
        <v>397</v>
      </c>
      <c r="C80" s="197">
        <v>38.908887999999997</v>
      </c>
      <c r="D80" s="198">
        <v>0</v>
      </c>
      <c r="E80" s="198">
        <v>32.542566000000001</v>
      </c>
      <c r="F80" s="198">
        <v>0</v>
      </c>
      <c r="G80" s="198">
        <v>3.228688</v>
      </c>
      <c r="H80" s="198">
        <v>0.108585</v>
      </c>
      <c r="I80" s="198">
        <v>0.25300699999999998</v>
      </c>
      <c r="J80" s="198">
        <v>2.1148E-2</v>
      </c>
      <c r="K80" s="198">
        <v>9.1750000000000009E-3</v>
      </c>
      <c r="L80" s="198">
        <v>1.6302000000000001E-2</v>
      </c>
      <c r="M80" s="198">
        <v>0.20737900000000001</v>
      </c>
      <c r="N80" s="198">
        <v>1.3724890000000001</v>
      </c>
      <c r="O80" s="198">
        <v>1.397E-3</v>
      </c>
      <c r="P80" s="198">
        <v>0</v>
      </c>
      <c r="Q80" s="198">
        <v>8.1379999999999994E-3</v>
      </c>
      <c r="R80" s="198">
        <v>1.106892</v>
      </c>
      <c r="S80" s="198">
        <v>3.0082999999999999E-2</v>
      </c>
      <c r="T80" s="198">
        <v>0</v>
      </c>
      <c r="U80" s="198">
        <v>0</v>
      </c>
      <c r="V80" s="198">
        <v>0</v>
      </c>
      <c r="W80" s="198">
        <v>3.039E-3</v>
      </c>
      <c r="X80" s="198">
        <v>0</v>
      </c>
    </row>
    <row r="81" spans="1:24" ht="18" customHeight="1" x14ac:dyDescent="0.65">
      <c r="A81" s="191" t="s">
        <v>92</v>
      </c>
      <c r="B81" s="192" t="s">
        <v>409</v>
      </c>
      <c r="C81" s="193">
        <v>38.266283000000016</v>
      </c>
      <c r="D81" s="194">
        <v>13.323124</v>
      </c>
      <c r="E81" s="194">
        <v>1.1878</v>
      </c>
      <c r="F81" s="194">
        <v>0</v>
      </c>
      <c r="G81" s="194">
        <v>8.7735999999999995E-2</v>
      </c>
      <c r="H81" s="194">
        <v>9.4373799999999992</v>
      </c>
      <c r="I81" s="194">
        <v>13.364240000000001</v>
      </c>
      <c r="J81" s="194">
        <v>0.39616499999999999</v>
      </c>
      <c r="K81" s="194">
        <v>0</v>
      </c>
      <c r="L81" s="194">
        <v>0</v>
      </c>
      <c r="M81" s="194">
        <v>7.9999999999999996E-6</v>
      </c>
      <c r="N81" s="194">
        <v>5.7289999999999997E-3</v>
      </c>
      <c r="O81" s="194">
        <v>6.9480000000000002E-3</v>
      </c>
      <c r="P81" s="194">
        <v>0</v>
      </c>
      <c r="Q81" s="194">
        <v>0</v>
      </c>
      <c r="R81" s="194">
        <v>0.10011200000000001</v>
      </c>
      <c r="S81" s="194">
        <v>0.29854199999999997</v>
      </c>
      <c r="T81" s="194">
        <v>0</v>
      </c>
      <c r="U81" s="194">
        <v>1.9193000000000002E-2</v>
      </c>
      <c r="V81" s="194">
        <v>0</v>
      </c>
      <c r="W81" s="194">
        <v>1.0645999999999999E-2</v>
      </c>
      <c r="X81" s="194">
        <v>2.8660000000000001E-2</v>
      </c>
    </row>
    <row r="82" spans="1:24" ht="18" customHeight="1" x14ac:dyDescent="0.65">
      <c r="A82" s="195" t="s">
        <v>93</v>
      </c>
      <c r="B82" s="196" t="s">
        <v>411</v>
      </c>
      <c r="C82" s="197">
        <v>32.602702999999998</v>
      </c>
      <c r="D82" s="198">
        <v>0</v>
      </c>
      <c r="E82" s="198">
        <v>1.1788609999999999</v>
      </c>
      <c r="F82" s="198">
        <v>0</v>
      </c>
      <c r="G82" s="198">
        <v>0.156525</v>
      </c>
      <c r="H82" s="198">
        <v>0</v>
      </c>
      <c r="I82" s="198">
        <v>3.2160000000000001E-3</v>
      </c>
      <c r="J82" s="198">
        <v>1.42E-3</v>
      </c>
      <c r="K82" s="198">
        <v>6.9695179999999999</v>
      </c>
      <c r="L82" s="198">
        <v>4.3169999999999997E-3</v>
      </c>
      <c r="M82" s="198">
        <v>7.3698E-2</v>
      </c>
      <c r="N82" s="198">
        <v>16.691466999999999</v>
      </c>
      <c r="O82" s="198">
        <v>5.6973419999999999</v>
      </c>
      <c r="P82" s="198">
        <v>2.235E-3</v>
      </c>
      <c r="Q82" s="198">
        <v>5.1579E-2</v>
      </c>
      <c r="R82" s="198">
        <v>1.3960000000000001E-3</v>
      </c>
      <c r="S82" s="198">
        <v>0.247507</v>
      </c>
      <c r="T82" s="198">
        <v>0.112681</v>
      </c>
      <c r="U82" s="198">
        <v>1.0829999999999999E-2</v>
      </c>
      <c r="V82" s="198">
        <v>0</v>
      </c>
      <c r="W82" s="198">
        <v>1.4001110000000001</v>
      </c>
      <c r="X82" s="198">
        <v>0</v>
      </c>
    </row>
    <row r="83" spans="1:24" ht="18" customHeight="1" x14ac:dyDescent="0.65">
      <c r="A83" s="191" t="s">
        <v>86</v>
      </c>
      <c r="B83" s="192" t="s">
        <v>403</v>
      </c>
      <c r="C83" s="193">
        <v>30.710905</v>
      </c>
      <c r="D83" s="194">
        <v>3.86E-4</v>
      </c>
      <c r="E83" s="194">
        <v>5.4782349999999997</v>
      </c>
      <c r="F83" s="194">
        <v>0</v>
      </c>
      <c r="G83" s="194">
        <v>0.24473700000000001</v>
      </c>
      <c r="H83" s="194">
        <v>0</v>
      </c>
      <c r="I83" s="194">
        <v>3.4791840000000001</v>
      </c>
      <c r="J83" s="194">
        <v>0.10735599999999999</v>
      </c>
      <c r="K83" s="194">
        <v>0</v>
      </c>
      <c r="L83" s="194">
        <v>0</v>
      </c>
      <c r="M83" s="194">
        <v>0</v>
      </c>
      <c r="N83" s="194">
        <v>8.7889999999999999E-3</v>
      </c>
      <c r="O83" s="194">
        <v>1.5999999999999999E-5</v>
      </c>
      <c r="P83" s="194">
        <v>0.62580100000000005</v>
      </c>
      <c r="Q83" s="194">
        <v>3.1083E-2</v>
      </c>
      <c r="R83" s="194">
        <v>1.2503999999999999E-2</v>
      </c>
      <c r="S83" s="194">
        <v>0.98175500000000004</v>
      </c>
      <c r="T83" s="194">
        <v>5.9299999999999999E-4</v>
      </c>
      <c r="U83" s="194">
        <v>19.718565000000002</v>
      </c>
      <c r="V83" s="194">
        <v>0</v>
      </c>
      <c r="W83" s="194">
        <v>2.1901E-2</v>
      </c>
      <c r="X83" s="194">
        <v>0</v>
      </c>
    </row>
    <row r="84" spans="1:24" ht="18" customHeight="1" x14ac:dyDescent="0.65">
      <c r="A84" s="195" t="s">
        <v>59</v>
      </c>
      <c r="B84" s="196" t="s">
        <v>339</v>
      </c>
      <c r="C84" s="197">
        <v>24.619911999999999</v>
      </c>
      <c r="D84" s="198">
        <v>1.379766</v>
      </c>
      <c r="E84" s="198">
        <v>14.799130999999999</v>
      </c>
      <c r="F84" s="198">
        <v>1.7045110000000001</v>
      </c>
      <c r="G84" s="198">
        <v>4.8997510000000002</v>
      </c>
      <c r="H84" s="198">
        <v>0</v>
      </c>
      <c r="I84" s="198">
        <v>0</v>
      </c>
      <c r="J84" s="198">
        <v>5.3940000000000002E-2</v>
      </c>
      <c r="K84" s="198">
        <v>2.665E-2</v>
      </c>
      <c r="L84" s="198">
        <v>8.0750000000000006E-3</v>
      </c>
      <c r="M84" s="198">
        <v>0</v>
      </c>
      <c r="N84" s="198">
        <v>0.14000000000000001</v>
      </c>
      <c r="O84" s="198">
        <v>0</v>
      </c>
      <c r="P84" s="198">
        <v>0.19203999999999999</v>
      </c>
      <c r="Q84" s="198">
        <v>0</v>
      </c>
      <c r="R84" s="198">
        <v>0.18879399999999999</v>
      </c>
      <c r="S84" s="198">
        <v>1.253E-3</v>
      </c>
      <c r="T84" s="198">
        <v>0.1</v>
      </c>
      <c r="U84" s="198">
        <v>0</v>
      </c>
      <c r="V84" s="198">
        <v>0</v>
      </c>
      <c r="W84" s="198">
        <v>0.13139400000000001</v>
      </c>
      <c r="X84" s="198">
        <v>0.99460700000000002</v>
      </c>
    </row>
    <row r="85" spans="1:24" ht="18" customHeight="1" x14ac:dyDescent="0.65">
      <c r="A85" s="191" t="s">
        <v>236</v>
      </c>
      <c r="B85" s="192" t="s">
        <v>400</v>
      </c>
      <c r="C85" s="193">
        <v>23.638209999999997</v>
      </c>
      <c r="D85" s="194">
        <v>0</v>
      </c>
      <c r="E85" s="194">
        <v>1.2333999999999999E-2</v>
      </c>
      <c r="F85" s="194">
        <v>0</v>
      </c>
      <c r="G85" s="194">
        <v>0.35564600000000002</v>
      </c>
      <c r="H85" s="194">
        <v>0.16454299999999999</v>
      </c>
      <c r="I85" s="194">
        <v>0.81108100000000005</v>
      </c>
      <c r="J85" s="194">
        <v>0.18673899999999999</v>
      </c>
      <c r="K85" s="194">
        <v>6.8640000000000003E-3</v>
      </c>
      <c r="L85" s="194">
        <v>0.696774</v>
      </c>
      <c r="M85" s="194">
        <v>9.8730999999999999E-2</v>
      </c>
      <c r="N85" s="194">
        <v>7.2519999999999998E-3</v>
      </c>
      <c r="O85" s="194">
        <v>0</v>
      </c>
      <c r="P85" s="194">
        <v>0</v>
      </c>
      <c r="Q85" s="194">
        <v>0</v>
      </c>
      <c r="R85" s="194">
        <v>4.1209999999999997E-2</v>
      </c>
      <c r="S85" s="194">
        <v>13.453640999999999</v>
      </c>
      <c r="T85" s="194">
        <v>4.2054000000000001E-2</v>
      </c>
      <c r="U85" s="194">
        <v>7.589823</v>
      </c>
      <c r="V85" s="194">
        <v>0</v>
      </c>
      <c r="W85" s="194">
        <v>0.171518</v>
      </c>
      <c r="X85" s="194">
        <v>0</v>
      </c>
    </row>
    <row r="86" spans="1:24" ht="18" customHeight="1" x14ac:dyDescent="0.65">
      <c r="A86" s="195" t="s">
        <v>222</v>
      </c>
      <c r="B86" s="196" t="s">
        <v>517</v>
      </c>
      <c r="C86" s="197">
        <v>20.575383999999996</v>
      </c>
      <c r="D86" s="198">
        <v>0</v>
      </c>
      <c r="E86" s="198">
        <v>0.107512</v>
      </c>
      <c r="F86" s="198">
        <v>0</v>
      </c>
      <c r="G86" s="198">
        <v>1.4025399999999999</v>
      </c>
      <c r="H86" s="198">
        <v>0</v>
      </c>
      <c r="I86" s="198">
        <v>0.73419199999999996</v>
      </c>
      <c r="J86" s="198">
        <v>1.287703</v>
      </c>
      <c r="K86" s="198">
        <v>0</v>
      </c>
      <c r="L86" s="198">
        <v>0</v>
      </c>
      <c r="M86" s="198">
        <v>1.3216570000000001</v>
      </c>
      <c r="N86" s="198">
        <v>1.3029999999999999E-3</v>
      </c>
      <c r="O86" s="198">
        <v>4.6700000000000002E-4</v>
      </c>
      <c r="P86" s="198">
        <v>0.17091300000000001</v>
      </c>
      <c r="Q86" s="198">
        <v>2.3609000000000002E-2</v>
      </c>
      <c r="R86" s="198">
        <v>0.23702300000000001</v>
      </c>
      <c r="S86" s="198">
        <v>8.7589819999999996</v>
      </c>
      <c r="T86" s="198">
        <v>4.8588550000000001</v>
      </c>
      <c r="U86" s="198">
        <v>1.157214</v>
      </c>
      <c r="V86" s="198">
        <v>0</v>
      </c>
      <c r="W86" s="198">
        <v>0.450874</v>
      </c>
      <c r="X86" s="198">
        <v>6.2539999999999998E-2</v>
      </c>
    </row>
    <row r="87" spans="1:24" ht="18" customHeight="1" x14ac:dyDescent="0.65">
      <c r="A87" s="191" t="s">
        <v>90</v>
      </c>
      <c r="B87" s="192" t="s">
        <v>377</v>
      </c>
      <c r="C87" s="193">
        <v>18.860129000000001</v>
      </c>
      <c r="D87" s="194">
        <v>0</v>
      </c>
      <c r="E87" s="194">
        <v>6.2760000000000003E-3</v>
      </c>
      <c r="F87" s="194">
        <v>0</v>
      </c>
      <c r="G87" s="194">
        <v>1.2580579999999999</v>
      </c>
      <c r="H87" s="194">
        <v>0</v>
      </c>
      <c r="I87" s="194">
        <v>4.878952</v>
      </c>
      <c r="J87" s="194">
        <v>2.4457E-2</v>
      </c>
      <c r="K87" s="194">
        <v>0</v>
      </c>
      <c r="L87" s="194">
        <v>0.118127</v>
      </c>
      <c r="M87" s="194">
        <v>0</v>
      </c>
      <c r="N87" s="194">
        <v>6.8454000000000001E-2</v>
      </c>
      <c r="O87" s="194">
        <v>3.1548099999999999</v>
      </c>
      <c r="P87" s="194">
        <v>0.133604</v>
      </c>
      <c r="Q87" s="194">
        <v>0</v>
      </c>
      <c r="R87" s="194">
        <v>5.3632920000000004</v>
      </c>
      <c r="S87" s="194">
        <v>1.6047439999999999</v>
      </c>
      <c r="T87" s="194">
        <v>0</v>
      </c>
      <c r="U87" s="194">
        <v>0.28984399999999999</v>
      </c>
      <c r="V87" s="194">
        <v>0.106293</v>
      </c>
      <c r="W87" s="194">
        <v>1.853218</v>
      </c>
      <c r="X87" s="194">
        <v>0</v>
      </c>
    </row>
    <row r="88" spans="1:24" ht="18" customHeight="1" x14ac:dyDescent="0.65">
      <c r="A88" s="195" t="s">
        <v>186</v>
      </c>
      <c r="B88" s="196" t="s">
        <v>331</v>
      </c>
      <c r="C88" s="197">
        <v>17.858124</v>
      </c>
      <c r="D88" s="198">
        <v>10.764746000000001</v>
      </c>
      <c r="E88" s="198">
        <v>1.702677</v>
      </c>
      <c r="F88" s="198">
        <v>0</v>
      </c>
      <c r="G88" s="198">
        <v>0</v>
      </c>
      <c r="H88" s="198">
        <v>0</v>
      </c>
      <c r="I88" s="198">
        <v>2.2369999999999998E-3</v>
      </c>
      <c r="J88" s="198">
        <v>4.0260000000000001E-3</v>
      </c>
      <c r="K88" s="198">
        <v>2.77373</v>
      </c>
      <c r="L88" s="198">
        <v>8.4756999999999999E-2</v>
      </c>
      <c r="M88" s="198">
        <v>0</v>
      </c>
      <c r="N88" s="198">
        <v>1.9636819999999999</v>
      </c>
      <c r="O88" s="198">
        <v>0.46932600000000002</v>
      </c>
      <c r="P88" s="198">
        <v>9.7E-5</v>
      </c>
      <c r="Q88" s="198">
        <v>0</v>
      </c>
      <c r="R88" s="198">
        <v>0</v>
      </c>
      <c r="S88" s="198">
        <v>5.0557999999999999E-2</v>
      </c>
      <c r="T88" s="198">
        <v>7.4310000000000001E-3</v>
      </c>
      <c r="U88" s="198">
        <v>3.2243000000000001E-2</v>
      </c>
      <c r="V88" s="198">
        <v>9.7799999999999992E-4</v>
      </c>
      <c r="W88" s="198">
        <v>1.6360000000000001E-3</v>
      </c>
      <c r="X88" s="198">
        <v>0</v>
      </c>
    </row>
    <row r="89" spans="1:24" ht="18" customHeight="1" x14ac:dyDescent="0.65">
      <c r="A89" s="191" t="s">
        <v>102</v>
      </c>
      <c r="B89" s="192" t="s">
        <v>386</v>
      </c>
      <c r="C89" s="193">
        <v>17.4222</v>
      </c>
      <c r="D89" s="194">
        <v>0</v>
      </c>
      <c r="E89" s="194">
        <v>0</v>
      </c>
      <c r="F89" s="194">
        <v>0</v>
      </c>
      <c r="G89" s="194">
        <v>0</v>
      </c>
      <c r="H89" s="194">
        <v>0</v>
      </c>
      <c r="I89" s="194">
        <v>1.048538</v>
      </c>
      <c r="J89" s="194">
        <v>4.3293850000000003</v>
      </c>
      <c r="K89" s="194">
        <v>0</v>
      </c>
      <c r="L89" s="194">
        <v>0</v>
      </c>
      <c r="M89" s="194">
        <v>1.5854550000000001</v>
      </c>
      <c r="N89" s="194">
        <v>1.503E-3</v>
      </c>
      <c r="O89" s="194">
        <v>9.8999999999999994E-5</v>
      </c>
      <c r="P89" s="194">
        <v>0.114102</v>
      </c>
      <c r="Q89" s="194">
        <v>0</v>
      </c>
      <c r="R89" s="194">
        <v>2.2892739999999998</v>
      </c>
      <c r="S89" s="194">
        <v>7.8392900000000001</v>
      </c>
      <c r="T89" s="194">
        <v>5.432E-2</v>
      </c>
      <c r="U89" s="194">
        <v>0.15123900000000001</v>
      </c>
      <c r="V89" s="194">
        <v>0</v>
      </c>
      <c r="W89" s="194">
        <v>8.1370000000000001E-3</v>
      </c>
      <c r="X89" s="194">
        <v>8.5800000000000004E-4</v>
      </c>
    </row>
    <row r="90" spans="1:24" ht="18" customHeight="1" x14ac:dyDescent="0.65">
      <c r="A90" s="195" t="s">
        <v>49</v>
      </c>
      <c r="B90" s="196" t="s">
        <v>357</v>
      </c>
      <c r="C90" s="197">
        <v>15.460832999999999</v>
      </c>
      <c r="D90" s="198">
        <v>0</v>
      </c>
      <c r="E90" s="198">
        <v>0.94965500000000003</v>
      </c>
      <c r="F90" s="198">
        <v>3.31E-3</v>
      </c>
      <c r="G90" s="198">
        <v>3.7132999999999999E-2</v>
      </c>
      <c r="H90" s="198">
        <v>3.7499999999999999E-2</v>
      </c>
      <c r="I90" s="198">
        <v>9.7660000000000004E-3</v>
      </c>
      <c r="J90" s="198">
        <v>0</v>
      </c>
      <c r="K90" s="198">
        <v>0</v>
      </c>
      <c r="L90" s="198">
        <v>3.1635399999999998</v>
      </c>
      <c r="M90" s="198">
        <v>0</v>
      </c>
      <c r="N90" s="198">
        <v>6.2421999999999998E-2</v>
      </c>
      <c r="O90" s="198">
        <v>3.1399999999999999E-4</v>
      </c>
      <c r="P90" s="198">
        <v>0.15912200000000001</v>
      </c>
      <c r="Q90" s="198">
        <v>0</v>
      </c>
      <c r="R90" s="198">
        <v>11.035615</v>
      </c>
      <c r="S90" s="198">
        <v>0</v>
      </c>
      <c r="T90" s="198">
        <v>2.1649999999999998E-3</v>
      </c>
      <c r="U90" s="198">
        <v>0</v>
      </c>
      <c r="V90" s="198">
        <v>0</v>
      </c>
      <c r="W90" s="198">
        <v>0</v>
      </c>
      <c r="X90" s="198">
        <v>2.9100000000000003E-4</v>
      </c>
    </row>
    <row r="91" spans="1:24" ht="18" customHeight="1" x14ac:dyDescent="0.65">
      <c r="A91" s="191" t="s">
        <v>144</v>
      </c>
      <c r="B91" s="192" t="s">
        <v>389</v>
      </c>
      <c r="C91" s="193">
        <v>12.029114</v>
      </c>
      <c r="D91" s="194">
        <v>0.66388999999999998</v>
      </c>
      <c r="E91" s="194">
        <v>0.65339999999999998</v>
      </c>
      <c r="F91" s="194">
        <v>0</v>
      </c>
      <c r="G91" s="194">
        <v>6.2005999999999999E-2</v>
      </c>
      <c r="H91" s="194">
        <v>1.4777560000000001</v>
      </c>
      <c r="I91" s="194">
        <v>1.3259E-2</v>
      </c>
      <c r="J91" s="194">
        <v>7.0788000000000004E-2</v>
      </c>
      <c r="K91" s="194">
        <v>0</v>
      </c>
      <c r="L91" s="194">
        <v>2.1299429999999999</v>
      </c>
      <c r="M91" s="194">
        <v>0</v>
      </c>
      <c r="N91" s="194">
        <v>0.75464900000000001</v>
      </c>
      <c r="O91" s="194">
        <v>8.0520000000000001E-3</v>
      </c>
      <c r="P91" s="194">
        <v>3.2156999999999998E-2</v>
      </c>
      <c r="Q91" s="194">
        <v>1.4E-3</v>
      </c>
      <c r="R91" s="194">
        <v>0.137429</v>
      </c>
      <c r="S91" s="194">
        <v>1.448718</v>
      </c>
      <c r="T91" s="194">
        <v>5.1900000000000002E-3</v>
      </c>
      <c r="U91" s="194">
        <v>0.78447299999999998</v>
      </c>
      <c r="V91" s="194">
        <v>0</v>
      </c>
      <c r="W91" s="194">
        <v>3.7860040000000001</v>
      </c>
      <c r="X91" s="194">
        <v>0</v>
      </c>
    </row>
    <row r="92" spans="1:24" ht="18" customHeight="1" x14ac:dyDescent="0.65">
      <c r="A92" s="195" t="s">
        <v>171</v>
      </c>
      <c r="B92" s="196" t="s">
        <v>319</v>
      </c>
      <c r="C92" s="197">
        <v>11.471314999999999</v>
      </c>
      <c r="D92" s="198">
        <v>0</v>
      </c>
      <c r="E92" s="198">
        <v>0.271982</v>
      </c>
      <c r="F92" s="198">
        <v>0</v>
      </c>
      <c r="G92" s="198">
        <v>10.853911</v>
      </c>
      <c r="H92" s="198">
        <v>7.3999999999999996E-5</v>
      </c>
      <c r="I92" s="198">
        <v>6.7199999999999996E-4</v>
      </c>
      <c r="J92" s="198">
        <v>1.7413999999999999E-2</v>
      </c>
      <c r="K92" s="198">
        <v>0</v>
      </c>
      <c r="L92" s="198">
        <v>0</v>
      </c>
      <c r="M92" s="198">
        <v>2.1968000000000001E-2</v>
      </c>
      <c r="N92" s="198">
        <v>5.6400000000000005E-4</v>
      </c>
      <c r="O92" s="198">
        <v>3.9500000000000001E-4</v>
      </c>
      <c r="P92" s="198">
        <v>0</v>
      </c>
      <c r="Q92" s="198">
        <v>0</v>
      </c>
      <c r="R92" s="198">
        <v>1.694E-3</v>
      </c>
      <c r="S92" s="198">
        <v>0.17780799999999999</v>
      </c>
      <c r="T92" s="198">
        <v>0.10101599999999999</v>
      </c>
      <c r="U92" s="198">
        <v>2.3795E-2</v>
      </c>
      <c r="V92" s="198">
        <v>0</v>
      </c>
      <c r="W92" s="198">
        <v>0</v>
      </c>
      <c r="X92" s="198">
        <v>2.1999999999999999E-5</v>
      </c>
    </row>
    <row r="93" spans="1:24" ht="18" customHeight="1" x14ac:dyDescent="0.65">
      <c r="A93" s="191" t="s">
        <v>53</v>
      </c>
      <c r="B93" s="192" t="s">
        <v>337</v>
      </c>
      <c r="C93" s="193">
        <v>9.8489180000000012</v>
      </c>
      <c r="D93" s="194">
        <v>3.4933350000000001</v>
      </c>
      <c r="E93" s="194">
        <v>3.5467200000000001</v>
      </c>
      <c r="F93" s="194">
        <v>0</v>
      </c>
      <c r="G93" s="194">
        <v>0.46051799999999998</v>
      </c>
      <c r="H93" s="194">
        <v>0</v>
      </c>
      <c r="I93" s="194">
        <v>0</v>
      </c>
      <c r="J93" s="194">
        <v>0</v>
      </c>
      <c r="K93" s="194">
        <v>0</v>
      </c>
      <c r="L93" s="194">
        <v>3.8099999999999999E-4</v>
      </c>
      <c r="M93" s="194">
        <v>1.1590000000000001E-3</v>
      </c>
      <c r="N93" s="194">
        <v>0.16806699999999999</v>
      </c>
      <c r="O93" s="194">
        <v>0</v>
      </c>
      <c r="P93" s="194">
        <v>2.177727</v>
      </c>
      <c r="Q93" s="194">
        <v>0</v>
      </c>
      <c r="R93" s="194">
        <v>0</v>
      </c>
      <c r="S93" s="194">
        <v>0</v>
      </c>
      <c r="T93" s="194">
        <v>0</v>
      </c>
      <c r="U93" s="194">
        <v>1.011E-3</v>
      </c>
      <c r="V93" s="194">
        <v>0</v>
      </c>
      <c r="W93" s="194">
        <v>0</v>
      </c>
      <c r="X93" s="194">
        <v>0</v>
      </c>
    </row>
    <row r="94" spans="1:24" ht="18" customHeight="1" x14ac:dyDescent="0.65">
      <c r="A94" s="195" t="s">
        <v>169</v>
      </c>
      <c r="B94" s="196" t="s">
        <v>365</v>
      </c>
      <c r="C94" s="197">
        <v>9.3981259999999995</v>
      </c>
      <c r="D94" s="198">
        <v>0</v>
      </c>
      <c r="E94" s="198">
        <v>2.7799999999999998E-4</v>
      </c>
      <c r="F94" s="198">
        <v>0</v>
      </c>
      <c r="G94" s="198">
        <v>8.9371390000000002</v>
      </c>
      <c r="H94" s="198">
        <v>0</v>
      </c>
      <c r="I94" s="198">
        <v>5.7404999999999998E-2</v>
      </c>
      <c r="J94" s="198">
        <v>0</v>
      </c>
      <c r="K94" s="198">
        <v>0</v>
      </c>
      <c r="L94" s="198">
        <v>0.398619</v>
      </c>
      <c r="M94" s="198">
        <v>0</v>
      </c>
      <c r="N94" s="198">
        <v>0</v>
      </c>
      <c r="O94" s="198">
        <v>0</v>
      </c>
      <c r="P94" s="198">
        <v>0</v>
      </c>
      <c r="Q94" s="198">
        <v>0</v>
      </c>
      <c r="R94" s="198">
        <v>0</v>
      </c>
      <c r="S94" s="198">
        <v>4.6849999999999999E-3</v>
      </c>
      <c r="T94" s="198">
        <v>0</v>
      </c>
      <c r="U94" s="198">
        <v>0</v>
      </c>
      <c r="V94" s="198">
        <v>0</v>
      </c>
      <c r="W94" s="198">
        <v>0</v>
      </c>
      <c r="X94" s="198">
        <v>0</v>
      </c>
    </row>
    <row r="95" spans="1:24" ht="18" customHeight="1" x14ac:dyDescent="0.65">
      <c r="A95" s="191" t="s">
        <v>188</v>
      </c>
      <c r="B95" s="192" t="s">
        <v>431</v>
      </c>
      <c r="C95" s="193">
        <v>8.6781950000000005</v>
      </c>
      <c r="D95" s="194">
        <v>6.0228539999999997</v>
      </c>
      <c r="E95" s="194">
        <v>0</v>
      </c>
      <c r="F95" s="194">
        <v>0</v>
      </c>
      <c r="G95" s="194">
        <v>0</v>
      </c>
      <c r="H95" s="194">
        <v>0</v>
      </c>
      <c r="I95" s="194">
        <v>1.85E-4</v>
      </c>
      <c r="J95" s="194">
        <v>0.18301400000000001</v>
      </c>
      <c r="K95" s="194">
        <v>0</v>
      </c>
      <c r="L95" s="194">
        <v>0</v>
      </c>
      <c r="M95" s="194">
        <v>2.4709680000000001</v>
      </c>
      <c r="N95" s="194">
        <v>1.1739999999999999E-3</v>
      </c>
      <c r="O95" s="194">
        <v>0</v>
      </c>
      <c r="P95" s="194">
        <v>0</v>
      </c>
      <c r="Q95" s="194">
        <v>0</v>
      </c>
      <c r="R95" s="194">
        <v>0</v>
      </c>
      <c r="S95" s="194">
        <v>0</v>
      </c>
      <c r="T95" s="194">
        <v>0</v>
      </c>
      <c r="U95" s="194">
        <v>0</v>
      </c>
      <c r="V95" s="194">
        <v>0</v>
      </c>
      <c r="W95" s="194">
        <v>0</v>
      </c>
      <c r="X95" s="194">
        <v>0</v>
      </c>
    </row>
    <row r="96" spans="1:24" ht="18" customHeight="1" x14ac:dyDescent="0.65">
      <c r="A96" s="195" t="s">
        <v>56</v>
      </c>
      <c r="B96" s="196" t="s">
        <v>333</v>
      </c>
      <c r="C96" s="197">
        <v>8.3810190000000002</v>
      </c>
      <c r="D96" s="198">
        <v>0</v>
      </c>
      <c r="E96" s="198">
        <v>1.07E-4</v>
      </c>
      <c r="F96" s="198">
        <v>0</v>
      </c>
      <c r="G96" s="198">
        <v>2.2762999999999999E-2</v>
      </c>
      <c r="H96" s="198">
        <v>0</v>
      </c>
      <c r="I96" s="198">
        <v>0</v>
      </c>
      <c r="J96" s="198">
        <v>0.239347</v>
      </c>
      <c r="K96" s="198">
        <v>0</v>
      </c>
      <c r="L96" s="198">
        <v>4.1634999999999998E-2</v>
      </c>
      <c r="M96" s="198">
        <v>1.48E-3</v>
      </c>
      <c r="N96" s="198">
        <v>5.0541999999999997E-2</v>
      </c>
      <c r="O96" s="198">
        <v>0</v>
      </c>
      <c r="P96" s="198">
        <v>0</v>
      </c>
      <c r="Q96" s="198">
        <v>0</v>
      </c>
      <c r="R96" s="198">
        <v>8.0155759999999994</v>
      </c>
      <c r="S96" s="198">
        <v>9.5689999999999994E-3</v>
      </c>
      <c r="T96" s="198">
        <v>0</v>
      </c>
      <c r="U96" s="198">
        <v>0</v>
      </c>
      <c r="V96" s="198">
        <v>0</v>
      </c>
      <c r="W96" s="198">
        <v>0</v>
      </c>
      <c r="X96" s="198">
        <v>0</v>
      </c>
    </row>
    <row r="97" spans="1:24" ht="18" customHeight="1" x14ac:dyDescent="0.65">
      <c r="A97" s="191" t="s">
        <v>233</v>
      </c>
      <c r="B97" s="192" t="s">
        <v>434</v>
      </c>
      <c r="C97" s="193">
        <v>7.534332</v>
      </c>
      <c r="D97" s="194">
        <v>0</v>
      </c>
      <c r="E97" s="194">
        <v>7.4061909999999997</v>
      </c>
      <c r="F97" s="194">
        <v>0</v>
      </c>
      <c r="G97" s="194">
        <v>6.9893999999999998E-2</v>
      </c>
      <c r="H97" s="194">
        <v>0</v>
      </c>
      <c r="I97" s="194">
        <v>0</v>
      </c>
      <c r="J97" s="194">
        <v>1.4059999999999999E-3</v>
      </c>
      <c r="K97" s="194">
        <v>0</v>
      </c>
      <c r="L97" s="194">
        <v>3.8999999999999999E-5</v>
      </c>
      <c r="M97" s="194">
        <v>0</v>
      </c>
      <c r="N97" s="194">
        <v>1.1969999999999999E-3</v>
      </c>
      <c r="O97" s="194">
        <v>0</v>
      </c>
      <c r="P97" s="194">
        <v>6.2000000000000003E-5</v>
      </c>
      <c r="Q97" s="194">
        <v>0</v>
      </c>
      <c r="R97" s="194">
        <v>4.0770000000000001E-2</v>
      </c>
      <c r="S97" s="194">
        <v>1.0625000000000001E-2</v>
      </c>
      <c r="T97" s="194">
        <v>0</v>
      </c>
      <c r="U97" s="194">
        <v>0</v>
      </c>
      <c r="V97" s="194">
        <v>0</v>
      </c>
      <c r="W97" s="194">
        <v>0</v>
      </c>
      <c r="X97" s="194">
        <v>4.1479999999999998E-3</v>
      </c>
    </row>
    <row r="98" spans="1:24" ht="18" customHeight="1" x14ac:dyDescent="0.65">
      <c r="A98" s="195" t="s">
        <v>78</v>
      </c>
      <c r="B98" s="196" t="s">
        <v>398</v>
      </c>
      <c r="C98" s="197">
        <v>6.3353599999999997</v>
      </c>
      <c r="D98" s="198">
        <v>0</v>
      </c>
      <c r="E98" s="198">
        <v>0</v>
      </c>
      <c r="F98" s="198">
        <v>0</v>
      </c>
      <c r="G98" s="198">
        <v>2.0330000000000001E-3</v>
      </c>
      <c r="H98" s="198">
        <v>0</v>
      </c>
      <c r="I98" s="198">
        <v>0.568496</v>
      </c>
      <c r="J98" s="198">
        <v>3.0601E-2</v>
      </c>
      <c r="K98" s="198">
        <v>2.8700000000000002E-3</v>
      </c>
      <c r="L98" s="198">
        <v>0</v>
      </c>
      <c r="M98" s="198">
        <v>4.5000000000000003E-5</v>
      </c>
      <c r="N98" s="198">
        <v>5.7766999999999999E-2</v>
      </c>
      <c r="O98" s="198">
        <v>4.2909999999999997E-3</v>
      </c>
      <c r="P98" s="198">
        <v>0</v>
      </c>
      <c r="Q98" s="198">
        <v>0</v>
      </c>
      <c r="R98" s="198">
        <v>5.4039999999999999E-3</v>
      </c>
      <c r="S98" s="198">
        <v>3.3809960000000001</v>
      </c>
      <c r="T98" s="198">
        <v>1.2251E-2</v>
      </c>
      <c r="U98" s="198">
        <v>2.2690779999999999</v>
      </c>
      <c r="V98" s="198">
        <v>0</v>
      </c>
      <c r="W98" s="198">
        <v>1.5280000000000001E-3</v>
      </c>
      <c r="X98" s="198">
        <v>0</v>
      </c>
    </row>
    <row r="99" spans="1:24" ht="18" customHeight="1" x14ac:dyDescent="0.65">
      <c r="A99" s="191" t="s">
        <v>178</v>
      </c>
      <c r="B99" s="192" t="s">
        <v>378</v>
      </c>
      <c r="C99" s="193">
        <v>6.242896</v>
      </c>
      <c r="D99" s="194">
        <v>0</v>
      </c>
      <c r="E99" s="194">
        <v>0</v>
      </c>
      <c r="F99" s="194">
        <v>0</v>
      </c>
      <c r="G99" s="194">
        <v>0</v>
      </c>
      <c r="H99" s="194">
        <v>0</v>
      </c>
      <c r="I99" s="194">
        <v>2.0599999999999999E-4</v>
      </c>
      <c r="J99" s="194">
        <v>3.9999999999999998E-6</v>
      </c>
      <c r="K99" s="194">
        <v>0</v>
      </c>
      <c r="L99" s="194">
        <v>6.2387810000000004</v>
      </c>
      <c r="M99" s="194">
        <v>0</v>
      </c>
      <c r="N99" s="194">
        <v>0</v>
      </c>
      <c r="O99" s="194">
        <v>0</v>
      </c>
      <c r="P99" s="194">
        <v>0</v>
      </c>
      <c r="Q99" s="194">
        <v>0</v>
      </c>
      <c r="R99" s="194">
        <v>0</v>
      </c>
      <c r="S99" s="194">
        <v>3.9050000000000001E-3</v>
      </c>
      <c r="T99" s="194">
        <v>0</v>
      </c>
      <c r="U99" s="194">
        <v>0</v>
      </c>
      <c r="V99" s="194">
        <v>0</v>
      </c>
      <c r="W99" s="194">
        <v>0</v>
      </c>
      <c r="X99" s="194">
        <v>0</v>
      </c>
    </row>
    <row r="100" spans="1:24" ht="18" customHeight="1" x14ac:dyDescent="0.65">
      <c r="A100" s="195" t="s">
        <v>180</v>
      </c>
      <c r="B100" s="196" t="s">
        <v>388</v>
      </c>
      <c r="C100" s="197">
        <v>5.8239130000000001</v>
      </c>
      <c r="D100" s="198">
        <v>2.2222249999999999</v>
      </c>
      <c r="E100" s="198">
        <v>3.5827640000000001</v>
      </c>
      <c r="F100" s="198">
        <v>0</v>
      </c>
      <c r="G100" s="198">
        <v>0</v>
      </c>
      <c r="H100" s="198">
        <v>0</v>
      </c>
      <c r="I100" s="198">
        <v>3.852E-3</v>
      </c>
      <c r="J100" s="198">
        <v>0</v>
      </c>
      <c r="K100" s="198">
        <v>0</v>
      </c>
      <c r="L100" s="198">
        <v>8.1139999999999997E-3</v>
      </c>
      <c r="M100" s="198">
        <v>0</v>
      </c>
      <c r="N100" s="198">
        <v>0</v>
      </c>
      <c r="O100" s="198">
        <v>0</v>
      </c>
      <c r="P100" s="198">
        <v>0</v>
      </c>
      <c r="Q100" s="198">
        <v>0</v>
      </c>
      <c r="R100" s="198">
        <v>0</v>
      </c>
      <c r="S100" s="198">
        <v>6.9579999999999998E-3</v>
      </c>
      <c r="T100" s="198">
        <v>0</v>
      </c>
      <c r="U100" s="198">
        <v>0</v>
      </c>
      <c r="V100" s="198">
        <v>0</v>
      </c>
      <c r="W100" s="198">
        <v>0</v>
      </c>
      <c r="X100" s="198">
        <v>0</v>
      </c>
    </row>
    <row r="101" spans="1:24" ht="18" customHeight="1" x14ac:dyDescent="0.65">
      <c r="A101" s="191" t="s">
        <v>62</v>
      </c>
      <c r="B101" s="192" t="s">
        <v>344</v>
      </c>
      <c r="C101" s="193">
        <v>5.7959950000000005</v>
      </c>
      <c r="D101" s="194">
        <v>0</v>
      </c>
      <c r="E101" s="194">
        <v>0</v>
      </c>
      <c r="F101" s="194">
        <v>0</v>
      </c>
      <c r="G101" s="194">
        <v>1.870187</v>
      </c>
      <c r="H101" s="194">
        <v>0</v>
      </c>
      <c r="I101" s="194">
        <v>5.0000000000000004E-6</v>
      </c>
      <c r="J101" s="194">
        <v>9.0000000000000002E-6</v>
      </c>
      <c r="K101" s="194">
        <v>0</v>
      </c>
      <c r="L101" s="194">
        <v>0</v>
      </c>
      <c r="M101" s="194">
        <v>3.9999999999999998E-6</v>
      </c>
      <c r="N101" s="194">
        <v>7.9999999999999996E-6</v>
      </c>
      <c r="O101" s="194">
        <v>0</v>
      </c>
      <c r="P101" s="194">
        <v>0</v>
      </c>
      <c r="Q101" s="194">
        <v>0</v>
      </c>
      <c r="R101" s="194">
        <v>3.9245209999999999</v>
      </c>
      <c r="S101" s="194">
        <v>0</v>
      </c>
      <c r="T101" s="194">
        <v>0</v>
      </c>
      <c r="U101" s="194">
        <v>0</v>
      </c>
      <c r="V101" s="194">
        <v>0</v>
      </c>
      <c r="W101" s="194">
        <v>0</v>
      </c>
      <c r="X101" s="194">
        <v>1.261E-3</v>
      </c>
    </row>
    <row r="102" spans="1:24" ht="18" customHeight="1" x14ac:dyDescent="0.65">
      <c r="A102" s="195" t="s">
        <v>75</v>
      </c>
      <c r="B102" s="196" t="s">
        <v>373</v>
      </c>
      <c r="C102" s="197">
        <v>4.6284839999999994</v>
      </c>
      <c r="D102" s="198">
        <v>0</v>
      </c>
      <c r="E102" s="198">
        <v>2.3470580000000001</v>
      </c>
      <c r="F102" s="198">
        <v>0</v>
      </c>
      <c r="G102" s="198">
        <v>7.1410000000000001E-2</v>
      </c>
      <c r="H102" s="198">
        <v>0.58635300000000001</v>
      </c>
      <c r="I102" s="198">
        <v>1.003204</v>
      </c>
      <c r="J102" s="198">
        <v>0</v>
      </c>
      <c r="K102" s="198">
        <v>1.908E-3</v>
      </c>
      <c r="L102" s="198">
        <v>0</v>
      </c>
      <c r="M102" s="198">
        <v>0</v>
      </c>
      <c r="N102" s="198">
        <v>0.27484399999999998</v>
      </c>
      <c r="O102" s="198">
        <v>7.3369999999999998E-3</v>
      </c>
      <c r="P102" s="198">
        <v>5.7070000000000003E-3</v>
      </c>
      <c r="Q102" s="198">
        <v>0</v>
      </c>
      <c r="R102" s="198">
        <v>0</v>
      </c>
      <c r="S102" s="198">
        <v>0.295958</v>
      </c>
      <c r="T102" s="198">
        <v>5.3090000000000004E-3</v>
      </c>
      <c r="U102" s="198">
        <v>0</v>
      </c>
      <c r="V102" s="198">
        <v>0</v>
      </c>
      <c r="W102" s="198">
        <v>2.8021999999999998E-2</v>
      </c>
      <c r="X102" s="198">
        <v>1.374E-3</v>
      </c>
    </row>
    <row r="103" spans="1:24" ht="18" customHeight="1" x14ac:dyDescent="0.65">
      <c r="A103" s="191" t="s">
        <v>100</v>
      </c>
      <c r="B103" s="192" t="s">
        <v>423</v>
      </c>
      <c r="C103" s="193">
        <v>3.5008710000000005</v>
      </c>
      <c r="D103" s="194">
        <v>0</v>
      </c>
      <c r="E103" s="194">
        <v>0</v>
      </c>
      <c r="F103" s="194">
        <v>0</v>
      </c>
      <c r="G103" s="194">
        <v>0</v>
      </c>
      <c r="H103" s="194">
        <v>0</v>
      </c>
      <c r="I103" s="194">
        <v>1.027922</v>
      </c>
      <c r="J103" s="194">
        <v>1.5287E-2</v>
      </c>
      <c r="K103" s="194">
        <v>0</v>
      </c>
      <c r="L103" s="194">
        <v>0.198821</v>
      </c>
      <c r="M103" s="194">
        <v>0</v>
      </c>
      <c r="N103" s="194">
        <v>1.8447000000000002E-2</v>
      </c>
      <c r="O103" s="194">
        <v>1.21E-4</v>
      </c>
      <c r="P103" s="194">
        <v>0</v>
      </c>
      <c r="Q103" s="194">
        <v>0</v>
      </c>
      <c r="R103" s="194">
        <v>0.40900700000000001</v>
      </c>
      <c r="S103" s="194">
        <v>1.5230939999999999</v>
      </c>
      <c r="T103" s="194">
        <v>3.2499999999999999E-4</v>
      </c>
      <c r="U103" s="194">
        <v>0.24409400000000001</v>
      </c>
      <c r="V103" s="194">
        <v>0</v>
      </c>
      <c r="W103" s="194">
        <v>6.3753000000000004E-2</v>
      </c>
      <c r="X103" s="194">
        <v>0</v>
      </c>
    </row>
    <row r="104" spans="1:24" ht="18" customHeight="1" x14ac:dyDescent="0.65">
      <c r="A104" s="195" t="s">
        <v>79</v>
      </c>
      <c r="B104" s="196" t="s">
        <v>402</v>
      </c>
      <c r="C104" s="197">
        <v>2.8163710000000002</v>
      </c>
      <c r="D104" s="198">
        <v>0</v>
      </c>
      <c r="E104" s="198">
        <v>0.26471800000000001</v>
      </c>
      <c r="F104" s="198">
        <v>0.54625400000000002</v>
      </c>
      <c r="G104" s="198">
        <v>0.27254200000000001</v>
      </c>
      <c r="H104" s="198">
        <v>0.51704099999999997</v>
      </c>
      <c r="I104" s="198">
        <v>0</v>
      </c>
      <c r="J104" s="198">
        <v>0</v>
      </c>
      <c r="K104" s="198">
        <v>0</v>
      </c>
      <c r="L104" s="198">
        <v>0</v>
      </c>
      <c r="M104" s="198">
        <v>0</v>
      </c>
      <c r="N104" s="198">
        <v>9.6100000000000005E-4</v>
      </c>
      <c r="O104" s="198">
        <v>0.15762200000000001</v>
      </c>
      <c r="P104" s="198">
        <v>1.0566979999999999</v>
      </c>
      <c r="Q104" s="198">
        <v>5.3499999999999999E-4</v>
      </c>
      <c r="R104" s="198">
        <v>0</v>
      </c>
      <c r="S104" s="198">
        <v>0</v>
      </c>
      <c r="T104" s="198">
        <v>0</v>
      </c>
      <c r="U104" s="198">
        <v>0</v>
      </c>
      <c r="V104" s="198">
        <v>0</v>
      </c>
      <c r="W104" s="198">
        <v>0</v>
      </c>
      <c r="X104" s="198">
        <v>0</v>
      </c>
    </row>
    <row r="105" spans="1:24" ht="18" customHeight="1" x14ac:dyDescent="0.65">
      <c r="A105" s="191" t="s">
        <v>195</v>
      </c>
      <c r="B105" s="192" t="s">
        <v>428</v>
      </c>
      <c r="C105" s="193">
        <v>2.7889349999999995</v>
      </c>
      <c r="D105" s="194">
        <v>0</v>
      </c>
      <c r="E105" s="194">
        <v>0</v>
      </c>
      <c r="F105" s="194">
        <v>0</v>
      </c>
      <c r="G105" s="194">
        <v>0</v>
      </c>
      <c r="H105" s="194">
        <v>0</v>
      </c>
      <c r="I105" s="194">
        <v>0</v>
      </c>
      <c r="J105" s="194">
        <v>2.931E-3</v>
      </c>
      <c r="K105" s="194">
        <v>0</v>
      </c>
      <c r="L105" s="194">
        <v>2.2209889999999999</v>
      </c>
      <c r="M105" s="194">
        <v>7.1998999999999994E-2</v>
      </c>
      <c r="N105" s="194">
        <v>0</v>
      </c>
      <c r="O105" s="194">
        <v>0</v>
      </c>
      <c r="P105" s="194">
        <v>0.28784599999999999</v>
      </c>
      <c r="Q105" s="194">
        <v>0</v>
      </c>
      <c r="R105" s="194">
        <v>0.18992000000000001</v>
      </c>
      <c r="S105" s="194">
        <v>1.525E-2</v>
      </c>
      <c r="T105" s="194">
        <v>0</v>
      </c>
      <c r="U105" s="194">
        <v>0</v>
      </c>
      <c r="V105" s="194">
        <v>0</v>
      </c>
      <c r="W105" s="194">
        <v>0</v>
      </c>
      <c r="X105" s="194">
        <v>0</v>
      </c>
    </row>
    <row r="106" spans="1:24" ht="18" customHeight="1" x14ac:dyDescent="0.65">
      <c r="A106" s="195" t="s">
        <v>148</v>
      </c>
      <c r="B106" s="196" t="s">
        <v>514</v>
      </c>
      <c r="C106" s="197">
        <v>2.658471</v>
      </c>
      <c r="D106" s="198">
        <v>0</v>
      </c>
      <c r="E106" s="198">
        <v>0</v>
      </c>
      <c r="F106" s="198">
        <v>0</v>
      </c>
      <c r="G106" s="198">
        <v>2.2782450000000001</v>
      </c>
      <c r="H106" s="198">
        <v>0</v>
      </c>
      <c r="I106" s="198">
        <v>0.142646</v>
      </c>
      <c r="J106" s="198">
        <v>0.17912400000000001</v>
      </c>
      <c r="K106" s="198">
        <v>0</v>
      </c>
      <c r="L106" s="198">
        <v>0</v>
      </c>
      <c r="M106" s="198">
        <v>0</v>
      </c>
      <c r="N106" s="198">
        <v>0</v>
      </c>
      <c r="O106" s="198">
        <v>3.1799000000000001E-2</v>
      </c>
      <c r="P106" s="198">
        <v>0</v>
      </c>
      <c r="Q106" s="198">
        <v>0</v>
      </c>
      <c r="R106" s="198">
        <v>0</v>
      </c>
      <c r="S106" s="198">
        <v>1.6785999999999999E-2</v>
      </c>
      <c r="T106" s="198">
        <v>8.4800000000000001E-4</v>
      </c>
      <c r="U106" s="198">
        <v>9.0229999999999998E-3</v>
      </c>
      <c r="V106" s="198">
        <v>0</v>
      </c>
      <c r="W106" s="198">
        <v>0</v>
      </c>
      <c r="X106" s="198">
        <v>0</v>
      </c>
    </row>
    <row r="107" spans="1:24" ht="18" customHeight="1" x14ac:dyDescent="0.65">
      <c r="A107" s="191" t="s">
        <v>96</v>
      </c>
      <c r="B107" s="192" t="s">
        <v>420</v>
      </c>
      <c r="C107" s="193">
        <v>2.5834540000000001</v>
      </c>
      <c r="D107" s="194">
        <v>1.9525000000000001E-2</v>
      </c>
      <c r="E107" s="194">
        <v>0</v>
      </c>
      <c r="F107" s="194">
        <v>0</v>
      </c>
      <c r="G107" s="194">
        <v>0</v>
      </c>
      <c r="H107" s="194">
        <v>0</v>
      </c>
      <c r="I107" s="194">
        <v>7.4850000000000003E-3</v>
      </c>
      <c r="J107" s="194">
        <v>7.0799999999999997E-4</v>
      </c>
      <c r="K107" s="194">
        <v>4.5988000000000001E-2</v>
      </c>
      <c r="L107" s="194">
        <v>1.4430000000000001E-3</v>
      </c>
      <c r="M107" s="194">
        <v>0</v>
      </c>
      <c r="N107" s="194">
        <v>2.4502039999999998</v>
      </c>
      <c r="O107" s="194">
        <v>0</v>
      </c>
      <c r="P107" s="194">
        <v>2.23E-4</v>
      </c>
      <c r="Q107" s="194">
        <v>0</v>
      </c>
      <c r="R107" s="194">
        <v>2.1159999999999998E-3</v>
      </c>
      <c r="S107" s="194">
        <v>5.5683000000000003E-2</v>
      </c>
      <c r="T107" s="194">
        <v>7.8999999999999996E-5</v>
      </c>
      <c r="U107" s="194">
        <v>0</v>
      </c>
      <c r="V107" s="194">
        <v>0</v>
      </c>
      <c r="W107" s="194">
        <v>0</v>
      </c>
      <c r="X107" s="194">
        <v>0</v>
      </c>
    </row>
    <row r="108" spans="1:24" ht="18" customHeight="1" x14ac:dyDescent="0.65">
      <c r="A108" s="195" t="s">
        <v>194</v>
      </c>
      <c r="B108" s="196" t="s">
        <v>518</v>
      </c>
      <c r="C108" s="197">
        <v>2.3794949999999999</v>
      </c>
      <c r="D108" s="198">
        <v>0.34906399999999999</v>
      </c>
      <c r="E108" s="198">
        <v>0</v>
      </c>
      <c r="F108" s="198">
        <v>1.5175129999999999</v>
      </c>
      <c r="G108" s="198">
        <v>0</v>
      </c>
      <c r="H108" s="198">
        <v>0</v>
      </c>
      <c r="I108" s="198">
        <v>1.9000000000000001E-5</v>
      </c>
      <c r="J108" s="198">
        <v>0</v>
      </c>
      <c r="K108" s="198">
        <v>0</v>
      </c>
      <c r="L108" s="198">
        <v>0</v>
      </c>
      <c r="M108" s="198">
        <v>0</v>
      </c>
      <c r="N108" s="198">
        <v>0</v>
      </c>
      <c r="O108" s="198">
        <v>0</v>
      </c>
      <c r="P108" s="198">
        <v>0</v>
      </c>
      <c r="Q108" s="198">
        <v>0</v>
      </c>
      <c r="R108" s="198">
        <v>1.0536999999999999E-2</v>
      </c>
      <c r="S108" s="198">
        <v>9.3423000000000006E-2</v>
      </c>
      <c r="T108" s="198">
        <v>0</v>
      </c>
      <c r="U108" s="198">
        <v>0.408939</v>
      </c>
      <c r="V108" s="198">
        <v>0</v>
      </c>
      <c r="W108" s="198">
        <v>0</v>
      </c>
      <c r="X108" s="198">
        <v>0</v>
      </c>
    </row>
    <row r="109" spans="1:24" ht="18" customHeight="1" x14ac:dyDescent="0.65">
      <c r="A109" s="191" t="s">
        <v>88</v>
      </c>
      <c r="B109" s="192" t="s">
        <v>419</v>
      </c>
      <c r="C109" s="193">
        <v>2.1253199999999999</v>
      </c>
      <c r="D109" s="194">
        <v>0</v>
      </c>
      <c r="E109" s="194">
        <v>0</v>
      </c>
      <c r="F109" s="194">
        <v>0</v>
      </c>
      <c r="G109" s="194">
        <v>0</v>
      </c>
      <c r="H109" s="194">
        <v>0</v>
      </c>
      <c r="I109" s="194">
        <v>0</v>
      </c>
      <c r="J109" s="194">
        <v>0</v>
      </c>
      <c r="K109" s="194">
        <v>0</v>
      </c>
      <c r="L109" s="194">
        <v>2.1253199999999999</v>
      </c>
      <c r="M109" s="194">
        <v>0</v>
      </c>
      <c r="N109" s="194">
        <v>0</v>
      </c>
      <c r="O109" s="194">
        <v>0</v>
      </c>
      <c r="P109" s="194">
        <v>0</v>
      </c>
      <c r="Q109" s="194">
        <v>0</v>
      </c>
      <c r="R109" s="194">
        <v>0</v>
      </c>
      <c r="S109" s="194">
        <v>0</v>
      </c>
      <c r="T109" s="194">
        <v>0</v>
      </c>
      <c r="U109" s="194">
        <v>0</v>
      </c>
      <c r="V109" s="194">
        <v>0</v>
      </c>
      <c r="W109" s="194">
        <v>0</v>
      </c>
      <c r="X109" s="194">
        <v>0</v>
      </c>
    </row>
    <row r="110" spans="1:24" ht="18" customHeight="1" x14ac:dyDescent="0.65">
      <c r="A110" s="195" t="s">
        <v>187</v>
      </c>
      <c r="B110" s="196" t="s">
        <v>353</v>
      </c>
      <c r="C110" s="197">
        <v>1.8577609999999998</v>
      </c>
      <c r="D110" s="198">
        <v>0</v>
      </c>
      <c r="E110" s="198">
        <v>6.3579999999999998E-2</v>
      </c>
      <c r="F110" s="198">
        <v>0</v>
      </c>
      <c r="G110" s="198">
        <v>1.6217029999999999</v>
      </c>
      <c r="H110" s="198">
        <v>0</v>
      </c>
      <c r="I110" s="198">
        <v>0</v>
      </c>
      <c r="J110" s="198">
        <v>0</v>
      </c>
      <c r="K110" s="198">
        <v>8.8079999999999999E-3</v>
      </c>
      <c r="L110" s="198">
        <v>0</v>
      </c>
      <c r="M110" s="198">
        <v>0</v>
      </c>
      <c r="N110" s="198">
        <v>3.2826000000000001E-2</v>
      </c>
      <c r="O110" s="198">
        <v>0</v>
      </c>
      <c r="P110" s="198">
        <v>0</v>
      </c>
      <c r="Q110" s="198">
        <v>0</v>
      </c>
      <c r="R110" s="198">
        <v>0</v>
      </c>
      <c r="S110" s="198">
        <v>0</v>
      </c>
      <c r="T110" s="198">
        <v>0</v>
      </c>
      <c r="U110" s="198">
        <v>4.4921000000000003E-2</v>
      </c>
      <c r="V110" s="198">
        <v>0</v>
      </c>
      <c r="W110" s="198">
        <v>8.5922999999999999E-2</v>
      </c>
      <c r="X110" s="198">
        <v>0</v>
      </c>
    </row>
    <row r="111" spans="1:24" ht="18" customHeight="1" x14ac:dyDescent="0.65">
      <c r="A111" s="191" t="s">
        <v>52</v>
      </c>
      <c r="B111" s="192" t="s">
        <v>355</v>
      </c>
      <c r="C111" s="193">
        <v>1.8521209999999999</v>
      </c>
      <c r="D111" s="194">
        <v>0</v>
      </c>
      <c r="E111" s="194">
        <v>0</v>
      </c>
      <c r="F111" s="194">
        <v>0</v>
      </c>
      <c r="G111" s="194">
        <v>0</v>
      </c>
      <c r="H111" s="194">
        <v>0</v>
      </c>
      <c r="I111" s="194">
        <v>0</v>
      </c>
      <c r="J111" s="194">
        <v>0</v>
      </c>
      <c r="K111" s="194">
        <v>0</v>
      </c>
      <c r="L111" s="194">
        <v>0</v>
      </c>
      <c r="M111" s="194">
        <v>0</v>
      </c>
      <c r="N111" s="194">
        <v>0</v>
      </c>
      <c r="O111" s="194">
        <v>0</v>
      </c>
      <c r="P111" s="194">
        <v>0</v>
      </c>
      <c r="Q111" s="194">
        <v>0</v>
      </c>
      <c r="R111" s="194">
        <v>1.8521209999999999</v>
      </c>
      <c r="S111" s="194">
        <v>0</v>
      </c>
      <c r="T111" s="194">
        <v>0</v>
      </c>
      <c r="U111" s="194">
        <v>0</v>
      </c>
      <c r="V111" s="194">
        <v>0</v>
      </c>
      <c r="W111" s="194">
        <v>0</v>
      </c>
      <c r="X111" s="194">
        <v>0</v>
      </c>
    </row>
    <row r="112" spans="1:24" ht="18" customHeight="1" x14ac:dyDescent="0.65">
      <c r="A112" s="195" t="s">
        <v>193</v>
      </c>
      <c r="B112" s="196" t="s">
        <v>427</v>
      </c>
      <c r="C112" s="197">
        <v>1.6851259999999999</v>
      </c>
      <c r="D112" s="198">
        <v>0</v>
      </c>
      <c r="E112" s="198">
        <v>0</v>
      </c>
      <c r="F112" s="198">
        <v>0</v>
      </c>
      <c r="G112" s="198">
        <v>0</v>
      </c>
      <c r="H112" s="198">
        <v>0</v>
      </c>
      <c r="I112" s="198">
        <v>0.72272499999999995</v>
      </c>
      <c r="J112" s="198">
        <v>7.3999999999999996E-5</v>
      </c>
      <c r="K112" s="198">
        <v>8.7500000000000008E-3</v>
      </c>
      <c r="L112" s="198">
        <v>0</v>
      </c>
      <c r="M112" s="198">
        <v>4.1260000000000003E-3</v>
      </c>
      <c r="N112" s="198">
        <v>0.49001499999999998</v>
      </c>
      <c r="O112" s="198">
        <v>9.8198999999999995E-2</v>
      </c>
      <c r="P112" s="198">
        <v>0</v>
      </c>
      <c r="Q112" s="198">
        <v>4.5640000000000003E-3</v>
      </c>
      <c r="R112" s="198">
        <v>0.34751900000000002</v>
      </c>
      <c r="S112" s="198">
        <v>3.8409999999999998E-3</v>
      </c>
      <c r="T112" s="198">
        <v>0</v>
      </c>
      <c r="U112" s="198">
        <v>4.0049999999999999E-3</v>
      </c>
      <c r="V112" s="198">
        <v>0</v>
      </c>
      <c r="W112" s="198">
        <v>0</v>
      </c>
      <c r="X112" s="198">
        <v>1.3079999999999999E-3</v>
      </c>
    </row>
    <row r="113" spans="1:24" ht="18" customHeight="1" x14ac:dyDescent="0.65">
      <c r="A113" s="191" t="s">
        <v>688</v>
      </c>
      <c r="B113" s="192" t="s">
        <v>689</v>
      </c>
      <c r="C113" s="193">
        <v>1.6216740000000001</v>
      </c>
      <c r="D113" s="194">
        <v>0</v>
      </c>
      <c r="E113" s="194">
        <v>0</v>
      </c>
      <c r="F113" s="194">
        <v>0</v>
      </c>
      <c r="G113" s="194">
        <v>0</v>
      </c>
      <c r="H113" s="194">
        <v>0</v>
      </c>
      <c r="I113" s="194">
        <v>0</v>
      </c>
      <c r="J113" s="194">
        <v>0</v>
      </c>
      <c r="K113" s="194">
        <v>0</v>
      </c>
      <c r="L113" s="194">
        <v>0</v>
      </c>
      <c r="M113" s="194">
        <v>0</v>
      </c>
      <c r="N113" s="194">
        <v>0</v>
      </c>
      <c r="O113" s="194">
        <v>0</v>
      </c>
      <c r="P113" s="194">
        <v>0</v>
      </c>
      <c r="Q113" s="194">
        <v>0</v>
      </c>
      <c r="R113" s="194">
        <v>0</v>
      </c>
      <c r="S113" s="194">
        <v>0</v>
      </c>
      <c r="T113" s="194">
        <v>1.6216740000000001</v>
      </c>
      <c r="U113" s="194">
        <v>0</v>
      </c>
      <c r="V113" s="194">
        <v>0</v>
      </c>
      <c r="W113" s="194">
        <v>0</v>
      </c>
      <c r="X113" s="194">
        <v>0</v>
      </c>
    </row>
    <row r="114" spans="1:24" ht="18" customHeight="1" x14ac:dyDescent="0.65">
      <c r="A114" s="195" t="s">
        <v>147</v>
      </c>
      <c r="B114" s="196" t="s">
        <v>521</v>
      </c>
      <c r="C114" s="197">
        <v>1.5852970000000002</v>
      </c>
      <c r="D114" s="198">
        <v>0</v>
      </c>
      <c r="E114" s="198">
        <v>0</v>
      </c>
      <c r="F114" s="198">
        <v>0</v>
      </c>
      <c r="G114" s="198">
        <v>1.011037</v>
      </c>
      <c r="H114" s="198">
        <v>0</v>
      </c>
      <c r="I114" s="198">
        <v>0</v>
      </c>
      <c r="J114" s="198">
        <v>0.41372799999999998</v>
      </c>
      <c r="K114" s="198">
        <v>3.6178000000000002E-2</v>
      </c>
      <c r="L114" s="198">
        <v>0</v>
      </c>
      <c r="M114" s="198">
        <v>0</v>
      </c>
      <c r="N114" s="198">
        <v>5.9694999999999998E-2</v>
      </c>
      <c r="O114" s="198">
        <v>6.2218000000000002E-2</v>
      </c>
      <c r="P114" s="198">
        <v>0</v>
      </c>
      <c r="Q114" s="198">
        <v>0</v>
      </c>
      <c r="R114" s="198">
        <v>0</v>
      </c>
      <c r="S114" s="198">
        <v>1.3699999999999999E-3</v>
      </c>
      <c r="T114" s="198">
        <v>0</v>
      </c>
      <c r="U114" s="198">
        <v>0</v>
      </c>
      <c r="V114" s="198">
        <v>0</v>
      </c>
      <c r="W114" s="198">
        <v>0</v>
      </c>
      <c r="X114" s="198">
        <v>1.0709999999999999E-3</v>
      </c>
    </row>
    <row r="115" spans="1:24" ht="18" customHeight="1" x14ac:dyDescent="0.65">
      <c r="A115" s="191" t="s">
        <v>198</v>
      </c>
      <c r="B115" s="192" t="s">
        <v>515</v>
      </c>
      <c r="C115" s="193">
        <v>1.5056389999999997</v>
      </c>
      <c r="D115" s="194">
        <v>0</v>
      </c>
      <c r="E115" s="194">
        <v>0</v>
      </c>
      <c r="F115" s="194">
        <v>0</v>
      </c>
      <c r="G115" s="194">
        <v>0.26000099999999998</v>
      </c>
      <c r="H115" s="194">
        <v>0.120466</v>
      </c>
      <c r="I115" s="194">
        <v>0.51196299999999995</v>
      </c>
      <c r="J115" s="194">
        <v>1.8402000000000002E-2</v>
      </c>
      <c r="K115" s="194">
        <v>0</v>
      </c>
      <c r="L115" s="194">
        <v>0</v>
      </c>
      <c r="M115" s="194">
        <v>0</v>
      </c>
      <c r="N115" s="194">
        <v>0</v>
      </c>
      <c r="O115" s="194">
        <v>0</v>
      </c>
      <c r="P115" s="194">
        <v>0</v>
      </c>
      <c r="Q115" s="194">
        <v>0.21948799999999999</v>
      </c>
      <c r="R115" s="194">
        <v>0.19598099999999999</v>
      </c>
      <c r="S115" s="194">
        <v>4.3089000000000002E-2</v>
      </c>
      <c r="T115" s="194">
        <v>0</v>
      </c>
      <c r="U115" s="194">
        <v>0.135522</v>
      </c>
      <c r="V115" s="194">
        <v>0</v>
      </c>
      <c r="W115" s="194">
        <v>7.27E-4</v>
      </c>
      <c r="X115" s="194">
        <v>0</v>
      </c>
    </row>
    <row r="116" spans="1:24" ht="18" customHeight="1" x14ac:dyDescent="0.65">
      <c r="A116" s="195" t="s">
        <v>667</v>
      </c>
      <c r="B116" s="196" t="s">
        <v>668</v>
      </c>
      <c r="C116" s="197">
        <v>1.4906570000000001</v>
      </c>
      <c r="D116" s="198">
        <v>0</v>
      </c>
      <c r="E116" s="198">
        <v>1.4895160000000001</v>
      </c>
      <c r="F116" s="198">
        <v>0</v>
      </c>
      <c r="G116" s="198">
        <v>0</v>
      </c>
      <c r="H116" s="198">
        <v>0</v>
      </c>
      <c r="I116" s="198">
        <v>0</v>
      </c>
      <c r="J116" s="198">
        <v>0</v>
      </c>
      <c r="K116" s="198">
        <v>0</v>
      </c>
      <c r="L116" s="198">
        <v>0</v>
      </c>
      <c r="M116" s="198">
        <v>0</v>
      </c>
      <c r="N116" s="198">
        <v>0</v>
      </c>
      <c r="O116" s="198">
        <v>0</v>
      </c>
      <c r="P116" s="198">
        <v>0</v>
      </c>
      <c r="Q116" s="198">
        <v>0</v>
      </c>
      <c r="R116" s="198">
        <v>1.1410000000000001E-3</v>
      </c>
      <c r="S116" s="198">
        <v>0</v>
      </c>
      <c r="T116" s="198">
        <v>0</v>
      </c>
      <c r="U116" s="198">
        <v>0</v>
      </c>
      <c r="V116" s="198">
        <v>0</v>
      </c>
      <c r="W116" s="198">
        <v>0</v>
      </c>
      <c r="X116" s="198">
        <v>0</v>
      </c>
    </row>
    <row r="117" spans="1:24" ht="18" customHeight="1" x14ac:dyDescent="0.65">
      <c r="A117" s="191" t="s">
        <v>145</v>
      </c>
      <c r="B117" s="192" t="s">
        <v>516</v>
      </c>
      <c r="C117" s="193">
        <v>1.4718</v>
      </c>
      <c r="D117" s="194">
        <v>0</v>
      </c>
      <c r="E117" s="194">
        <v>0</v>
      </c>
      <c r="F117" s="194">
        <v>0</v>
      </c>
      <c r="G117" s="194">
        <v>0.43281999999999998</v>
      </c>
      <c r="H117" s="194">
        <v>0</v>
      </c>
      <c r="I117" s="194">
        <v>1.8946000000000001E-2</v>
      </c>
      <c r="J117" s="194">
        <v>1.1572000000000001E-2</v>
      </c>
      <c r="K117" s="194">
        <v>1.949E-2</v>
      </c>
      <c r="L117" s="194">
        <v>0</v>
      </c>
      <c r="M117" s="194">
        <v>2.5829999999999998E-3</v>
      </c>
      <c r="N117" s="194">
        <v>4.0341000000000002E-2</v>
      </c>
      <c r="O117" s="194">
        <v>9.59E-4</v>
      </c>
      <c r="P117" s="194">
        <v>0.25152400000000003</v>
      </c>
      <c r="Q117" s="194">
        <v>0</v>
      </c>
      <c r="R117" s="194">
        <v>2.2626E-2</v>
      </c>
      <c r="S117" s="194">
        <v>0.10051</v>
      </c>
      <c r="T117" s="194">
        <v>0.46593600000000002</v>
      </c>
      <c r="U117" s="194">
        <v>0</v>
      </c>
      <c r="V117" s="194">
        <v>0</v>
      </c>
      <c r="W117" s="194">
        <v>0.104493</v>
      </c>
      <c r="X117" s="194">
        <v>0</v>
      </c>
    </row>
    <row r="118" spans="1:24" ht="18" customHeight="1" x14ac:dyDescent="0.65">
      <c r="A118" s="195" t="s">
        <v>692</v>
      </c>
      <c r="B118" s="196" t="s">
        <v>693</v>
      </c>
      <c r="C118" s="197">
        <v>1.4290669999999999</v>
      </c>
      <c r="D118" s="198">
        <v>0</v>
      </c>
      <c r="E118" s="198">
        <v>0</v>
      </c>
      <c r="F118" s="198">
        <v>0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6.1564000000000001E-2</v>
      </c>
      <c r="O118" s="198">
        <v>1.3486E-2</v>
      </c>
      <c r="P118" s="198">
        <v>0</v>
      </c>
      <c r="Q118" s="198">
        <v>0</v>
      </c>
      <c r="R118" s="198">
        <v>0</v>
      </c>
      <c r="S118" s="198">
        <v>0.42920900000000001</v>
      </c>
      <c r="T118" s="198">
        <v>0</v>
      </c>
      <c r="U118" s="198">
        <v>0</v>
      </c>
      <c r="V118" s="198">
        <v>0</v>
      </c>
      <c r="W118" s="198">
        <v>1.6050000000000001E-3</v>
      </c>
      <c r="X118" s="198">
        <v>0.923203</v>
      </c>
    </row>
    <row r="119" spans="1:24" ht="18" customHeight="1" x14ac:dyDescent="0.65">
      <c r="A119" s="191" t="s">
        <v>71</v>
      </c>
      <c r="B119" s="192" t="s">
        <v>364</v>
      </c>
      <c r="C119" s="193">
        <v>1.3232539999999999</v>
      </c>
      <c r="D119" s="194">
        <v>0</v>
      </c>
      <c r="E119" s="194">
        <v>0</v>
      </c>
      <c r="F119" s="194">
        <v>7.9111000000000001E-2</v>
      </c>
      <c r="G119" s="194">
        <v>8.5889999999999994E-3</v>
      </c>
      <c r="H119" s="194">
        <v>0</v>
      </c>
      <c r="I119" s="194">
        <v>0</v>
      </c>
      <c r="J119" s="194">
        <v>1.05E-4</v>
      </c>
      <c r="K119" s="194">
        <v>0</v>
      </c>
      <c r="L119" s="194">
        <v>1.088357</v>
      </c>
      <c r="M119" s="194">
        <v>0</v>
      </c>
      <c r="N119" s="194">
        <v>0</v>
      </c>
      <c r="O119" s="194">
        <v>0</v>
      </c>
      <c r="P119" s="194">
        <v>0</v>
      </c>
      <c r="Q119" s="194">
        <v>0</v>
      </c>
      <c r="R119" s="194">
        <v>0.147092</v>
      </c>
      <c r="S119" s="194">
        <v>0</v>
      </c>
      <c r="T119" s="194">
        <v>0</v>
      </c>
      <c r="U119" s="194">
        <v>0</v>
      </c>
      <c r="V119" s="194">
        <v>0</v>
      </c>
      <c r="W119" s="194">
        <v>0</v>
      </c>
      <c r="X119" s="194">
        <v>0</v>
      </c>
    </row>
    <row r="120" spans="1:24" ht="18" customHeight="1" x14ac:dyDescent="0.65">
      <c r="A120" s="195" t="s">
        <v>632</v>
      </c>
      <c r="B120" s="196" t="s">
        <v>633</v>
      </c>
      <c r="C120" s="197">
        <v>1.3221020000000001</v>
      </c>
      <c r="D120" s="198">
        <v>0</v>
      </c>
      <c r="E120" s="198">
        <v>1.3110170000000001</v>
      </c>
      <c r="F120" s="198">
        <v>0</v>
      </c>
      <c r="G120" s="198">
        <v>0</v>
      </c>
      <c r="H120" s="198">
        <v>0</v>
      </c>
      <c r="I120" s="198">
        <v>0</v>
      </c>
      <c r="J120" s="198">
        <v>0</v>
      </c>
      <c r="K120" s="198">
        <v>0</v>
      </c>
      <c r="L120" s="198">
        <v>0</v>
      </c>
      <c r="M120" s="198">
        <v>0</v>
      </c>
      <c r="N120" s="198">
        <v>1.1084999999999999E-2</v>
      </c>
      <c r="O120" s="198">
        <v>0</v>
      </c>
      <c r="P120" s="198">
        <v>0</v>
      </c>
      <c r="Q120" s="198">
        <v>0</v>
      </c>
      <c r="R120" s="198">
        <v>0</v>
      </c>
      <c r="S120" s="198">
        <v>0</v>
      </c>
      <c r="T120" s="198">
        <v>0</v>
      </c>
      <c r="U120" s="198">
        <v>0</v>
      </c>
      <c r="V120" s="198">
        <v>0</v>
      </c>
      <c r="W120" s="198">
        <v>0</v>
      </c>
      <c r="X120" s="198">
        <v>0</v>
      </c>
    </row>
    <row r="121" spans="1:24" ht="18" customHeight="1" x14ac:dyDescent="0.65">
      <c r="A121" s="191" t="s">
        <v>240</v>
      </c>
      <c r="B121" s="192" t="s">
        <v>432</v>
      </c>
      <c r="C121" s="193">
        <v>1.3039859999999999</v>
      </c>
      <c r="D121" s="194">
        <v>0</v>
      </c>
      <c r="E121" s="194">
        <v>0</v>
      </c>
      <c r="F121" s="194">
        <v>0</v>
      </c>
      <c r="G121" s="194">
        <v>3.1930000000000001E-3</v>
      </c>
      <c r="H121" s="194">
        <v>0</v>
      </c>
      <c r="I121" s="194">
        <v>0.54323999999999995</v>
      </c>
      <c r="J121" s="194">
        <v>0.25080000000000002</v>
      </c>
      <c r="K121" s="194">
        <v>0</v>
      </c>
      <c r="L121" s="194">
        <v>0</v>
      </c>
      <c r="M121" s="194">
        <v>0</v>
      </c>
      <c r="N121" s="194">
        <v>0</v>
      </c>
      <c r="O121" s="194">
        <v>0</v>
      </c>
      <c r="P121" s="194">
        <v>0</v>
      </c>
      <c r="Q121" s="194">
        <v>1.3129999999999999E-3</v>
      </c>
      <c r="R121" s="194">
        <v>1.2750000000000001E-3</v>
      </c>
      <c r="S121" s="194">
        <v>0.34736699999999998</v>
      </c>
      <c r="T121" s="194">
        <v>7.3845999999999995E-2</v>
      </c>
      <c r="U121" s="194">
        <v>2.9977E-2</v>
      </c>
      <c r="V121" s="194">
        <v>0</v>
      </c>
      <c r="W121" s="194">
        <v>5.2975000000000001E-2</v>
      </c>
      <c r="X121" s="194">
        <v>0</v>
      </c>
    </row>
    <row r="122" spans="1:24" ht="18" customHeight="1" x14ac:dyDescent="0.65">
      <c r="A122" s="195" t="s">
        <v>196</v>
      </c>
      <c r="B122" s="196" t="s">
        <v>520</v>
      </c>
      <c r="C122" s="197">
        <v>1.2980320000000001</v>
      </c>
      <c r="D122" s="198">
        <v>0</v>
      </c>
      <c r="E122" s="198">
        <v>0</v>
      </c>
      <c r="F122" s="198">
        <v>0</v>
      </c>
      <c r="G122" s="198">
        <v>0</v>
      </c>
      <c r="H122" s="198">
        <v>0</v>
      </c>
      <c r="I122" s="198">
        <v>1.1119999999999999E-3</v>
      </c>
      <c r="J122" s="198">
        <v>0</v>
      </c>
      <c r="K122" s="198">
        <v>2.2729999999999998E-3</v>
      </c>
      <c r="L122" s="198">
        <v>0</v>
      </c>
      <c r="M122" s="198">
        <v>0</v>
      </c>
      <c r="N122" s="198">
        <v>1.3550000000000001E-3</v>
      </c>
      <c r="O122" s="198">
        <v>0</v>
      </c>
      <c r="P122" s="198">
        <v>0</v>
      </c>
      <c r="Q122" s="198">
        <v>0</v>
      </c>
      <c r="R122" s="198">
        <v>0.232931</v>
      </c>
      <c r="S122" s="198">
        <v>1.044435</v>
      </c>
      <c r="T122" s="198">
        <v>0</v>
      </c>
      <c r="U122" s="198">
        <v>0</v>
      </c>
      <c r="V122" s="198">
        <v>0</v>
      </c>
      <c r="W122" s="198">
        <v>1.5584000000000001E-2</v>
      </c>
      <c r="X122" s="198">
        <v>3.4200000000000002E-4</v>
      </c>
    </row>
    <row r="123" spans="1:24" ht="18" customHeight="1" x14ac:dyDescent="0.65">
      <c r="A123" s="191" t="s">
        <v>230</v>
      </c>
      <c r="B123" s="192" t="s">
        <v>390</v>
      </c>
      <c r="C123" s="193">
        <v>1.2946199999999999</v>
      </c>
      <c r="D123" s="194">
        <v>0</v>
      </c>
      <c r="E123" s="194">
        <v>9.7949999999999995E-2</v>
      </c>
      <c r="F123" s="194">
        <v>0</v>
      </c>
      <c r="G123" s="194">
        <v>0.67777100000000001</v>
      </c>
      <c r="H123" s="194">
        <v>0</v>
      </c>
      <c r="I123" s="194">
        <v>0</v>
      </c>
      <c r="J123" s="194">
        <v>0</v>
      </c>
      <c r="K123" s="194">
        <v>0</v>
      </c>
      <c r="L123" s="194">
        <v>0</v>
      </c>
      <c r="M123" s="194">
        <v>0</v>
      </c>
      <c r="N123" s="194">
        <v>4.5544000000000001E-2</v>
      </c>
      <c r="O123" s="194">
        <v>0</v>
      </c>
      <c r="P123" s="194">
        <v>0</v>
      </c>
      <c r="Q123" s="194">
        <v>0</v>
      </c>
      <c r="R123" s="194">
        <v>0</v>
      </c>
      <c r="S123" s="194">
        <v>0.472134</v>
      </c>
      <c r="T123" s="194">
        <v>0</v>
      </c>
      <c r="U123" s="194">
        <v>0</v>
      </c>
      <c r="V123" s="194">
        <v>0</v>
      </c>
      <c r="W123" s="194">
        <v>0</v>
      </c>
      <c r="X123" s="194">
        <v>1.2210000000000001E-3</v>
      </c>
    </row>
    <row r="124" spans="1:24" ht="18" customHeight="1" x14ac:dyDescent="0.65">
      <c r="A124" s="195" t="s">
        <v>665</v>
      </c>
      <c r="B124" s="196" t="s">
        <v>666</v>
      </c>
      <c r="C124" s="197">
        <v>1.179505</v>
      </c>
      <c r="D124" s="198">
        <v>0</v>
      </c>
      <c r="E124" s="198">
        <v>1.112112</v>
      </c>
      <c r="F124" s="198">
        <v>0</v>
      </c>
      <c r="G124" s="198">
        <v>0</v>
      </c>
      <c r="H124" s="198">
        <v>0</v>
      </c>
      <c r="I124" s="198">
        <v>1.9999999999999999E-6</v>
      </c>
      <c r="J124" s="198">
        <v>0</v>
      </c>
      <c r="K124" s="198">
        <v>0</v>
      </c>
      <c r="L124" s="198">
        <v>0</v>
      </c>
      <c r="M124" s="198">
        <v>0</v>
      </c>
      <c r="N124" s="198">
        <v>6.7074999999999996E-2</v>
      </c>
      <c r="O124" s="198">
        <v>0</v>
      </c>
      <c r="P124" s="198">
        <v>0</v>
      </c>
      <c r="Q124" s="198">
        <v>0</v>
      </c>
      <c r="R124" s="198">
        <v>0</v>
      </c>
      <c r="S124" s="198">
        <v>0</v>
      </c>
      <c r="T124" s="198">
        <v>0</v>
      </c>
      <c r="U124" s="198">
        <v>3.1599999999999998E-4</v>
      </c>
      <c r="V124" s="198">
        <v>0</v>
      </c>
      <c r="W124" s="198">
        <v>0</v>
      </c>
      <c r="X124" s="198">
        <v>0</v>
      </c>
    </row>
    <row r="125" spans="1:24" ht="18" customHeight="1" x14ac:dyDescent="0.65">
      <c r="A125" s="191" t="s">
        <v>87</v>
      </c>
      <c r="B125" s="192" t="s">
        <v>416</v>
      </c>
      <c r="C125" s="193">
        <v>1.149132</v>
      </c>
      <c r="D125" s="194">
        <v>0</v>
      </c>
      <c r="E125" s="194">
        <v>0.25858900000000001</v>
      </c>
      <c r="F125" s="194">
        <v>0</v>
      </c>
      <c r="G125" s="194">
        <v>0</v>
      </c>
      <c r="H125" s="194">
        <v>0</v>
      </c>
      <c r="I125" s="194">
        <v>1.92E-4</v>
      </c>
      <c r="J125" s="194">
        <v>0</v>
      </c>
      <c r="K125" s="194">
        <v>7.7448000000000003E-2</v>
      </c>
      <c r="L125" s="194">
        <v>0.114019</v>
      </c>
      <c r="M125" s="194">
        <v>0</v>
      </c>
      <c r="N125" s="194">
        <v>0.64493699999999998</v>
      </c>
      <c r="O125" s="194">
        <v>4.9253999999999999E-2</v>
      </c>
      <c r="P125" s="194">
        <v>0</v>
      </c>
      <c r="Q125" s="194">
        <v>0</v>
      </c>
      <c r="R125" s="194">
        <v>3.0769999999999999E-3</v>
      </c>
      <c r="S125" s="194">
        <v>1.616E-3</v>
      </c>
      <c r="T125" s="194">
        <v>0</v>
      </c>
      <c r="U125" s="194">
        <v>0</v>
      </c>
      <c r="V125" s="194">
        <v>0</v>
      </c>
      <c r="W125" s="194">
        <v>0</v>
      </c>
      <c r="X125" s="194">
        <v>0</v>
      </c>
    </row>
    <row r="126" spans="1:24" ht="18" customHeight="1" x14ac:dyDescent="0.65">
      <c r="A126" s="195" t="s">
        <v>192</v>
      </c>
      <c r="B126" s="196" t="s">
        <v>426</v>
      </c>
      <c r="C126" s="197">
        <v>0.99668099999999993</v>
      </c>
      <c r="D126" s="198">
        <v>0</v>
      </c>
      <c r="E126" s="198">
        <v>2.1280000000000001E-3</v>
      </c>
      <c r="F126" s="198">
        <v>0</v>
      </c>
      <c r="G126" s="198">
        <v>0</v>
      </c>
      <c r="H126" s="198">
        <v>0</v>
      </c>
      <c r="I126" s="198">
        <v>2.4509E-2</v>
      </c>
      <c r="J126" s="198">
        <v>0</v>
      </c>
      <c r="K126" s="198">
        <v>0</v>
      </c>
      <c r="L126" s="198">
        <v>0</v>
      </c>
      <c r="M126" s="198">
        <v>0</v>
      </c>
      <c r="N126" s="198">
        <v>1.3100000000000001E-4</v>
      </c>
      <c r="O126" s="198">
        <v>8.4329999999999995E-3</v>
      </c>
      <c r="P126" s="198">
        <v>0</v>
      </c>
      <c r="Q126" s="198">
        <v>0</v>
      </c>
      <c r="R126" s="198">
        <v>0</v>
      </c>
      <c r="S126" s="198">
        <v>0.221716</v>
      </c>
      <c r="T126" s="198">
        <v>0</v>
      </c>
      <c r="U126" s="198">
        <v>0.73976399999999998</v>
      </c>
      <c r="V126" s="198">
        <v>0</v>
      </c>
      <c r="W126" s="198">
        <v>0</v>
      </c>
      <c r="X126" s="198">
        <v>0</v>
      </c>
    </row>
    <row r="127" spans="1:24" ht="18" customHeight="1" x14ac:dyDescent="0.65">
      <c r="A127" s="191" t="s">
        <v>85</v>
      </c>
      <c r="B127" s="192" t="s">
        <v>408</v>
      </c>
      <c r="C127" s="193">
        <v>0.92469799999999991</v>
      </c>
      <c r="D127" s="194">
        <v>0</v>
      </c>
      <c r="E127" s="194">
        <v>0.79900599999999999</v>
      </c>
      <c r="F127" s="194">
        <v>0</v>
      </c>
      <c r="G127" s="194">
        <v>0</v>
      </c>
      <c r="H127" s="194">
        <v>0</v>
      </c>
      <c r="I127" s="194">
        <v>1.2799999999999999E-4</v>
      </c>
      <c r="J127" s="194">
        <v>0</v>
      </c>
      <c r="K127" s="194">
        <v>0</v>
      </c>
      <c r="L127" s="194">
        <v>0</v>
      </c>
      <c r="M127" s="194">
        <v>0</v>
      </c>
      <c r="N127" s="194">
        <v>8.6758000000000002E-2</v>
      </c>
      <c r="O127" s="194">
        <v>3.841E-2</v>
      </c>
      <c r="P127" s="194">
        <v>0</v>
      </c>
      <c r="Q127" s="194">
        <v>0</v>
      </c>
      <c r="R127" s="194">
        <v>0</v>
      </c>
      <c r="S127" s="194">
        <v>3.9199999999999999E-4</v>
      </c>
      <c r="T127" s="194">
        <v>0</v>
      </c>
      <c r="U127" s="194">
        <v>0</v>
      </c>
      <c r="V127" s="194">
        <v>0</v>
      </c>
      <c r="W127" s="194">
        <v>0</v>
      </c>
      <c r="X127" s="194">
        <v>3.9999999999999998E-6</v>
      </c>
    </row>
    <row r="128" spans="1:24" ht="18" customHeight="1" x14ac:dyDescent="0.65">
      <c r="A128" s="195" t="s">
        <v>731</v>
      </c>
      <c r="B128" s="196" t="s">
        <v>732</v>
      </c>
      <c r="C128" s="197">
        <v>0.86405700000000007</v>
      </c>
      <c r="D128" s="198">
        <v>0</v>
      </c>
      <c r="E128" s="198">
        <v>0</v>
      </c>
      <c r="F128" s="198">
        <v>0</v>
      </c>
      <c r="G128" s="198">
        <v>0</v>
      </c>
      <c r="H128" s="198">
        <v>0</v>
      </c>
      <c r="I128" s="198">
        <v>0</v>
      </c>
      <c r="J128" s="198">
        <v>0</v>
      </c>
      <c r="K128" s="198">
        <v>0</v>
      </c>
      <c r="L128" s="198">
        <v>0</v>
      </c>
      <c r="M128" s="198">
        <v>0</v>
      </c>
      <c r="N128" s="198">
        <v>6.9999999999999999E-4</v>
      </c>
      <c r="O128" s="198">
        <v>0</v>
      </c>
      <c r="P128" s="198">
        <v>0</v>
      </c>
      <c r="Q128" s="198">
        <v>0</v>
      </c>
      <c r="R128" s="198">
        <v>0</v>
      </c>
      <c r="S128" s="198">
        <v>0.86335700000000004</v>
      </c>
      <c r="T128" s="198">
        <v>0</v>
      </c>
      <c r="U128" s="198">
        <v>0</v>
      </c>
      <c r="V128" s="198">
        <v>0</v>
      </c>
      <c r="W128" s="198">
        <v>0</v>
      </c>
      <c r="X128" s="198">
        <v>0</v>
      </c>
    </row>
    <row r="129" spans="1:24" ht="18" customHeight="1" x14ac:dyDescent="0.65">
      <c r="A129" s="191" t="s">
        <v>221</v>
      </c>
      <c r="B129" s="192" t="s">
        <v>414</v>
      </c>
      <c r="C129" s="193">
        <v>0.76276999999999995</v>
      </c>
      <c r="D129" s="194">
        <v>0</v>
      </c>
      <c r="E129" s="194">
        <v>0</v>
      </c>
      <c r="F129" s="194">
        <v>0</v>
      </c>
      <c r="G129" s="194">
        <v>0</v>
      </c>
      <c r="H129" s="194">
        <v>0</v>
      </c>
      <c r="I129" s="194">
        <v>4.2032E-2</v>
      </c>
      <c r="J129" s="194">
        <v>0</v>
      </c>
      <c r="K129" s="194">
        <v>2.4451000000000001E-2</v>
      </c>
      <c r="L129" s="194">
        <v>0</v>
      </c>
      <c r="M129" s="194">
        <v>9.6400000000000001E-4</v>
      </c>
      <c r="N129" s="194">
        <v>0.39462199999999997</v>
      </c>
      <c r="O129" s="194">
        <v>0</v>
      </c>
      <c r="P129" s="194">
        <v>0</v>
      </c>
      <c r="Q129" s="194">
        <v>0.28829900000000003</v>
      </c>
      <c r="R129" s="194">
        <v>1.3829999999999999E-3</v>
      </c>
      <c r="S129" s="194">
        <v>1.0134000000000001E-2</v>
      </c>
      <c r="T129" s="194">
        <v>0</v>
      </c>
      <c r="U129" s="194">
        <v>8.8500000000000004E-4</v>
      </c>
      <c r="V129" s="194">
        <v>0</v>
      </c>
      <c r="W129" s="194">
        <v>0</v>
      </c>
      <c r="X129" s="194">
        <v>0</v>
      </c>
    </row>
    <row r="130" spans="1:24" ht="18" customHeight="1" x14ac:dyDescent="0.65">
      <c r="A130" s="195" t="s">
        <v>182</v>
      </c>
      <c r="B130" s="196" t="s">
        <v>421</v>
      </c>
      <c r="C130" s="197">
        <v>0.71550399999999992</v>
      </c>
      <c r="D130" s="198">
        <v>0</v>
      </c>
      <c r="E130" s="198">
        <v>0.540551</v>
      </c>
      <c r="F130" s="198">
        <v>0</v>
      </c>
      <c r="G130" s="198">
        <v>0</v>
      </c>
      <c r="H130" s="198">
        <v>0</v>
      </c>
      <c r="I130" s="198">
        <v>5.0750999999999998E-2</v>
      </c>
      <c r="J130" s="198">
        <v>5.2099999999999998E-4</v>
      </c>
      <c r="K130" s="198">
        <v>0</v>
      </c>
      <c r="L130" s="198">
        <v>0</v>
      </c>
      <c r="M130" s="198">
        <v>0</v>
      </c>
      <c r="N130" s="198">
        <v>0.10129199999999999</v>
      </c>
      <c r="O130" s="198">
        <v>3.6099999999999999E-4</v>
      </c>
      <c r="P130" s="198">
        <v>0</v>
      </c>
      <c r="Q130" s="198">
        <v>0</v>
      </c>
      <c r="R130" s="198">
        <v>1.9620000000000002E-3</v>
      </c>
      <c r="S130" s="198">
        <v>2.7369999999999998E-3</v>
      </c>
      <c r="T130" s="198">
        <v>1.7217E-2</v>
      </c>
      <c r="U130" s="198">
        <v>8.5000000000000006E-5</v>
      </c>
      <c r="V130" s="198">
        <v>0</v>
      </c>
      <c r="W130" s="198">
        <v>2.6999999999999999E-5</v>
      </c>
      <c r="X130" s="198">
        <v>0</v>
      </c>
    </row>
    <row r="131" spans="1:24" ht="18" customHeight="1" x14ac:dyDescent="0.65">
      <c r="A131" s="191" t="s">
        <v>749</v>
      </c>
      <c r="B131" s="192" t="s">
        <v>750</v>
      </c>
      <c r="C131" s="193">
        <v>0.61389800000000005</v>
      </c>
      <c r="D131" s="194">
        <v>0</v>
      </c>
      <c r="E131" s="194">
        <v>0</v>
      </c>
      <c r="F131" s="194">
        <v>0</v>
      </c>
      <c r="G131" s="194">
        <v>8.7454000000000004E-2</v>
      </c>
      <c r="H131" s="194">
        <v>0</v>
      </c>
      <c r="I131" s="194">
        <v>3.4E-5</v>
      </c>
      <c r="J131" s="194">
        <v>0</v>
      </c>
      <c r="K131" s="194">
        <v>0</v>
      </c>
      <c r="L131" s="194">
        <v>0</v>
      </c>
      <c r="M131" s="194">
        <v>1.8835000000000001E-2</v>
      </c>
      <c r="N131" s="194">
        <v>2.3824999999999999E-2</v>
      </c>
      <c r="O131" s="194">
        <v>0</v>
      </c>
      <c r="P131" s="194">
        <v>0</v>
      </c>
      <c r="Q131" s="194">
        <v>0.16755</v>
      </c>
      <c r="R131" s="194">
        <v>0</v>
      </c>
      <c r="S131" s="194">
        <v>0</v>
      </c>
      <c r="T131" s="194">
        <v>0</v>
      </c>
      <c r="U131" s="194">
        <v>0</v>
      </c>
      <c r="V131" s="194">
        <v>0</v>
      </c>
      <c r="W131" s="194">
        <v>0</v>
      </c>
      <c r="X131" s="194">
        <v>0.31619999999999998</v>
      </c>
    </row>
    <row r="132" spans="1:24" ht="18" customHeight="1" x14ac:dyDescent="0.65">
      <c r="A132" s="195" t="s">
        <v>244</v>
      </c>
      <c r="B132" s="196" t="s">
        <v>519</v>
      </c>
      <c r="C132" s="197">
        <v>0.61126799999999992</v>
      </c>
      <c r="D132" s="198">
        <v>0</v>
      </c>
      <c r="E132" s="198">
        <v>0</v>
      </c>
      <c r="F132" s="198">
        <v>0</v>
      </c>
      <c r="G132" s="198">
        <v>0</v>
      </c>
      <c r="H132" s="198">
        <v>0</v>
      </c>
      <c r="I132" s="198">
        <v>3.4487999999999998E-2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7.7140000000000004E-3</v>
      </c>
      <c r="P132" s="198">
        <v>0</v>
      </c>
      <c r="Q132" s="198">
        <v>0</v>
      </c>
      <c r="R132" s="198">
        <v>0</v>
      </c>
      <c r="S132" s="198">
        <v>4.1223000000000003E-2</v>
      </c>
      <c r="T132" s="198">
        <v>0</v>
      </c>
      <c r="U132" s="198">
        <v>0.52784299999999995</v>
      </c>
      <c r="V132" s="198">
        <v>0</v>
      </c>
      <c r="W132" s="198">
        <v>0</v>
      </c>
      <c r="X132" s="198">
        <v>0</v>
      </c>
    </row>
    <row r="133" spans="1:24" ht="18" customHeight="1" x14ac:dyDescent="0.65">
      <c r="A133" s="191" t="s">
        <v>175</v>
      </c>
      <c r="B133" s="192" t="s">
        <v>369</v>
      </c>
      <c r="C133" s="193">
        <v>0.60906000000000005</v>
      </c>
      <c r="D133" s="194">
        <v>0</v>
      </c>
      <c r="E133" s="194">
        <v>0</v>
      </c>
      <c r="F133" s="194">
        <v>0</v>
      </c>
      <c r="G133" s="194">
        <v>0</v>
      </c>
      <c r="H133" s="194">
        <v>0</v>
      </c>
      <c r="I133" s="194">
        <v>0</v>
      </c>
      <c r="J133" s="194">
        <v>0</v>
      </c>
      <c r="K133" s="194">
        <v>0</v>
      </c>
      <c r="L133" s="194">
        <v>0</v>
      </c>
      <c r="M133" s="194">
        <v>0</v>
      </c>
      <c r="N133" s="194">
        <v>0</v>
      </c>
      <c r="O133" s="194">
        <v>0</v>
      </c>
      <c r="P133" s="194">
        <v>0</v>
      </c>
      <c r="Q133" s="194">
        <v>0</v>
      </c>
      <c r="R133" s="194">
        <v>0.60906000000000005</v>
      </c>
      <c r="S133" s="194">
        <v>0</v>
      </c>
      <c r="T133" s="194">
        <v>0</v>
      </c>
      <c r="U133" s="194">
        <v>0</v>
      </c>
      <c r="V133" s="194">
        <v>0</v>
      </c>
      <c r="W133" s="194">
        <v>0</v>
      </c>
      <c r="X133" s="194">
        <v>0</v>
      </c>
    </row>
    <row r="134" spans="1:24" ht="18" customHeight="1" x14ac:dyDescent="0.65">
      <c r="A134" s="195" t="s">
        <v>249</v>
      </c>
      <c r="B134" s="196" t="s">
        <v>417</v>
      </c>
      <c r="C134" s="197">
        <v>0.56767699999999999</v>
      </c>
      <c r="D134" s="198">
        <v>0</v>
      </c>
      <c r="E134" s="198">
        <v>0</v>
      </c>
      <c r="F134" s="198">
        <v>0</v>
      </c>
      <c r="G134" s="198">
        <v>0</v>
      </c>
      <c r="H134" s="198">
        <v>0</v>
      </c>
      <c r="I134" s="198">
        <v>0</v>
      </c>
      <c r="J134" s="198">
        <v>0</v>
      </c>
      <c r="K134" s="198">
        <v>0</v>
      </c>
      <c r="L134" s="198">
        <v>0</v>
      </c>
      <c r="M134" s="198">
        <v>3.3500000000000001E-4</v>
      </c>
      <c r="N134" s="198">
        <v>1.5E-5</v>
      </c>
      <c r="O134" s="198">
        <v>0</v>
      </c>
      <c r="P134" s="198">
        <v>0</v>
      </c>
      <c r="Q134" s="198">
        <v>0</v>
      </c>
      <c r="R134" s="198">
        <v>0.51195400000000002</v>
      </c>
      <c r="S134" s="198">
        <v>5.5372999999999999E-2</v>
      </c>
      <c r="T134" s="198">
        <v>0</v>
      </c>
      <c r="U134" s="198">
        <v>0</v>
      </c>
      <c r="V134" s="198">
        <v>0</v>
      </c>
      <c r="W134" s="198">
        <v>0</v>
      </c>
      <c r="X134" s="198">
        <v>0</v>
      </c>
    </row>
    <row r="135" spans="1:24" ht="18" customHeight="1" x14ac:dyDescent="0.65">
      <c r="A135" s="191" t="s">
        <v>176</v>
      </c>
      <c r="B135" s="192" t="s">
        <v>368</v>
      </c>
      <c r="C135" s="193">
        <v>0.52567700000000006</v>
      </c>
      <c r="D135" s="194">
        <v>0</v>
      </c>
      <c r="E135" s="194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</v>
      </c>
      <c r="K135" s="194">
        <v>0</v>
      </c>
      <c r="L135" s="194">
        <v>0</v>
      </c>
      <c r="M135" s="194">
        <v>2.1150000000000001E-3</v>
      </c>
      <c r="N135" s="194">
        <v>0</v>
      </c>
      <c r="O135" s="194">
        <v>0</v>
      </c>
      <c r="P135" s="194">
        <v>0.51894300000000004</v>
      </c>
      <c r="Q135" s="194">
        <v>0</v>
      </c>
      <c r="R135" s="194">
        <v>4.6189999999999998E-3</v>
      </c>
      <c r="S135" s="194">
        <v>0</v>
      </c>
      <c r="T135" s="194">
        <v>0</v>
      </c>
      <c r="U135" s="194">
        <v>0</v>
      </c>
      <c r="V135" s="194">
        <v>0</v>
      </c>
      <c r="W135" s="194">
        <v>0</v>
      </c>
      <c r="X135" s="194">
        <v>0</v>
      </c>
    </row>
    <row r="136" spans="1:24" ht="18" customHeight="1" x14ac:dyDescent="0.65">
      <c r="A136" s="195" t="s">
        <v>733</v>
      </c>
      <c r="B136" s="196" t="s">
        <v>734</v>
      </c>
      <c r="C136" s="197">
        <v>0.480541</v>
      </c>
      <c r="D136" s="198">
        <v>0</v>
      </c>
      <c r="E136" s="198">
        <v>0</v>
      </c>
      <c r="F136" s="198">
        <v>0</v>
      </c>
      <c r="G136" s="198">
        <v>0</v>
      </c>
      <c r="H136" s="198">
        <v>0</v>
      </c>
      <c r="I136" s="198">
        <v>0</v>
      </c>
      <c r="J136" s="198">
        <v>0</v>
      </c>
      <c r="K136" s="198">
        <v>0</v>
      </c>
      <c r="L136" s="198">
        <v>0</v>
      </c>
      <c r="M136" s="198">
        <v>0</v>
      </c>
      <c r="N136" s="198">
        <v>0</v>
      </c>
      <c r="O136" s="198">
        <v>0</v>
      </c>
      <c r="P136" s="198">
        <v>0</v>
      </c>
      <c r="Q136" s="198">
        <v>0</v>
      </c>
      <c r="R136" s="198">
        <v>0.351605</v>
      </c>
      <c r="S136" s="198">
        <v>0.126634</v>
      </c>
      <c r="T136" s="198">
        <v>0</v>
      </c>
      <c r="U136" s="198">
        <v>0</v>
      </c>
      <c r="V136" s="198">
        <v>0</v>
      </c>
      <c r="W136" s="198">
        <v>2.3019999999999998E-3</v>
      </c>
      <c r="X136" s="198">
        <v>0</v>
      </c>
    </row>
    <row r="137" spans="1:24" ht="18" customHeight="1" x14ac:dyDescent="0.65">
      <c r="A137" s="191" t="s">
        <v>243</v>
      </c>
      <c r="B137" s="192" t="s">
        <v>472</v>
      </c>
      <c r="C137" s="193">
        <v>5.3148819999999999</v>
      </c>
      <c r="D137" s="194">
        <v>2.5333999999999999E-2</v>
      </c>
      <c r="E137" s="194">
        <v>0.45475699999999997</v>
      </c>
      <c r="F137" s="194">
        <v>0</v>
      </c>
      <c r="G137" s="194">
        <v>0.52006700000000006</v>
      </c>
      <c r="H137" s="194">
        <v>2.6949999999999999E-3</v>
      </c>
      <c r="I137" s="194">
        <v>0.37616900000000003</v>
      </c>
      <c r="J137" s="194">
        <v>6.4076999999999995E-2</v>
      </c>
      <c r="K137" s="194">
        <v>3.1206000000000005E-2</v>
      </c>
      <c r="L137" s="194">
        <v>0.20651600000000001</v>
      </c>
      <c r="M137" s="194">
        <v>1.4650000000000002E-3</v>
      </c>
      <c r="N137" s="194">
        <v>0.46835600000000005</v>
      </c>
      <c r="O137" s="194">
        <v>0.25663799999999998</v>
      </c>
      <c r="P137" s="194">
        <v>1.0917E-2</v>
      </c>
      <c r="Q137" s="194">
        <v>1.0610000000000001E-3</v>
      </c>
      <c r="R137" s="194">
        <v>1.088222</v>
      </c>
      <c r="S137" s="194">
        <v>1.0047029999999999</v>
      </c>
      <c r="T137" s="194">
        <v>0.465277</v>
      </c>
      <c r="U137" s="194">
        <v>0.30666700000000002</v>
      </c>
      <c r="V137" s="194">
        <v>0</v>
      </c>
      <c r="W137" s="194">
        <v>8.6949999999999996E-3</v>
      </c>
      <c r="X137" s="194">
        <v>2.206E-2</v>
      </c>
    </row>
    <row r="138" spans="1:24" ht="18" customHeight="1" x14ac:dyDescent="0.65">
      <c r="A138" s="137" t="s">
        <v>663</v>
      </c>
      <c r="B138" s="137"/>
      <c r="X138" s="51" t="s">
        <v>664</v>
      </c>
    </row>
    <row r="139" spans="1:24" ht="18" customHeight="1" x14ac:dyDescent="0.65"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</row>
    <row r="143" spans="1:24" ht="18" customHeight="1" x14ac:dyDescent="0.65">
      <c r="U143" s="139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R123"/>
  <sheetViews>
    <sheetView showGridLines="0" rightToLeft="1" zoomScaleNormal="100" workbookViewId="0">
      <selection activeCell="K1" sqref="K1"/>
    </sheetView>
  </sheetViews>
  <sheetFormatPr defaultColWidth="8.90625" defaultRowHeight="18" customHeight="1" x14ac:dyDescent="0.65"/>
  <cols>
    <col min="1" max="1" width="6.453125" style="138" customWidth="1"/>
    <col min="2" max="2" width="28.81640625" style="138" customWidth="1"/>
    <col min="3" max="5" width="10" style="138" customWidth="1"/>
    <col min="6" max="7" width="7" style="138" customWidth="1"/>
    <col min="8" max="8" width="28.81640625" style="138" customWidth="1"/>
    <col min="9" max="9" width="6.453125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8" s="73" customFormat="1" ht="57.65" customHeight="1" x14ac:dyDescent="0.55000000000000004">
      <c r="L1" s="74"/>
      <c r="M1" s="74"/>
    </row>
    <row r="2" spans="1:18" s="79" customFormat="1" ht="18" customHeight="1" x14ac:dyDescent="0.55000000000000004">
      <c r="A2" s="34" t="s">
        <v>614</v>
      </c>
      <c r="B2" s="34"/>
      <c r="C2" s="34"/>
      <c r="D2" s="34"/>
      <c r="E2" s="34"/>
      <c r="F2" s="34"/>
      <c r="G2" s="34"/>
      <c r="H2" s="34"/>
      <c r="I2" s="34"/>
    </row>
    <row r="3" spans="1:18" s="79" customFormat="1" ht="18" customHeight="1" x14ac:dyDescent="0.55000000000000004">
      <c r="A3" s="16" t="s">
        <v>625</v>
      </c>
      <c r="B3" s="16"/>
      <c r="C3" s="16"/>
      <c r="D3" s="16"/>
      <c r="E3" s="16"/>
      <c r="F3" s="16"/>
      <c r="G3" s="16"/>
      <c r="H3" s="16"/>
      <c r="I3" s="16"/>
    </row>
    <row r="4" spans="1:18" s="89" customFormat="1" ht="36" customHeight="1" x14ac:dyDescent="0.65">
      <c r="A4" s="302" t="s">
        <v>124</v>
      </c>
      <c r="B4" s="313" t="s">
        <v>125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06" t="s">
        <v>474</v>
      </c>
      <c r="I4" s="299" t="s">
        <v>473</v>
      </c>
    </row>
    <row r="5" spans="1:18" s="89" customFormat="1" ht="36" customHeight="1" thickBot="1" x14ac:dyDescent="0.7">
      <c r="A5" s="302"/>
      <c r="B5" s="313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6"/>
      <c r="I5" s="299"/>
    </row>
    <row r="6" spans="1:18" ht="18" customHeight="1" thickBot="1" x14ac:dyDescent="0.7">
      <c r="A6" s="176" t="s">
        <v>126</v>
      </c>
      <c r="B6" s="177" t="s">
        <v>127</v>
      </c>
      <c r="C6" s="178">
        <v>49521.341753999979</v>
      </c>
      <c r="D6" s="178">
        <v>44119.138413000001</v>
      </c>
      <c r="E6" s="178">
        <v>42874.496159999995</v>
      </c>
      <c r="F6" s="264">
        <v>-2.8210937424681504</v>
      </c>
      <c r="G6" s="265">
        <v>-13.422183968719104</v>
      </c>
      <c r="H6" s="179" t="s">
        <v>301</v>
      </c>
      <c r="I6" s="136" t="s">
        <v>475</v>
      </c>
      <c r="L6" s="138"/>
      <c r="M6" s="138"/>
    </row>
    <row r="7" spans="1:18" ht="18" customHeight="1" x14ac:dyDescent="0.65">
      <c r="A7" s="180"/>
      <c r="B7" s="117" t="s">
        <v>130</v>
      </c>
      <c r="C7" s="181">
        <v>23917.996203999999</v>
      </c>
      <c r="D7" s="181">
        <v>19238.155767</v>
      </c>
      <c r="E7" s="181">
        <v>19677.067479000001</v>
      </c>
      <c r="F7" s="266">
        <v>2.2814645921148236</v>
      </c>
      <c r="G7" s="267">
        <v>-17.731120486969367</v>
      </c>
      <c r="H7" s="121" t="s">
        <v>479</v>
      </c>
      <c r="I7" s="182"/>
      <c r="J7" s="235"/>
      <c r="K7" s="235"/>
      <c r="L7" s="138"/>
      <c r="M7" s="138"/>
    </row>
    <row r="8" spans="1:18" ht="18" customHeight="1" x14ac:dyDescent="0.65">
      <c r="A8" s="183"/>
      <c r="B8" s="124" t="s">
        <v>128</v>
      </c>
      <c r="C8" s="184">
        <v>16384.109800999999</v>
      </c>
      <c r="D8" s="184">
        <v>16808.187806999998</v>
      </c>
      <c r="E8" s="184">
        <v>15757.619133</v>
      </c>
      <c r="F8" s="268">
        <v>-6.2503387400423609</v>
      </c>
      <c r="G8" s="269">
        <v>-3.8237699552145399</v>
      </c>
      <c r="H8" s="128" t="s">
        <v>477</v>
      </c>
      <c r="I8" s="185"/>
      <c r="J8" s="235"/>
      <c r="K8" s="235"/>
      <c r="L8" s="138"/>
      <c r="M8" s="138"/>
    </row>
    <row r="9" spans="1:18" ht="18" customHeight="1" x14ac:dyDescent="0.65">
      <c r="A9" s="180"/>
      <c r="B9" s="117" t="s">
        <v>135</v>
      </c>
      <c r="C9" s="181">
        <v>2503.2685019999999</v>
      </c>
      <c r="D9" s="181">
        <v>1388.8267739999999</v>
      </c>
      <c r="E9" s="181">
        <v>1508.3969179999999</v>
      </c>
      <c r="F9" s="266">
        <v>8.6094354053690036</v>
      </c>
      <c r="G9" s="267">
        <v>-39.742903456227005</v>
      </c>
      <c r="H9" s="121" t="s">
        <v>480</v>
      </c>
      <c r="I9" s="182"/>
      <c r="J9" s="235"/>
      <c r="K9" s="235"/>
      <c r="L9" s="138"/>
      <c r="M9" s="138"/>
    </row>
    <row r="10" spans="1:18" ht="18" customHeight="1" x14ac:dyDescent="0.65">
      <c r="A10" s="183"/>
      <c r="B10" s="124" t="s">
        <v>133</v>
      </c>
      <c r="C10" s="184">
        <v>1285.684252</v>
      </c>
      <c r="D10" s="184">
        <v>866.43453399999999</v>
      </c>
      <c r="E10" s="184">
        <v>934.78923899999995</v>
      </c>
      <c r="F10" s="268">
        <v>7.8891944304703809</v>
      </c>
      <c r="G10" s="269">
        <v>-27.292471884457679</v>
      </c>
      <c r="H10" s="128" t="s">
        <v>483</v>
      </c>
      <c r="I10" s="185"/>
      <c r="J10" s="235"/>
      <c r="K10" s="235"/>
      <c r="L10" s="138"/>
      <c r="M10" s="138"/>
      <c r="N10" s="233"/>
      <c r="O10" s="233"/>
      <c r="P10" s="234"/>
      <c r="Q10" s="234"/>
      <c r="R10" s="234"/>
    </row>
    <row r="11" spans="1:18" ht="18" customHeight="1" x14ac:dyDescent="0.65">
      <c r="A11" s="180"/>
      <c r="B11" s="117" t="s">
        <v>136</v>
      </c>
      <c r="C11" s="181">
        <v>1051.8270210000001</v>
      </c>
      <c r="D11" s="181">
        <v>465.98936900000001</v>
      </c>
      <c r="E11" s="181">
        <v>492.22153400000002</v>
      </c>
      <c r="F11" s="266">
        <v>5.6293483811215461</v>
      </c>
      <c r="G11" s="267">
        <v>-53.203186058860531</v>
      </c>
      <c r="H11" s="121" t="s">
        <v>485</v>
      </c>
      <c r="I11" s="182"/>
      <c r="J11" s="235"/>
      <c r="K11" s="235"/>
      <c r="L11" s="138"/>
      <c r="M11" s="138"/>
      <c r="N11" s="233"/>
      <c r="O11" s="233"/>
      <c r="P11" s="234"/>
      <c r="Q11" s="234"/>
      <c r="R11" s="234"/>
    </row>
    <row r="12" spans="1:18" ht="18" customHeight="1" x14ac:dyDescent="0.65">
      <c r="A12" s="183"/>
      <c r="B12" s="124" t="s">
        <v>131</v>
      </c>
      <c r="C12" s="184">
        <v>955.11508400000002</v>
      </c>
      <c r="D12" s="184">
        <v>987.75299399999994</v>
      </c>
      <c r="E12" s="184">
        <v>994.32185000000004</v>
      </c>
      <c r="F12" s="268">
        <v>0.66503022920729737</v>
      </c>
      <c r="G12" s="269">
        <v>4.1049258520557519</v>
      </c>
      <c r="H12" s="128" t="s">
        <v>482</v>
      </c>
      <c r="I12" s="185"/>
      <c r="J12" s="235"/>
      <c r="K12" s="235"/>
      <c r="L12" s="138"/>
      <c r="M12" s="138"/>
      <c r="N12" s="233"/>
      <c r="O12" s="233"/>
      <c r="P12" s="234"/>
      <c r="Q12" s="234"/>
      <c r="R12" s="234"/>
    </row>
    <row r="13" spans="1:18" ht="18" customHeight="1" x14ac:dyDescent="0.65">
      <c r="A13" s="180"/>
      <c r="B13" s="117" t="s">
        <v>205</v>
      </c>
      <c r="C13" s="181">
        <v>405.07002399999999</v>
      </c>
      <c r="D13" s="181">
        <v>919.92283399999997</v>
      </c>
      <c r="E13" s="181">
        <v>517.34440800000004</v>
      </c>
      <c r="F13" s="266">
        <v>-43.762195166904618</v>
      </c>
      <c r="G13" s="267">
        <v>27.717277840337061</v>
      </c>
      <c r="H13" s="121" t="s">
        <v>486</v>
      </c>
      <c r="I13" s="182"/>
      <c r="J13" s="235"/>
      <c r="K13" s="235"/>
      <c r="L13" s="138"/>
      <c r="M13" s="138"/>
      <c r="N13" s="233"/>
      <c r="O13" s="233"/>
      <c r="P13" s="234"/>
      <c r="Q13" s="234"/>
      <c r="R13" s="234"/>
    </row>
    <row r="14" spans="1:18" ht="18" customHeight="1" x14ac:dyDescent="0.65">
      <c r="A14" s="183"/>
      <c r="B14" s="124" t="s">
        <v>134</v>
      </c>
      <c r="C14" s="184">
        <v>909.97843399999999</v>
      </c>
      <c r="D14" s="184">
        <v>633.62712699999997</v>
      </c>
      <c r="E14" s="184">
        <v>465.229715</v>
      </c>
      <c r="F14" s="268">
        <v>-26.576736510209422</v>
      </c>
      <c r="G14" s="269">
        <v>-48.874643879747161</v>
      </c>
      <c r="H14" s="128" t="s">
        <v>484</v>
      </c>
      <c r="I14" s="185"/>
      <c r="J14" s="235"/>
      <c r="K14" s="235"/>
      <c r="L14" s="220"/>
      <c r="M14" s="220"/>
      <c r="N14" s="233"/>
      <c r="O14" s="233"/>
      <c r="P14" s="234"/>
      <c r="Q14" s="234"/>
      <c r="R14" s="234"/>
    </row>
    <row r="15" spans="1:18" ht="18" customHeight="1" x14ac:dyDescent="0.65">
      <c r="A15" s="180"/>
      <c r="B15" s="117" t="s">
        <v>203</v>
      </c>
      <c r="C15" s="181">
        <v>788.19509300000004</v>
      </c>
      <c r="D15" s="181">
        <v>736.48895700000003</v>
      </c>
      <c r="E15" s="181">
        <v>842.81236699999999</v>
      </c>
      <c r="F15" s="266">
        <v>14.436524674191409</v>
      </c>
      <c r="G15" s="267">
        <v>6.9294105590175237</v>
      </c>
      <c r="H15" s="121" t="s">
        <v>476</v>
      </c>
      <c r="I15" s="182"/>
      <c r="J15" s="235"/>
      <c r="K15" s="235"/>
      <c r="L15" s="138"/>
      <c r="M15" s="138"/>
      <c r="N15" s="233"/>
      <c r="O15" s="233"/>
      <c r="P15" s="234"/>
      <c r="Q15" s="234"/>
      <c r="R15" s="234"/>
    </row>
    <row r="16" spans="1:18" ht="18" customHeight="1" x14ac:dyDescent="0.65">
      <c r="A16" s="183"/>
      <c r="B16" s="124" t="s">
        <v>241</v>
      </c>
      <c r="C16" s="184">
        <v>519.01178900000002</v>
      </c>
      <c r="D16" s="184">
        <v>794.24461699999995</v>
      </c>
      <c r="E16" s="184">
        <v>763.22158300000001</v>
      </c>
      <c r="F16" s="268">
        <v>-3.9059797618999692</v>
      </c>
      <c r="G16" s="269">
        <v>47.052841414359456</v>
      </c>
      <c r="H16" s="128" t="s">
        <v>488</v>
      </c>
      <c r="I16" s="185"/>
      <c r="J16" s="235"/>
      <c r="K16" s="235"/>
      <c r="L16" s="138"/>
      <c r="M16" s="138"/>
      <c r="N16" s="233"/>
      <c r="O16" s="233"/>
      <c r="P16" s="234"/>
      <c r="Q16" s="234"/>
      <c r="R16" s="234"/>
    </row>
    <row r="17" spans="1:18" ht="18" customHeight="1" x14ac:dyDescent="0.65">
      <c r="A17" s="180"/>
      <c r="B17" s="117" t="s">
        <v>129</v>
      </c>
      <c r="C17" s="181">
        <v>554.06654700000001</v>
      </c>
      <c r="D17" s="181">
        <v>680.67228399999999</v>
      </c>
      <c r="E17" s="181">
        <v>441.15810099999999</v>
      </c>
      <c r="F17" s="266">
        <v>-35.187885364229111</v>
      </c>
      <c r="G17" s="267">
        <v>-20.378138079504016</v>
      </c>
      <c r="H17" s="121" t="s">
        <v>478</v>
      </c>
      <c r="I17" s="182"/>
      <c r="J17" s="235"/>
      <c r="K17" s="235"/>
      <c r="L17" s="138"/>
      <c r="M17" s="138"/>
      <c r="N17" s="233"/>
      <c r="O17" s="233"/>
      <c r="P17" s="234"/>
      <c r="Q17" s="234"/>
      <c r="R17" s="234"/>
    </row>
    <row r="18" spans="1:18" ht="18" customHeight="1" x14ac:dyDescent="0.65">
      <c r="A18" s="183"/>
      <c r="B18" s="124" t="s">
        <v>204</v>
      </c>
      <c r="C18" s="184">
        <v>50.948129000000002</v>
      </c>
      <c r="D18" s="184">
        <v>435.18276400000002</v>
      </c>
      <c r="E18" s="184">
        <v>331.84987799999999</v>
      </c>
      <c r="F18" s="268">
        <v>-23.744710165037695</v>
      </c>
      <c r="G18" s="269">
        <v>551.34850781272064</v>
      </c>
      <c r="H18" s="128" t="s">
        <v>487</v>
      </c>
      <c r="I18" s="185"/>
      <c r="J18" s="235"/>
      <c r="K18" s="235"/>
      <c r="L18" s="138"/>
      <c r="M18" s="138"/>
      <c r="N18" s="233"/>
      <c r="O18" s="233"/>
      <c r="P18" s="234"/>
      <c r="Q18" s="234"/>
      <c r="R18" s="234"/>
    </row>
    <row r="19" spans="1:18" ht="18" customHeight="1" x14ac:dyDescent="0.65">
      <c r="A19" s="180"/>
      <c r="B19" s="117" t="s">
        <v>132</v>
      </c>
      <c r="C19" s="181">
        <v>85.445874000000003</v>
      </c>
      <c r="D19" s="181">
        <v>163.65258499999999</v>
      </c>
      <c r="E19" s="181">
        <v>148.463955</v>
      </c>
      <c r="F19" s="266">
        <v>-9.2810205228350036</v>
      </c>
      <c r="G19" s="267">
        <v>73.752046822061871</v>
      </c>
      <c r="H19" s="121" t="s">
        <v>481</v>
      </c>
      <c r="I19" s="182"/>
      <c r="J19" s="235"/>
      <c r="K19" s="235"/>
      <c r="L19" s="138"/>
      <c r="M19" s="138"/>
      <c r="N19" s="233"/>
      <c r="O19" s="233"/>
      <c r="P19" s="234"/>
      <c r="Q19" s="234"/>
      <c r="R19" s="234"/>
    </row>
    <row r="20" spans="1:18" ht="18" customHeight="1" thickBot="1" x14ac:dyDescent="0.7">
      <c r="A20" s="183"/>
      <c r="B20" s="124" t="s">
        <v>638</v>
      </c>
      <c r="C20" s="184">
        <v>110.625</v>
      </c>
      <c r="D20" s="184">
        <v>0</v>
      </c>
      <c r="E20" s="184">
        <v>0</v>
      </c>
      <c r="F20" s="268" t="s">
        <v>67</v>
      </c>
      <c r="G20" s="269">
        <v>-100</v>
      </c>
      <c r="H20" s="128" t="s">
        <v>639</v>
      </c>
      <c r="I20" s="185"/>
      <c r="J20" s="235"/>
      <c r="K20" s="235"/>
      <c r="L20" s="138"/>
      <c r="M20" s="138"/>
      <c r="N20" s="233"/>
      <c r="O20" s="233"/>
      <c r="P20" s="234"/>
      <c r="Q20" s="234"/>
      <c r="R20" s="234"/>
    </row>
    <row r="21" spans="1:18" ht="18" customHeight="1" thickBot="1" x14ac:dyDescent="0.7">
      <c r="A21" s="176" t="s">
        <v>137</v>
      </c>
      <c r="B21" s="177" t="s">
        <v>127</v>
      </c>
      <c r="C21" s="178">
        <v>9205.4009140000016</v>
      </c>
      <c r="D21" s="178">
        <v>7496.9256139999998</v>
      </c>
      <c r="E21" s="178">
        <v>8522.9300370000019</v>
      </c>
      <c r="F21" s="264">
        <v>13.685668977213927</v>
      </c>
      <c r="G21" s="265">
        <v>-7.4138093862057275</v>
      </c>
      <c r="H21" s="179" t="s">
        <v>301</v>
      </c>
      <c r="I21" s="136" t="s">
        <v>489</v>
      </c>
      <c r="L21" s="138"/>
      <c r="M21" s="138"/>
      <c r="N21" s="233"/>
      <c r="O21" s="233"/>
      <c r="P21" s="234"/>
      <c r="Q21" s="233"/>
      <c r="R21" s="233"/>
    </row>
    <row r="22" spans="1:18" ht="18" customHeight="1" x14ac:dyDescent="0.65">
      <c r="A22" s="180"/>
      <c r="B22" s="117" t="s">
        <v>139</v>
      </c>
      <c r="C22" s="181">
        <v>3688.1259960000002</v>
      </c>
      <c r="D22" s="181">
        <v>2286.6757160000002</v>
      </c>
      <c r="E22" s="181">
        <v>2260.5072500000001</v>
      </c>
      <c r="F22" s="266">
        <v>-1.1443890280068092</v>
      </c>
      <c r="G22" s="267">
        <v>-38.708513417067117</v>
      </c>
      <c r="H22" s="121" t="s">
        <v>501</v>
      </c>
      <c r="I22" s="182"/>
      <c r="L22" s="138"/>
      <c r="M22" s="138"/>
      <c r="N22" s="233"/>
      <c r="O22" s="233"/>
      <c r="P22" s="233"/>
      <c r="Q22" s="233"/>
      <c r="R22" s="233"/>
    </row>
    <row r="23" spans="1:18" ht="18" customHeight="1" x14ac:dyDescent="0.65">
      <c r="A23" s="183"/>
      <c r="B23" s="124" t="s">
        <v>206</v>
      </c>
      <c r="C23" s="184">
        <v>3526.2427830000001</v>
      </c>
      <c r="D23" s="184">
        <v>3077.8946540000002</v>
      </c>
      <c r="E23" s="184">
        <v>3592.2651259999998</v>
      </c>
      <c r="F23" s="268">
        <v>16.711763390976664</v>
      </c>
      <c r="G23" s="269">
        <v>1.87231416164233</v>
      </c>
      <c r="H23" s="128" t="s">
        <v>490</v>
      </c>
      <c r="I23" s="185"/>
      <c r="L23" s="138"/>
      <c r="M23" s="138"/>
      <c r="N23" s="47"/>
      <c r="O23" s="47"/>
      <c r="P23" s="47"/>
      <c r="Q23" s="47"/>
      <c r="R23" s="47"/>
    </row>
    <row r="24" spans="1:18" ht="18" customHeight="1" x14ac:dyDescent="0.65">
      <c r="A24" s="180"/>
      <c r="B24" s="117" t="s">
        <v>138</v>
      </c>
      <c r="C24" s="181">
        <v>604.44178399999998</v>
      </c>
      <c r="D24" s="181">
        <v>692.32730000000004</v>
      </c>
      <c r="E24" s="181">
        <v>800.11311499999999</v>
      </c>
      <c r="F24" s="266">
        <v>15.568621228716516</v>
      </c>
      <c r="G24" s="267">
        <v>32.372237687657936</v>
      </c>
      <c r="H24" s="121" t="s">
        <v>494</v>
      </c>
      <c r="I24" s="182"/>
      <c r="L24" s="138"/>
      <c r="M24" s="138"/>
    </row>
    <row r="25" spans="1:18" ht="18" customHeight="1" x14ac:dyDescent="0.65">
      <c r="A25" s="183"/>
      <c r="B25" s="124" t="s">
        <v>207</v>
      </c>
      <c r="C25" s="184">
        <v>537.62035200000003</v>
      </c>
      <c r="D25" s="184">
        <v>499.66191199999997</v>
      </c>
      <c r="E25" s="184">
        <v>567.157963</v>
      </c>
      <c r="F25" s="268">
        <v>13.508344218160072</v>
      </c>
      <c r="G25" s="269">
        <v>5.4941392918101295</v>
      </c>
      <c r="H25" s="128" t="s">
        <v>491</v>
      </c>
      <c r="I25" s="185"/>
      <c r="L25" s="138"/>
      <c r="M25" s="138"/>
    </row>
    <row r="26" spans="1:18" ht="18" customHeight="1" x14ac:dyDescent="0.65">
      <c r="A26" s="180"/>
      <c r="B26" s="117" t="s">
        <v>210</v>
      </c>
      <c r="C26" s="181">
        <v>205.27171799999999</v>
      </c>
      <c r="D26" s="181">
        <v>326.10311100000001</v>
      </c>
      <c r="E26" s="181">
        <v>454.73927099999997</v>
      </c>
      <c r="F26" s="266">
        <v>39.446468206186466</v>
      </c>
      <c r="G26" s="267">
        <v>121.53040634657719</v>
      </c>
      <c r="H26" s="121" t="s">
        <v>498</v>
      </c>
      <c r="I26" s="182"/>
      <c r="L26" s="138"/>
      <c r="M26" s="138"/>
    </row>
    <row r="27" spans="1:18" ht="18" customHeight="1" x14ac:dyDescent="0.65">
      <c r="A27" s="183"/>
      <c r="B27" s="124" t="s">
        <v>202</v>
      </c>
      <c r="C27" s="184">
        <v>278.21557999999999</v>
      </c>
      <c r="D27" s="184">
        <v>292.03932800000001</v>
      </c>
      <c r="E27" s="184">
        <v>389.17350399999998</v>
      </c>
      <c r="F27" s="268">
        <v>33.260649058882905</v>
      </c>
      <c r="G27" s="269">
        <v>39.881995106097222</v>
      </c>
      <c r="H27" s="128" t="s">
        <v>496</v>
      </c>
      <c r="I27" s="185"/>
      <c r="L27" s="138"/>
      <c r="M27" s="138"/>
    </row>
    <row r="28" spans="1:18" ht="18" customHeight="1" x14ac:dyDescent="0.65">
      <c r="A28" s="180"/>
      <c r="B28" s="117" t="s">
        <v>208</v>
      </c>
      <c r="C28" s="181">
        <v>189.39401899999999</v>
      </c>
      <c r="D28" s="181">
        <v>163.62900300000001</v>
      </c>
      <c r="E28" s="181">
        <v>247.63959299999999</v>
      </c>
      <c r="F28" s="266">
        <v>51.34211445387831</v>
      </c>
      <c r="G28" s="267">
        <v>30.753650145625766</v>
      </c>
      <c r="H28" s="121" t="s">
        <v>495</v>
      </c>
      <c r="I28" s="182"/>
      <c r="L28" s="138"/>
      <c r="M28" s="138"/>
    </row>
    <row r="29" spans="1:18" ht="18" customHeight="1" x14ac:dyDescent="0.65">
      <c r="A29" s="183"/>
      <c r="B29" s="124" t="s">
        <v>209</v>
      </c>
      <c r="C29" s="184">
        <v>74.014315999999994</v>
      </c>
      <c r="D29" s="184">
        <v>78.888526999999996</v>
      </c>
      <c r="E29" s="184">
        <v>132.540751</v>
      </c>
      <c r="F29" s="268">
        <v>68.010173393147525</v>
      </c>
      <c r="G29" s="269">
        <v>79.074479321000553</v>
      </c>
      <c r="H29" s="128" t="s">
        <v>493</v>
      </c>
      <c r="I29" s="185"/>
      <c r="L29" s="138"/>
      <c r="M29" s="138"/>
    </row>
    <row r="30" spans="1:18" ht="18" customHeight="1" x14ac:dyDescent="0.65">
      <c r="A30" s="180"/>
      <c r="B30" s="117" t="s">
        <v>212</v>
      </c>
      <c r="C30" s="181">
        <v>48.804189999999998</v>
      </c>
      <c r="D30" s="181">
        <v>39.582478999999999</v>
      </c>
      <c r="E30" s="181">
        <v>42.109358999999998</v>
      </c>
      <c r="F30" s="266">
        <v>6.3838346254159628</v>
      </c>
      <c r="G30" s="267">
        <v>-13.717738169612081</v>
      </c>
      <c r="H30" s="121" t="s">
        <v>499</v>
      </c>
      <c r="I30" s="182"/>
      <c r="L30" s="138"/>
      <c r="M30" s="138"/>
    </row>
    <row r="31" spans="1:18" ht="18" customHeight="1" x14ac:dyDescent="0.65">
      <c r="A31" s="183"/>
      <c r="B31" s="124" t="s">
        <v>211</v>
      </c>
      <c r="C31" s="184">
        <v>44.421157999999998</v>
      </c>
      <c r="D31" s="184">
        <v>33.119002999999999</v>
      </c>
      <c r="E31" s="184">
        <v>27.908304999999999</v>
      </c>
      <c r="F31" s="268">
        <v>-15.733257429277081</v>
      </c>
      <c r="G31" s="269">
        <v>-37.17339606500127</v>
      </c>
      <c r="H31" s="128" t="s">
        <v>492</v>
      </c>
      <c r="I31" s="185"/>
      <c r="L31" s="138"/>
      <c r="M31" s="138"/>
    </row>
    <row r="32" spans="1:18" ht="18" customHeight="1" x14ac:dyDescent="0.65">
      <c r="A32" s="180"/>
      <c r="B32" s="117" t="s">
        <v>213</v>
      </c>
      <c r="C32" s="181">
        <v>8.4640500000000003</v>
      </c>
      <c r="D32" s="181">
        <v>6.3126749999999996</v>
      </c>
      <c r="E32" s="181">
        <v>8.3948630000000009</v>
      </c>
      <c r="F32" s="266">
        <v>32.984242021013308</v>
      </c>
      <c r="G32" s="267">
        <v>-0.81742191976653666</v>
      </c>
      <c r="H32" s="121" t="s">
        <v>500</v>
      </c>
      <c r="I32" s="182"/>
      <c r="L32" s="138"/>
      <c r="M32" s="138"/>
    </row>
    <row r="33" spans="1:13" ht="18" customHeight="1" thickBot="1" x14ac:dyDescent="0.7">
      <c r="A33" s="183"/>
      <c r="B33" s="124" t="s">
        <v>214</v>
      </c>
      <c r="C33" s="184">
        <v>0.38496799999999998</v>
      </c>
      <c r="D33" s="184">
        <v>0.69190600000000002</v>
      </c>
      <c r="E33" s="184">
        <v>0.38093700000000003</v>
      </c>
      <c r="F33" s="268">
        <v>-44.943821848632616</v>
      </c>
      <c r="G33" s="269">
        <v>-1.0471000187028401</v>
      </c>
      <c r="H33" s="128" t="s">
        <v>497</v>
      </c>
      <c r="I33" s="185"/>
      <c r="L33" s="138"/>
      <c r="M33" s="138"/>
    </row>
    <row r="34" spans="1:13" ht="18" customHeight="1" thickBot="1" x14ac:dyDescent="0.7">
      <c r="A34" s="176" t="s">
        <v>140</v>
      </c>
      <c r="B34" s="177" t="s">
        <v>127</v>
      </c>
      <c r="C34" s="178">
        <v>18760.938771000005</v>
      </c>
      <c r="D34" s="178">
        <v>21229.364856999993</v>
      </c>
      <c r="E34" s="178">
        <v>24132.223457999997</v>
      </c>
      <c r="F34" s="264">
        <v>13.673789209208675</v>
      </c>
      <c r="G34" s="265">
        <v>28.630148803122445</v>
      </c>
      <c r="H34" s="179" t="s">
        <v>301</v>
      </c>
      <c r="I34" s="136" t="s">
        <v>502</v>
      </c>
      <c r="L34" s="138"/>
      <c r="M34" s="138"/>
    </row>
    <row r="35" spans="1:13" ht="18" customHeight="1" x14ac:dyDescent="0.65">
      <c r="A35" s="180"/>
      <c r="B35" s="117" t="s">
        <v>142</v>
      </c>
      <c r="C35" s="181">
        <v>9582.5725110000003</v>
      </c>
      <c r="D35" s="181">
        <v>9742.0606489999991</v>
      </c>
      <c r="E35" s="181">
        <v>10865.221702999999</v>
      </c>
      <c r="F35" s="266">
        <v>11.528988521697304</v>
      </c>
      <c r="G35" s="267">
        <v>13.385228137095995</v>
      </c>
      <c r="H35" s="121" t="s">
        <v>503</v>
      </c>
      <c r="I35" s="182"/>
      <c r="J35" s="236"/>
      <c r="K35" s="237"/>
      <c r="L35" s="138"/>
      <c r="M35" s="138"/>
    </row>
    <row r="36" spans="1:13" ht="18" customHeight="1" x14ac:dyDescent="0.65">
      <c r="A36" s="183"/>
      <c r="B36" s="124" t="s">
        <v>141</v>
      </c>
      <c r="C36" s="184">
        <v>4984.0005600000004</v>
      </c>
      <c r="D36" s="184">
        <v>7562.2456320000001</v>
      </c>
      <c r="E36" s="184">
        <v>8444.7755479999996</v>
      </c>
      <c r="F36" s="268">
        <v>11.670209603686143</v>
      </c>
      <c r="G36" s="269">
        <v>69.437692599296156</v>
      </c>
      <c r="H36" s="128" t="s">
        <v>504</v>
      </c>
      <c r="I36" s="185"/>
      <c r="J36" s="236"/>
      <c r="K36" s="237"/>
      <c r="L36" s="138"/>
      <c r="M36" s="138"/>
    </row>
    <row r="37" spans="1:13" ht="18" customHeight="1" x14ac:dyDescent="0.65">
      <c r="A37" s="180"/>
      <c r="B37" s="117" t="s">
        <v>215</v>
      </c>
      <c r="C37" s="181">
        <v>3930.586879</v>
      </c>
      <c r="D37" s="181">
        <v>3703.9606429999999</v>
      </c>
      <c r="E37" s="181">
        <v>4314.7845639999996</v>
      </c>
      <c r="F37" s="266">
        <v>16.491101819733878</v>
      </c>
      <c r="G37" s="267">
        <v>9.7745628535183435</v>
      </c>
      <c r="H37" s="121" t="s">
        <v>505</v>
      </c>
      <c r="I37" s="182"/>
      <c r="J37" s="236"/>
      <c r="K37" s="237"/>
      <c r="L37" s="138"/>
      <c r="M37" s="138"/>
    </row>
    <row r="38" spans="1:13" ht="18" customHeight="1" x14ac:dyDescent="0.65">
      <c r="A38" s="183"/>
      <c r="B38" s="124" t="s">
        <v>149</v>
      </c>
      <c r="C38" s="184">
        <v>260.522808</v>
      </c>
      <c r="D38" s="184">
        <v>211.81418099999999</v>
      </c>
      <c r="E38" s="184">
        <v>502.02482400000002</v>
      </c>
      <c r="F38" s="268">
        <v>137.01190431626483</v>
      </c>
      <c r="G38" s="269">
        <v>92.69899163684741</v>
      </c>
      <c r="H38" s="128" t="s">
        <v>508</v>
      </c>
      <c r="I38" s="185"/>
      <c r="J38" s="236"/>
      <c r="K38" s="237"/>
      <c r="L38" s="138"/>
      <c r="M38" s="138"/>
    </row>
    <row r="39" spans="1:13" ht="18" customHeight="1" x14ac:dyDescent="0.65">
      <c r="A39" s="180"/>
      <c r="B39" s="117" t="s">
        <v>217</v>
      </c>
      <c r="C39" s="181">
        <v>0.124751</v>
      </c>
      <c r="D39" s="181">
        <v>4.8470839999999997</v>
      </c>
      <c r="E39" s="181">
        <v>0.81833699999999998</v>
      </c>
      <c r="F39" s="266">
        <v>-83.116921431524602</v>
      </c>
      <c r="G39" s="267">
        <v>555.97630479915995</v>
      </c>
      <c r="H39" s="121" t="s">
        <v>510</v>
      </c>
      <c r="I39" s="182"/>
      <c r="J39" s="236"/>
      <c r="K39" s="237"/>
      <c r="L39" s="138"/>
      <c r="M39" s="138"/>
    </row>
    <row r="40" spans="1:13" ht="18" customHeight="1" x14ac:dyDescent="0.65">
      <c r="A40" s="183"/>
      <c r="B40" s="124" t="s">
        <v>216</v>
      </c>
      <c r="C40" s="184">
        <v>1.8924859999999999</v>
      </c>
      <c r="D40" s="184">
        <v>4.264653</v>
      </c>
      <c r="E40" s="184">
        <v>4.076759</v>
      </c>
      <c r="F40" s="268">
        <v>-4.405844977305307</v>
      </c>
      <c r="G40" s="269">
        <v>115.41818539212443</v>
      </c>
      <c r="H40" s="128" t="s">
        <v>506</v>
      </c>
      <c r="I40" s="185"/>
      <c r="J40" s="236"/>
      <c r="K40" s="237"/>
      <c r="L40" s="138"/>
      <c r="M40" s="138"/>
    </row>
    <row r="41" spans="1:13" ht="18" customHeight="1" x14ac:dyDescent="0.65">
      <c r="A41" s="180"/>
      <c r="B41" s="117" t="s">
        <v>218</v>
      </c>
      <c r="C41" s="181">
        <v>1.179969</v>
      </c>
      <c r="D41" s="181">
        <v>0.15268000000000001</v>
      </c>
      <c r="E41" s="181">
        <v>0.19956299999999999</v>
      </c>
      <c r="F41" s="266">
        <v>30.706706837830744</v>
      </c>
      <c r="G41" s="267">
        <v>-83.087437042837564</v>
      </c>
      <c r="H41" s="121" t="s">
        <v>509</v>
      </c>
      <c r="I41" s="182"/>
      <c r="J41" s="236"/>
      <c r="K41" s="237"/>
      <c r="L41" s="138"/>
      <c r="M41" s="138"/>
    </row>
    <row r="42" spans="1:13" ht="18" customHeight="1" x14ac:dyDescent="0.65">
      <c r="A42" s="183"/>
      <c r="B42" s="124" t="s">
        <v>143</v>
      </c>
      <c r="C42" s="184">
        <v>4.7563000000000001E-2</v>
      </c>
      <c r="D42" s="184">
        <v>1.3089999999999999E-2</v>
      </c>
      <c r="E42" s="184">
        <v>0.30650899999999998</v>
      </c>
      <c r="F42" s="268">
        <v>2241.5508021390374</v>
      </c>
      <c r="G42" s="269">
        <v>544.42739103925305</v>
      </c>
      <c r="H42" s="128" t="s">
        <v>507</v>
      </c>
      <c r="I42" s="185"/>
      <c r="J42" s="236"/>
      <c r="K42" s="237"/>
      <c r="L42" s="138"/>
      <c r="M42" s="138"/>
    </row>
    <row r="43" spans="1:13" ht="18" customHeight="1" x14ac:dyDescent="0.65">
      <c r="A43" s="180"/>
      <c r="B43" s="117" t="s">
        <v>220</v>
      </c>
      <c r="C43" s="181">
        <v>5.5880000000000001E-3</v>
      </c>
      <c r="D43" s="181">
        <v>5.44E-4</v>
      </c>
      <c r="E43" s="181">
        <v>9.9120000000000007E-3</v>
      </c>
      <c r="F43" s="266">
        <v>1722.0588235294119</v>
      </c>
      <c r="G43" s="267">
        <v>77.38010021474588</v>
      </c>
      <c r="H43" s="121" t="s">
        <v>526</v>
      </c>
      <c r="I43" s="182"/>
      <c r="J43" s="236"/>
      <c r="K43" s="237"/>
      <c r="L43" s="138"/>
      <c r="M43" s="138"/>
    </row>
    <row r="44" spans="1:13" ht="18" customHeight="1" x14ac:dyDescent="0.65">
      <c r="A44" s="183"/>
      <c r="B44" s="124" t="s">
        <v>219</v>
      </c>
      <c r="C44" s="184">
        <v>3.735E-3</v>
      </c>
      <c r="D44" s="184">
        <v>2.9510000000000001E-3</v>
      </c>
      <c r="E44" s="184">
        <v>9.859999999999999E-4</v>
      </c>
      <c r="F44" s="268">
        <v>-66.587597424601825</v>
      </c>
      <c r="G44" s="269">
        <v>-73.601070950468554</v>
      </c>
      <c r="H44" s="128" t="s">
        <v>525</v>
      </c>
      <c r="I44" s="185"/>
      <c r="J44" s="236"/>
      <c r="K44" s="237"/>
      <c r="L44" s="138"/>
      <c r="M44" s="138"/>
    </row>
    <row r="45" spans="1:13" ht="18" customHeight="1" x14ac:dyDescent="0.65">
      <c r="A45" s="180"/>
      <c r="B45" s="117" t="s">
        <v>248</v>
      </c>
      <c r="C45" s="181">
        <v>1.7329999999999999E-3</v>
      </c>
      <c r="D45" s="181">
        <v>2.7499999999999998E-3</v>
      </c>
      <c r="E45" s="181">
        <v>2.349E-3</v>
      </c>
      <c r="F45" s="266">
        <v>-14.581818181818173</v>
      </c>
      <c r="G45" s="267">
        <v>35.545297172533182</v>
      </c>
      <c r="H45" s="121" t="s">
        <v>524</v>
      </c>
      <c r="I45" s="182"/>
      <c r="J45" s="236"/>
      <c r="K45" s="237"/>
      <c r="L45" s="138"/>
      <c r="M45" s="138"/>
    </row>
    <row r="46" spans="1:13" ht="18" customHeight="1" x14ac:dyDescent="0.65">
      <c r="A46" s="183"/>
      <c r="B46" s="124" t="s">
        <v>685</v>
      </c>
      <c r="C46" s="184">
        <v>0</v>
      </c>
      <c r="D46" s="184">
        <v>0</v>
      </c>
      <c r="E46" s="184">
        <v>2.4039999999999999E-3</v>
      </c>
      <c r="F46" s="268" t="s">
        <v>67</v>
      </c>
      <c r="G46" s="269" t="s">
        <v>67</v>
      </c>
      <c r="H46" s="128" t="s">
        <v>686</v>
      </c>
      <c r="I46" s="185"/>
      <c r="J46" s="236"/>
      <c r="K46" s="237"/>
      <c r="L46" s="138"/>
      <c r="M46" s="138"/>
    </row>
    <row r="47" spans="1:13" ht="18" customHeight="1" thickBot="1" x14ac:dyDescent="0.7">
      <c r="A47" s="180"/>
      <c r="B47" s="117" t="s">
        <v>150</v>
      </c>
      <c r="C47" s="181">
        <v>1.8799999999999999E-4</v>
      </c>
      <c r="D47" s="181">
        <v>0</v>
      </c>
      <c r="E47" s="181">
        <v>0</v>
      </c>
      <c r="F47" s="266" t="s">
        <v>67</v>
      </c>
      <c r="G47" s="267">
        <v>-100</v>
      </c>
      <c r="H47" s="121" t="s">
        <v>527</v>
      </c>
      <c r="I47" s="182"/>
      <c r="J47" s="236"/>
      <c r="K47" s="237"/>
      <c r="L47" s="138"/>
      <c r="M47" s="138"/>
    </row>
    <row r="48" spans="1:13" ht="21" customHeight="1" thickBot="1" x14ac:dyDescent="0.7">
      <c r="A48" s="144"/>
      <c r="B48" s="177" t="s">
        <v>32</v>
      </c>
      <c r="C48" s="178">
        <v>77487.681438999978</v>
      </c>
      <c r="D48" s="178">
        <v>72845.428883999994</v>
      </c>
      <c r="E48" s="178">
        <v>75529.649654999987</v>
      </c>
      <c r="F48" s="264">
        <v>3.6848170326162499</v>
      </c>
      <c r="G48" s="265">
        <v>-2.5268942722739718</v>
      </c>
      <c r="H48" s="179" t="s">
        <v>301</v>
      </c>
      <c r="I48" s="238"/>
      <c r="L48" s="138"/>
      <c r="M48" s="138"/>
    </row>
    <row r="49" spans="1:13" ht="18" customHeight="1" x14ac:dyDescent="0.65">
      <c r="A49" s="137" t="s">
        <v>658</v>
      </c>
      <c r="B49" s="47"/>
      <c r="C49" s="175"/>
      <c r="D49" s="175"/>
      <c r="E49" s="175"/>
      <c r="F49" s="175"/>
      <c r="G49" s="175"/>
      <c r="I49" s="51" t="s">
        <v>659</v>
      </c>
      <c r="L49" s="138"/>
      <c r="M49" s="138"/>
    </row>
    <row r="50" spans="1:13" ht="18" customHeight="1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ht="18" customHeight="1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ht="18" customHeight="1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ht="18" customHeight="1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ht="18" customHeight="1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ht="18" customHeight="1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ht="18" customHeight="1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ht="18" customHeight="1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ht="18" customHeight="1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ht="18" customHeight="1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ht="18" customHeight="1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ht="18" customHeight="1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ht="18" customHeight="1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ht="18" customHeight="1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ht="18" customHeight="1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ht="18" customHeight="1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ht="18" customHeight="1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ht="18" customHeight="1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ht="18" customHeight="1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ht="18" customHeight="1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ht="18" customHeight="1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ht="18" customHeight="1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ht="18" customHeight="1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ht="18" customHeight="1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ht="18" customHeight="1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ht="18" customHeight="1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ht="18" customHeight="1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ht="18" customHeight="1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ht="18" customHeight="1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ht="18" customHeight="1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ht="18" customHeight="1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ht="18" customHeight="1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ht="18" customHeight="1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ht="18" customHeight="1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ht="18" customHeight="1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ht="18" customHeight="1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ht="18" customHeight="1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ht="18" customHeight="1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ht="18" customHeight="1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ht="18" customHeight="1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ht="18" customHeight="1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ht="18" customHeight="1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ht="18" customHeight="1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ht="18" customHeight="1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ht="18" customHeight="1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ht="18" customHeight="1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ht="18" customHeight="1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ht="18" customHeight="1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ht="18" customHeight="1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ht="18" customHeight="1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ht="18" customHeight="1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ht="18" customHeight="1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ht="18" customHeight="1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ht="18" customHeight="1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ht="18" customHeight="1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ht="18" customHeight="1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ht="18" customHeight="1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ht="18" customHeight="1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ht="18" customHeight="1" x14ac:dyDescent="0.65">
      <c r="A108" s="47"/>
      <c r="B108" s="47"/>
      <c r="C108" s="47"/>
      <c r="D108" s="47"/>
      <c r="E108" s="47"/>
      <c r="F108" s="47"/>
      <c r="G108" s="47"/>
      <c r="L108" s="138"/>
      <c r="M108" s="138"/>
    </row>
    <row r="109" spans="1:13" ht="18" customHeight="1" x14ac:dyDescent="0.65">
      <c r="A109" s="47"/>
      <c r="B109" s="47"/>
      <c r="C109" s="47"/>
      <c r="D109" s="47"/>
      <c r="E109" s="47"/>
      <c r="F109" s="47"/>
      <c r="G109" s="47"/>
      <c r="L109" s="138"/>
      <c r="M109" s="138"/>
    </row>
    <row r="110" spans="1:13" ht="18" customHeight="1" x14ac:dyDescent="0.65">
      <c r="A110" s="47"/>
      <c r="B110" s="47"/>
      <c r="C110" s="47"/>
      <c r="D110" s="47"/>
      <c r="E110" s="47"/>
      <c r="F110" s="47"/>
      <c r="G110" s="47"/>
      <c r="L110" s="138"/>
      <c r="M110" s="138"/>
    </row>
    <row r="111" spans="1:13" ht="18" customHeight="1" x14ac:dyDescent="0.65">
      <c r="A111" s="47"/>
      <c r="B111" s="47"/>
      <c r="C111" s="47"/>
      <c r="D111" s="47"/>
      <c r="E111" s="47"/>
      <c r="F111" s="47"/>
      <c r="G111" s="47"/>
      <c r="L111" s="138"/>
      <c r="M111" s="138"/>
    </row>
    <row r="112" spans="1:13" ht="18" customHeight="1" x14ac:dyDescent="0.65">
      <c r="A112" s="47"/>
      <c r="B112" s="47"/>
      <c r="C112" s="47"/>
      <c r="D112" s="47"/>
      <c r="E112" s="47"/>
      <c r="F112" s="47"/>
      <c r="G112" s="47"/>
      <c r="L112" s="138"/>
      <c r="M112" s="138"/>
    </row>
    <row r="113" spans="1:13" ht="18" customHeight="1" x14ac:dyDescent="0.65">
      <c r="A113" s="47"/>
      <c r="B113" s="47"/>
      <c r="C113" s="47"/>
      <c r="D113" s="47"/>
      <c r="E113" s="47"/>
      <c r="F113" s="47"/>
      <c r="G113" s="47"/>
      <c r="L113" s="138"/>
      <c r="M113" s="138"/>
    </row>
    <row r="114" spans="1:13" ht="18" customHeight="1" x14ac:dyDescent="0.65">
      <c r="A114" s="47"/>
      <c r="B114" s="47"/>
      <c r="C114" s="47"/>
      <c r="D114" s="47"/>
      <c r="E114" s="47"/>
      <c r="F114" s="47"/>
      <c r="G114" s="47"/>
      <c r="L114" s="138"/>
      <c r="M114" s="138"/>
    </row>
    <row r="115" spans="1:13" ht="18" customHeight="1" x14ac:dyDescent="0.65">
      <c r="A115" s="47"/>
      <c r="B115" s="47"/>
      <c r="C115" s="47"/>
      <c r="D115" s="47"/>
      <c r="E115" s="47"/>
      <c r="F115" s="47"/>
      <c r="G115" s="47"/>
      <c r="L115" s="138"/>
      <c r="M115" s="138"/>
    </row>
    <row r="116" spans="1:13" ht="18" customHeight="1" x14ac:dyDescent="0.65">
      <c r="A116" s="47"/>
      <c r="B116" s="47"/>
      <c r="C116" s="47"/>
      <c r="D116" s="47"/>
      <c r="E116" s="47"/>
      <c r="F116" s="47"/>
      <c r="G116" s="47"/>
      <c r="L116" s="138"/>
      <c r="M116" s="138"/>
    </row>
    <row r="117" spans="1:13" ht="18" customHeight="1" x14ac:dyDescent="0.65">
      <c r="A117" s="47"/>
      <c r="B117" s="47"/>
      <c r="C117" s="47"/>
      <c r="D117" s="47"/>
      <c r="E117" s="47"/>
      <c r="F117" s="47"/>
      <c r="G117" s="47"/>
      <c r="L117" s="138"/>
      <c r="M117" s="138"/>
    </row>
    <row r="118" spans="1:13" ht="18" customHeight="1" x14ac:dyDescent="0.65">
      <c r="A118" s="47"/>
      <c r="B118" s="47"/>
      <c r="C118" s="47"/>
      <c r="D118" s="47"/>
      <c r="E118" s="47"/>
      <c r="F118" s="47"/>
      <c r="G118" s="47"/>
      <c r="L118" s="138"/>
      <c r="M118" s="138"/>
    </row>
    <row r="119" spans="1:13" ht="18" customHeight="1" x14ac:dyDescent="0.65">
      <c r="A119" s="47"/>
      <c r="B119" s="47"/>
      <c r="C119" s="47"/>
      <c r="D119" s="47"/>
      <c r="E119" s="47"/>
      <c r="F119" s="47"/>
      <c r="G119" s="47"/>
      <c r="L119" s="138"/>
      <c r="M119" s="138"/>
    </row>
    <row r="120" spans="1:13" ht="18" customHeight="1" x14ac:dyDescent="0.65">
      <c r="A120" s="47"/>
      <c r="B120" s="47"/>
      <c r="C120" s="47"/>
      <c r="D120" s="47"/>
      <c r="E120" s="47"/>
      <c r="F120" s="47"/>
      <c r="G120" s="47"/>
      <c r="L120" s="138"/>
      <c r="M120" s="138"/>
    </row>
    <row r="121" spans="1:13" ht="18" customHeight="1" x14ac:dyDescent="0.65">
      <c r="A121" s="47"/>
      <c r="B121" s="47"/>
      <c r="C121" s="47"/>
      <c r="D121" s="47"/>
      <c r="E121" s="47"/>
      <c r="F121" s="47"/>
      <c r="G121" s="47"/>
      <c r="L121" s="138"/>
      <c r="M121" s="138"/>
    </row>
    <row r="122" spans="1:13" ht="18" customHeight="1" x14ac:dyDescent="0.65">
      <c r="A122" s="47"/>
      <c r="B122" s="47"/>
      <c r="C122" s="47"/>
      <c r="D122" s="47"/>
      <c r="E122" s="47"/>
      <c r="F122" s="47"/>
      <c r="G122" s="47"/>
      <c r="L122" s="138"/>
      <c r="M122" s="138"/>
    </row>
    <row r="123" spans="1:13" ht="18" customHeight="1" x14ac:dyDescent="0.65">
      <c r="A123" s="47"/>
      <c r="B123" s="47"/>
      <c r="C123" s="47"/>
      <c r="D123" s="47"/>
      <c r="E123" s="47"/>
      <c r="F123" s="47"/>
      <c r="G123" s="47"/>
      <c r="L123" s="138"/>
      <c r="M123" s="138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84"/>
  <sheetViews>
    <sheetView showGridLines="0" rightToLeft="1" zoomScaleNormal="100" workbookViewId="0"/>
  </sheetViews>
  <sheetFormatPr defaultColWidth="8.90625" defaultRowHeight="18.5" x14ac:dyDescent="0.65"/>
  <cols>
    <col min="1" max="1" width="5.453125" style="49" customWidth="1"/>
    <col min="2" max="2" width="25.453125" style="49" customWidth="1"/>
    <col min="3" max="5" width="10" style="49" customWidth="1"/>
    <col min="6" max="7" width="7" style="49" customWidth="1"/>
    <col min="8" max="8" width="25.453125" style="49" customWidth="1"/>
    <col min="9" max="9" width="5.453125" style="49" customWidth="1"/>
    <col min="10" max="11" width="8.90625" style="49"/>
    <col min="12" max="13" width="8.90625" style="229"/>
    <col min="14" max="247" width="8.90625" style="49"/>
    <col min="248" max="248" width="5.90625" style="49" customWidth="1"/>
    <col min="249" max="249" width="32.90625" style="49" customWidth="1"/>
    <col min="250" max="250" width="5.90625" style="49" customWidth="1"/>
    <col min="251" max="251" width="32.90625" style="49" customWidth="1"/>
    <col min="252" max="257" width="8.90625" style="49"/>
    <col min="258" max="258" width="32.90625" style="49" customWidth="1"/>
    <col min="259" max="259" width="5.90625" style="49" customWidth="1"/>
    <col min="260" max="260" width="32.90625" style="49" customWidth="1"/>
    <col min="261" max="261" width="5.90625" style="49" customWidth="1"/>
    <col min="262" max="503" width="8.90625" style="49"/>
    <col min="504" max="504" width="5.90625" style="49" customWidth="1"/>
    <col min="505" max="505" width="32.90625" style="49" customWidth="1"/>
    <col min="506" max="506" width="5.90625" style="49" customWidth="1"/>
    <col min="507" max="507" width="32.90625" style="49" customWidth="1"/>
    <col min="508" max="513" width="8.90625" style="49"/>
    <col min="514" max="514" width="32.90625" style="49" customWidth="1"/>
    <col min="515" max="515" width="5.90625" style="49" customWidth="1"/>
    <col min="516" max="516" width="32.90625" style="49" customWidth="1"/>
    <col min="517" max="517" width="5.90625" style="49" customWidth="1"/>
    <col min="518" max="759" width="8.90625" style="49"/>
    <col min="760" max="760" width="5.90625" style="49" customWidth="1"/>
    <col min="761" max="761" width="32.90625" style="49" customWidth="1"/>
    <col min="762" max="762" width="5.90625" style="49" customWidth="1"/>
    <col min="763" max="763" width="32.90625" style="49" customWidth="1"/>
    <col min="764" max="769" width="8.90625" style="49"/>
    <col min="770" max="770" width="32.90625" style="49" customWidth="1"/>
    <col min="771" max="771" width="5.90625" style="49" customWidth="1"/>
    <col min="772" max="772" width="32.90625" style="49" customWidth="1"/>
    <col min="773" max="773" width="5.90625" style="49" customWidth="1"/>
    <col min="774" max="1015" width="8.90625" style="49"/>
    <col min="1016" max="1016" width="5.90625" style="49" customWidth="1"/>
    <col min="1017" max="1017" width="32.90625" style="49" customWidth="1"/>
    <col min="1018" max="1018" width="5.90625" style="49" customWidth="1"/>
    <col min="1019" max="1019" width="32.90625" style="49" customWidth="1"/>
    <col min="1020" max="1025" width="8.90625" style="49"/>
    <col min="1026" max="1026" width="32.90625" style="49" customWidth="1"/>
    <col min="1027" max="1027" width="5.90625" style="49" customWidth="1"/>
    <col min="1028" max="1028" width="32.90625" style="49" customWidth="1"/>
    <col min="1029" max="1029" width="5.90625" style="49" customWidth="1"/>
    <col min="1030" max="1271" width="8.90625" style="49"/>
    <col min="1272" max="1272" width="5.90625" style="49" customWidth="1"/>
    <col min="1273" max="1273" width="32.90625" style="49" customWidth="1"/>
    <col min="1274" max="1274" width="5.90625" style="49" customWidth="1"/>
    <col min="1275" max="1275" width="32.90625" style="49" customWidth="1"/>
    <col min="1276" max="1281" width="8.90625" style="49"/>
    <col min="1282" max="1282" width="32.90625" style="49" customWidth="1"/>
    <col min="1283" max="1283" width="5.90625" style="49" customWidth="1"/>
    <col min="1284" max="1284" width="32.90625" style="49" customWidth="1"/>
    <col min="1285" max="1285" width="5.90625" style="49" customWidth="1"/>
    <col min="1286" max="1527" width="8.90625" style="49"/>
    <col min="1528" max="1528" width="5.90625" style="49" customWidth="1"/>
    <col min="1529" max="1529" width="32.90625" style="49" customWidth="1"/>
    <col min="1530" max="1530" width="5.90625" style="49" customWidth="1"/>
    <col min="1531" max="1531" width="32.90625" style="49" customWidth="1"/>
    <col min="1532" max="1537" width="8.90625" style="49"/>
    <col min="1538" max="1538" width="32.90625" style="49" customWidth="1"/>
    <col min="1539" max="1539" width="5.90625" style="49" customWidth="1"/>
    <col min="1540" max="1540" width="32.90625" style="49" customWidth="1"/>
    <col min="1541" max="1541" width="5.90625" style="49" customWidth="1"/>
    <col min="1542" max="1783" width="8.90625" style="49"/>
    <col min="1784" max="1784" width="5.90625" style="49" customWidth="1"/>
    <col min="1785" max="1785" width="32.90625" style="49" customWidth="1"/>
    <col min="1786" max="1786" width="5.90625" style="49" customWidth="1"/>
    <col min="1787" max="1787" width="32.90625" style="49" customWidth="1"/>
    <col min="1788" max="1793" width="8.90625" style="49"/>
    <col min="1794" max="1794" width="32.90625" style="49" customWidth="1"/>
    <col min="1795" max="1795" width="5.90625" style="49" customWidth="1"/>
    <col min="1796" max="1796" width="32.90625" style="49" customWidth="1"/>
    <col min="1797" max="1797" width="5.90625" style="49" customWidth="1"/>
    <col min="1798" max="2039" width="8.90625" style="49"/>
    <col min="2040" max="2040" width="5.90625" style="49" customWidth="1"/>
    <col min="2041" max="2041" width="32.90625" style="49" customWidth="1"/>
    <col min="2042" max="2042" width="5.90625" style="49" customWidth="1"/>
    <col min="2043" max="2043" width="32.90625" style="49" customWidth="1"/>
    <col min="2044" max="2049" width="8.90625" style="49"/>
    <col min="2050" max="2050" width="32.90625" style="49" customWidth="1"/>
    <col min="2051" max="2051" width="5.90625" style="49" customWidth="1"/>
    <col min="2052" max="2052" width="32.90625" style="49" customWidth="1"/>
    <col min="2053" max="2053" width="5.90625" style="49" customWidth="1"/>
    <col min="2054" max="2295" width="8.90625" style="49"/>
    <col min="2296" max="2296" width="5.90625" style="49" customWidth="1"/>
    <col min="2297" max="2297" width="32.90625" style="49" customWidth="1"/>
    <col min="2298" max="2298" width="5.90625" style="49" customWidth="1"/>
    <col min="2299" max="2299" width="32.90625" style="49" customWidth="1"/>
    <col min="2300" max="2305" width="8.90625" style="49"/>
    <col min="2306" max="2306" width="32.90625" style="49" customWidth="1"/>
    <col min="2307" max="2307" width="5.90625" style="49" customWidth="1"/>
    <col min="2308" max="2308" width="32.90625" style="49" customWidth="1"/>
    <col min="2309" max="2309" width="5.90625" style="49" customWidth="1"/>
    <col min="2310" max="2551" width="8.90625" style="49"/>
    <col min="2552" max="2552" width="5.90625" style="49" customWidth="1"/>
    <col min="2553" max="2553" width="32.90625" style="49" customWidth="1"/>
    <col min="2554" max="2554" width="5.90625" style="49" customWidth="1"/>
    <col min="2555" max="2555" width="32.90625" style="49" customWidth="1"/>
    <col min="2556" max="2561" width="8.90625" style="49"/>
    <col min="2562" max="2562" width="32.90625" style="49" customWidth="1"/>
    <col min="2563" max="2563" width="5.90625" style="49" customWidth="1"/>
    <col min="2564" max="2564" width="32.90625" style="49" customWidth="1"/>
    <col min="2565" max="2565" width="5.90625" style="49" customWidth="1"/>
    <col min="2566" max="2807" width="8.90625" style="49"/>
    <col min="2808" max="2808" width="5.90625" style="49" customWidth="1"/>
    <col min="2809" max="2809" width="32.90625" style="49" customWidth="1"/>
    <col min="2810" max="2810" width="5.90625" style="49" customWidth="1"/>
    <col min="2811" max="2811" width="32.90625" style="49" customWidth="1"/>
    <col min="2812" max="2817" width="8.90625" style="49"/>
    <col min="2818" max="2818" width="32.90625" style="49" customWidth="1"/>
    <col min="2819" max="2819" width="5.90625" style="49" customWidth="1"/>
    <col min="2820" max="2820" width="32.90625" style="49" customWidth="1"/>
    <col min="2821" max="2821" width="5.90625" style="49" customWidth="1"/>
    <col min="2822" max="3063" width="8.90625" style="49"/>
    <col min="3064" max="3064" width="5.90625" style="49" customWidth="1"/>
    <col min="3065" max="3065" width="32.90625" style="49" customWidth="1"/>
    <col min="3066" max="3066" width="5.90625" style="49" customWidth="1"/>
    <col min="3067" max="3067" width="32.90625" style="49" customWidth="1"/>
    <col min="3068" max="3073" width="8.90625" style="49"/>
    <col min="3074" max="3074" width="32.90625" style="49" customWidth="1"/>
    <col min="3075" max="3075" width="5.90625" style="49" customWidth="1"/>
    <col min="3076" max="3076" width="32.90625" style="49" customWidth="1"/>
    <col min="3077" max="3077" width="5.90625" style="49" customWidth="1"/>
    <col min="3078" max="3319" width="8.90625" style="49"/>
    <col min="3320" max="3320" width="5.90625" style="49" customWidth="1"/>
    <col min="3321" max="3321" width="32.90625" style="49" customWidth="1"/>
    <col min="3322" max="3322" width="5.90625" style="49" customWidth="1"/>
    <col min="3323" max="3323" width="32.90625" style="49" customWidth="1"/>
    <col min="3324" max="3329" width="8.90625" style="49"/>
    <col min="3330" max="3330" width="32.90625" style="49" customWidth="1"/>
    <col min="3331" max="3331" width="5.90625" style="49" customWidth="1"/>
    <col min="3332" max="3332" width="32.90625" style="49" customWidth="1"/>
    <col min="3333" max="3333" width="5.90625" style="49" customWidth="1"/>
    <col min="3334" max="3575" width="8.90625" style="49"/>
    <col min="3576" max="3576" width="5.90625" style="49" customWidth="1"/>
    <col min="3577" max="3577" width="32.90625" style="49" customWidth="1"/>
    <col min="3578" max="3578" width="5.90625" style="49" customWidth="1"/>
    <col min="3579" max="3579" width="32.90625" style="49" customWidth="1"/>
    <col min="3580" max="3585" width="8.90625" style="49"/>
    <col min="3586" max="3586" width="32.90625" style="49" customWidth="1"/>
    <col min="3587" max="3587" width="5.90625" style="49" customWidth="1"/>
    <col min="3588" max="3588" width="32.90625" style="49" customWidth="1"/>
    <col min="3589" max="3589" width="5.90625" style="49" customWidth="1"/>
    <col min="3590" max="3831" width="8.90625" style="49"/>
    <col min="3832" max="3832" width="5.90625" style="49" customWidth="1"/>
    <col min="3833" max="3833" width="32.90625" style="49" customWidth="1"/>
    <col min="3834" max="3834" width="5.90625" style="49" customWidth="1"/>
    <col min="3835" max="3835" width="32.90625" style="49" customWidth="1"/>
    <col min="3836" max="3841" width="8.90625" style="49"/>
    <col min="3842" max="3842" width="32.90625" style="49" customWidth="1"/>
    <col min="3843" max="3843" width="5.90625" style="49" customWidth="1"/>
    <col min="3844" max="3844" width="32.90625" style="49" customWidth="1"/>
    <col min="3845" max="3845" width="5.90625" style="49" customWidth="1"/>
    <col min="3846" max="4087" width="8.90625" style="49"/>
    <col min="4088" max="4088" width="5.90625" style="49" customWidth="1"/>
    <col min="4089" max="4089" width="32.90625" style="49" customWidth="1"/>
    <col min="4090" max="4090" width="5.90625" style="49" customWidth="1"/>
    <col min="4091" max="4091" width="32.90625" style="49" customWidth="1"/>
    <col min="4092" max="4097" width="8.90625" style="49"/>
    <col min="4098" max="4098" width="32.90625" style="49" customWidth="1"/>
    <col min="4099" max="4099" width="5.90625" style="49" customWidth="1"/>
    <col min="4100" max="4100" width="32.90625" style="49" customWidth="1"/>
    <col min="4101" max="4101" width="5.90625" style="49" customWidth="1"/>
    <col min="4102" max="4343" width="8.90625" style="49"/>
    <col min="4344" max="4344" width="5.90625" style="49" customWidth="1"/>
    <col min="4345" max="4345" width="32.90625" style="49" customWidth="1"/>
    <col min="4346" max="4346" width="5.90625" style="49" customWidth="1"/>
    <col min="4347" max="4347" width="32.90625" style="49" customWidth="1"/>
    <col min="4348" max="4353" width="8.90625" style="49"/>
    <col min="4354" max="4354" width="32.90625" style="49" customWidth="1"/>
    <col min="4355" max="4355" width="5.90625" style="49" customWidth="1"/>
    <col min="4356" max="4356" width="32.90625" style="49" customWidth="1"/>
    <col min="4357" max="4357" width="5.90625" style="49" customWidth="1"/>
    <col min="4358" max="4599" width="8.90625" style="49"/>
    <col min="4600" max="4600" width="5.90625" style="49" customWidth="1"/>
    <col min="4601" max="4601" width="32.90625" style="49" customWidth="1"/>
    <col min="4602" max="4602" width="5.90625" style="49" customWidth="1"/>
    <col min="4603" max="4603" width="32.90625" style="49" customWidth="1"/>
    <col min="4604" max="4609" width="8.90625" style="49"/>
    <col min="4610" max="4610" width="32.90625" style="49" customWidth="1"/>
    <col min="4611" max="4611" width="5.90625" style="49" customWidth="1"/>
    <col min="4612" max="4612" width="32.90625" style="49" customWidth="1"/>
    <col min="4613" max="4613" width="5.90625" style="49" customWidth="1"/>
    <col min="4614" max="4855" width="8.90625" style="49"/>
    <col min="4856" max="4856" width="5.90625" style="49" customWidth="1"/>
    <col min="4857" max="4857" width="32.90625" style="49" customWidth="1"/>
    <col min="4858" max="4858" width="5.90625" style="49" customWidth="1"/>
    <col min="4859" max="4859" width="32.90625" style="49" customWidth="1"/>
    <col min="4860" max="4865" width="8.90625" style="49"/>
    <col min="4866" max="4866" width="32.90625" style="49" customWidth="1"/>
    <col min="4867" max="4867" width="5.90625" style="49" customWidth="1"/>
    <col min="4868" max="4868" width="32.90625" style="49" customWidth="1"/>
    <col min="4869" max="4869" width="5.90625" style="49" customWidth="1"/>
    <col min="4870" max="5111" width="8.90625" style="49"/>
    <col min="5112" max="5112" width="5.90625" style="49" customWidth="1"/>
    <col min="5113" max="5113" width="32.90625" style="49" customWidth="1"/>
    <col min="5114" max="5114" width="5.90625" style="49" customWidth="1"/>
    <col min="5115" max="5115" width="32.90625" style="49" customWidth="1"/>
    <col min="5116" max="5121" width="8.90625" style="49"/>
    <col min="5122" max="5122" width="32.90625" style="49" customWidth="1"/>
    <col min="5123" max="5123" width="5.90625" style="49" customWidth="1"/>
    <col min="5124" max="5124" width="32.90625" style="49" customWidth="1"/>
    <col min="5125" max="5125" width="5.90625" style="49" customWidth="1"/>
    <col min="5126" max="5367" width="8.90625" style="49"/>
    <col min="5368" max="5368" width="5.90625" style="49" customWidth="1"/>
    <col min="5369" max="5369" width="32.90625" style="49" customWidth="1"/>
    <col min="5370" max="5370" width="5.90625" style="49" customWidth="1"/>
    <col min="5371" max="5371" width="32.90625" style="49" customWidth="1"/>
    <col min="5372" max="5377" width="8.90625" style="49"/>
    <col min="5378" max="5378" width="32.90625" style="49" customWidth="1"/>
    <col min="5379" max="5379" width="5.90625" style="49" customWidth="1"/>
    <col min="5380" max="5380" width="32.90625" style="49" customWidth="1"/>
    <col min="5381" max="5381" width="5.90625" style="49" customWidth="1"/>
    <col min="5382" max="5623" width="8.90625" style="49"/>
    <col min="5624" max="5624" width="5.90625" style="49" customWidth="1"/>
    <col min="5625" max="5625" width="32.90625" style="49" customWidth="1"/>
    <col min="5626" max="5626" width="5.90625" style="49" customWidth="1"/>
    <col min="5627" max="5627" width="32.90625" style="49" customWidth="1"/>
    <col min="5628" max="5633" width="8.90625" style="49"/>
    <col min="5634" max="5634" width="32.90625" style="49" customWidth="1"/>
    <col min="5635" max="5635" width="5.90625" style="49" customWidth="1"/>
    <col min="5636" max="5636" width="32.90625" style="49" customWidth="1"/>
    <col min="5637" max="5637" width="5.90625" style="49" customWidth="1"/>
    <col min="5638" max="5879" width="8.90625" style="49"/>
    <col min="5880" max="5880" width="5.90625" style="49" customWidth="1"/>
    <col min="5881" max="5881" width="32.90625" style="49" customWidth="1"/>
    <col min="5882" max="5882" width="5.90625" style="49" customWidth="1"/>
    <col min="5883" max="5883" width="32.90625" style="49" customWidth="1"/>
    <col min="5884" max="5889" width="8.90625" style="49"/>
    <col min="5890" max="5890" width="32.90625" style="49" customWidth="1"/>
    <col min="5891" max="5891" width="5.90625" style="49" customWidth="1"/>
    <col min="5892" max="5892" width="32.90625" style="49" customWidth="1"/>
    <col min="5893" max="5893" width="5.90625" style="49" customWidth="1"/>
    <col min="5894" max="6135" width="8.90625" style="49"/>
    <col min="6136" max="6136" width="5.90625" style="49" customWidth="1"/>
    <col min="6137" max="6137" width="32.90625" style="49" customWidth="1"/>
    <col min="6138" max="6138" width="5.90625" style="49" customWidth="1"/>
    <col min="6139" max="6139" width="32.90625" style="49" customWidth="1"/>
    <col min="6140" max="6145" width="8.90625" style="49"/>
    <col min="6146" max="6146" width="32.90625" style="49" customWidth="1"/>
    <col min="6147" max="6147" width="5.90625" style="49" customWidth="1"/>
    <col min="6148" max="6148" width="32.90625" style="49" customWidth="1"/>
    <col min="6149" max="6149" width="5.90625" style="49" customWidth="1"/>
    <col min="6150" max="6391" width="8.90625" style="49"/>
    <col min="6392" max="6392" width="5.90625" style="49" customWidth="1"/>
    <col min="6393" max="6393" width="32.90625" style="49" customWidth="1"/>
    <col min="6394" max="6394" width="5.90625" style="49" customWidth="1"/>
    <col min="6395" max="6395" width="32.90625" style="49" customWidth="1"/>
    <col min="6396" max="6401" width="8.90625" style="49"/>
    <col min="6402" max="6402" width="32.90625" style="49" customWidth="1"/>
    <col min="6403" max="6403" width="5.90625" style="49" customWidth="1"/>
    <col min="6404" max="6404" width="32.90625" style="49" customWidth="1"/>
    <col min="6405" max="6405" width="5.90625" style="49" customWidth="1"/>
    <col min="6406" max="6647" width="8.90625" style="49"/>
    <col min="6648" max="6648" width="5.90625" style="49" customWidth="1"/>
    <col min="6649" max="6649" width="32.90625" style="49" customWidth="1"/>
    <col min="6650" max="6650" width="5.90625" style="49" customWidth="1"/>
    <col min="6651" max="6651" width="32.90625" style="49" customWidth="1"/>
    <col min="6652" max="6657" width="8.90625" style="49"/>
    <col min="6658" max="6658" width="32.90625" style="49" customWidth="1"/>
    <col min="6659" max="6659" width="5.90625" style="49" customWidth="1"/>
    <col min="6660" max="6660" width="32.90625" style="49" customWidth="1"/>
    <col min="6661" max="6661" width="5.90625" style="49" customWidth="1"/>
    <col min="6662" max="6903" width="8.90625" style="49"/>
    <col min="6904" max="6904" width="5.90625" style="49" customWidth="1"/>
    <col min="6905" max="6905" width="32.90625" style="49" customWidth="1"/>
    <col min="6906" max="6906" width="5.90625" style="49" customWidth="1"/>
    <col min="6907" max="6907" width="32.90625" style="49" customWidth="1"/>
    <col min="6908" max="6913" width="8.90625" style="49"/>
    <col min="6914" max="6914" width="32.90625" style="49" customWidth="1"/>
    <col min="6915" max="6915" width="5.90625" style="49" customWidth="1"/>
    <col min="6916" max="6916" width="32.90625" style="49" customWidth="1"/>
    <col min="6917" max="6917" width="5.90625" style="49" customWidth="1"/>
    <col min="6918" max="7159" width="8.90625" style="49"/>
    <col min="7160" max="7160" width="5.90625" style="49" customWidth="1"/>
    <col min="7161" max="7161" width="32.90625" style="49" customWidth="1"/>
    <col min="7162" max="7162" width="5.90625" style="49" customWidth="1"/>
    <col min="7163" max="7163" width="32.90625" style="49" customWidth="1"/>
    <col min="7164" max="7169" width="8.90625" style="49"/>
    <col min="7170" max="7170" width="32.90625" style="49" customWidth="1"/>
    <col min="7171" max="7171" width="5.90625" style="49" customWidth="1"/>
    <col min="7172" max="7172" width="32.90625" style="49" customWidth="1"/>
    <col min="7173" max="7173" width="5.90625" style="49" customWidth="1"/>
    <col min="7174" max="7415" width="8.90625" style="49"/>
    <col min="7416" max="7416" width="5.90625" style="49" customWidth="1"/>
    <col min="7417" max="7417" width="32.90625" style="49" customWidth="1"/>
    <col min="7418" max="7418" width="5.90625" style="49" customWidth="1"/>
    <col min="7419" max="7419" width="32.90625" style="49" customWidth="1"/>
    <col min="7420" max="7425" width="8.90625" style="49"/>
    <col min="7426" max="7426" width="32.90625" style="49" customWidth="1"/>
    <col min="7427" max="7427" width="5.90625" style="49" customWidth="1"/>
    <col min="7428" max="7428" width="32.90625" style="49" customWidth="1"/>
    <col min="7429" max="7429" width="5.90625" style="49" customWidth="1"/>
    <col min="7430" max="7671" width="8.90625" style="49"/>
    <col min="7672" max="7672" width="5.90625" style="49" customWidth="1"/>
    <col min="7673" max="7673" width="32.90625" style="49" customWidth="1"/>
    <col min="7674" max="7674" width="5.90625" style="49" customWidth="1"/>
    <col min="7675" max="7675" width="32.90625" style="49" customWidth="1"/>
    <col min="7676" max="7681" width="8.90625" style="49"/>
    <col min="7682" max="7682" width="32.90625" style="49" customWidth="1"/>
    <col min="7683" max="7683" width="5.90625" style="49" customWidth="1"/>
    <col min="7684" max="7684" width="32.90625" style="49" customWidth="1"/>
    <col min="7685" max="7685" width="5.90625" style="49" customWidth="1"/>
    <col min="7686" max="7927" width="8.90625" style="49"/>
    <col min="7928" max="7928" width="5.90625" style="49" customWidth="1"/>
    <col min="7929" max="7929" width="32.90625" style="49" customWidth="1"/>
    <col min="7930" max="7930" width="5.90625" style="49" customWidth="1"/>
    <col min="7931" max="7931" width="32.90625" style="49" customWidth="1"/>
    <col min="7932" max="7937" width="8.90625" style="49"/>
    <col min="7938" max="7938" width="32.90625" style="49" customWidth="1"/>
    <col min="7939" max="7939" width="5.90625" style="49" customWidth="1"/>
    <col min="7940" max="7940" width="32.90625" style="49" customWidth="1"/>
    <col min="7941" max="7941" width="5.90625" style="49" customWidth="1"/>
    <col min="7942" max="8183" width="8.90625" style="49"/>
    <col min="8184" max="8184" width="5.90625" style="49" customWidth="1"/>
    <col min="8185" max="8185" width="32.90625" style="49" customWidth="1"/>
    <col min="8186" max="8186" width="5.90625" style="49" customWidth="1"/>
    <col min="8187" max="8187" width="32.90625" style="49" customWidth="1"/>
    <col min="8188" max="8193" width="8.90625" style="49"/>
    <col min="8194" max="8194" width="32.90625" style="49" customWidth="1"/>
    <col min="8195" max="8195" width="5.90625" style="49" customWidth="1"/>
    <col min="8196" max="8196" width="32.90625" style="49" customWidth="1"/>
    <col min="8197" max="8197" width="5.90625" style="49" customWidth="1"/>
    <col min="8198" max="8439" width="8.90625" style="49"/>
    <col min="8440" max="8440" width="5.90625" style="49" customWidth="1"/>
    <col min="8441" max="8441" width="32.90625" style="49" customWidth="1"/>
    <col min="8442" max="8442" width="5.90625" style="49" customWidth="1"/>
    <col min="8443" max="8443" width="32.90625" style="49" customWidth="1"/>
    <col min="8444" max="8449" width="8.90625" style="49"/>
    <col min="8450" max="8450" width="32.90625" style="49" customWidth="1"/>
    <col min="8451" max="8451" width="5.90625" style="49" customWidth="1"/>
    <col min="8452" max="8452" width="32.90625" style="49" customWidth="1"/>
    <col min="8453" max="8453" width="5.90625" style="49" customWidth="1"/>
    <col min="8454" max="8695" width="8.90625" style="49"/>
    <col min="8696" max="8696" width="5.90625" style="49" customWidth="1"/>
    <col min="8697" max="8697" width="32.90625" style="49" customWidth="1"/>
    <col min="8698" max="8698" width="5.90625" style="49" customWidth="1"/>
    <col min="8699" max="8699" width="32.90625" style="49" customWidth="1"/>
    <col min="8700" max="8705" width="8.90625" style="49"/>
    <col min="8706" max="8706" width="32.90625" style="49" customWidth="1"/>
    <col min="8707" max="8707" width="5.90625" style="49" customWidth="1"/>
    <col min="8708" max="8708" width="32.90625" style="49" customWidth="1"/>
    <col min="8709" max="8709" width="5.90625" style="49" customWidth="1"/>
    <col min="8710" max="8951" width="8.90625" style="49"/>
    <col min="8952" max="8952" width="5.90625" style="49" customWidth="1"/>
    <col min="8953" max="8953" width="32.90625" style="49" customWidth="1"/>
    <col min="8954" max="8954" width="5.90625" style="49" customWidth="1"/>
    <col min="8955" max="8955" width="32.90625" style="49" customWidth="1"/>
    <col min="8956" max="8961" width="8.90625" style="49"/>
    <col min="8962" max="8962" width="32.90625" style="49" customWidth="1"/>
    <col min="8963" max="8963" width="5.90625" style="49" customWidth="1"/>
    <col min="8964" max="8964" width="32.90625" style="49" customWidth="1"/>
    <col min="8965" max="8965" width="5.90625" style="49" customWidth="1"/>
    <col min="8966" max="9207" width="8.90625" style="49"/>
    <col min="9208" max="9208" width="5.90625" style="49" customWidth="1"/>
    <col min="9209" max="9209" width="32.90625" style="49" customWidth="1"/>
    <col min="9210" max="9210" width="5.90625" style="49" customWidth="1"/>
    <col min="9211" max="9211" width="32.90625" style="49" customWidth="1"/>
    <col min="9212" max="9217" width="8.90625" style="49"/>
    <col min="9218" max="9218" width="32.90625" style="49" customWidth="1"/>
    <col min="9219" max="9219" width="5.90625" style="49" customWidth="1"/>
    <col min="9220" max="9220" width="32.90625" style="49" customWidth="1"/>
    <col min="9221" max="9221" width="5.90625" style="49" customWidth="1"/>
    <col min="9222" max="9463" width="8.90625" style="49"/>
    <col min="9464" max="9464" width="5.90625" style="49" customWidth="1"/>
    <col min="9465" max="9465" width="32.90625" style="49" customWidth="1"/>
    <col min="9466" max="9466" width="5.90625" style="49" customWidth="1"/>
    <col min="9467" max="9467" width="32.90625" style="49" customWidth="1"/>
    <col min="9468" max="9473" width="8.90625" style="49"/>
    <col min="9474" max="9474" width="32.90625" style="49" customWidth="1"/>
    <col min="9475" max="9475" width="5.90625" style="49" customWidth="1"/>
    <col min="9476" max="9476" width="32.90625" style="49" customWidth="1"/>
    <col min="9477" max="9477" width="5.90625" style="49" customWidth="1"/>
    <col min="9478" max="9719" width="8.90625" style="49"/>
    <col min="9720" max="9720" width="5.90625" style="49" customWidth="1"/>
    <col min="9721" max="9721" width="32.90625" style="49" customWidth="1"/>
    <col min="9722" max="9722" width="5.90625" style="49" customWidth="1"/>
    <col min="9723" max="9723" width="32.90625" style="49" customWidth="1"/>
    <col min="9724" max="9729" width="8.90625" style="49"/>
    <col min="9730" max="9730" width="32.90625" style="49" customWidth="1"/>
    <col min="9731" max="9731" width="5.90625" style="49" customWidth="1"/>
    <col min="9732" max="9732" width="32.90625" style="49" customWidth="1"/>
    <col min="9733" max="9733" width="5.90625" style="49" customWidth="1"/>
    <col min="9734" max="9975" width="8.90625" style="49"/>
    <col min="9976" max="9976" width="5.90625" style="49" customWidth="1"/>
    <col min="9977" max="9977" width="32.90625" style="49" customWidth="1"/>
    <col min="9978" max="9978" width="5.90625" style="49" customWidth="1"/>
    <col min="9979" max="9979" width="32.90625" style="49" customWidth="1"/>
    <col min="9980" max="9985" width="8.90625" style="49"/>
    <col min="9986" max="9986" width="32.90625" style="49" customWidth="1"/>
    <col min="9987" max="9987" width="5.90625" style="49" customWidth="1"/>
    <col min="9988" max="9988" width="32.90625" style="49" customWidth="1"/>
    <col min="9989" max="9989" width="5.90625" style="49" customWidth="1"/>
    <col min="9990" max="10231" width="8.90625" style="49"/>
    <col min="10232" max="10232" width="5.90625" style="49" customWidth="1"/>
    <col min="10233" max="10233" width="32.90625" style="49" customWidth="1"/>
    <col min="10234" max="10234" width="5.90625" style="49" customWidth="1"/>
    <col min="10235" max="10235" width="32.90625" style="49" customWidth="1"/>
    <col min="10236" max="10241" width="8.90625" style="49"/>
    <col min="10242" max="10242" width="32.90625" style="49" customWidth="1"/>
    <col min="10243" max="10243" width="5.90625" style="49" customWidth="1"/>
    <col min="10244" max="10244" width="32.90625" style="49" customWidth="1"/>
    <col min="10245" max="10245" width="5.90625" style="49" customWidth="1"/>
    <col min="10246" max="10487" width="8.90625" style="49"/>
    <col min="10488" max="10488" width="5.90625" style="49" customWidth="1"/>
    <col min="10489" max="10489" width="32.90625" style="49" customWidth="1"/>
    <col min="10490" max="10490" width="5.90625" style="49" customWidth="1"/>
    <col min="10491" max="10491" width="32.90625" style="49" customWidth="1"/>
    <col min="10492" max="10497" width="8.90625" style="49"/>
    <col min="10498" max="10498" width="32.90625" style="49" customWidth="1"/>
    <col min="10499" max="10499" width="5.90625" style="49" customWidth="1"/>
    <col min="10500" max="10500" width="32.90625" style="49" customWidth="1"/>
    <col min="10501" max="10501" width="5.90625" style="49" customWidth="1"/>
    <col min="10502" max="10743" width="8.90625" style="49"/>
    <col min="10744" max="10744" width="5.90625" style="49" customWidth="1"/>
    <col min="10745" max="10745" width="32.90625" style="49" customWidth="1"/>
    <col min="10746" max="10746" width="5.90625" style="49" customWidth="1"/>
    <col min="10747" max="10747" width="32.90625" style="49" customWidth="1"/>
    <col min="10748" max="10753" width="8.90625" style="49"/>
    <col min="10754" max="10754" width="32.90625" style="49" customWidth="1"/>
    <col min="10755" max="10755" width="5.90625" style="49" customWidth="1"/>
    <col min="10756" max="10756" width="32.90625" style="49" customWidth="1"/>
    <col min="10757" max="10757" width="5.90625" style="49" customWidth="1"/>
    <col min="10758" max="10999" width="8.90625" style="49"/>
    <col min="11000" max="11000" width="5.90625" style="49" customWidth="1"/>
    <col min="11001" max="11001" width="32.90625" style="49" customWidth="1"/>
    <col min="11002" max="11002" width="5.90625" style="49" customWidth="1"/>
    <col min="11003" max="11003" width="32.90625" style="49" customWidth="1"/>
    <col min="11004" max="11009" width="8.90625" style="49"/>
    <col min="11010" max="11010" width="32.90625" style="49" customWidth="1"/>
    <col min="11011" max="11011" width="5.90625" style="49" customWidth="1"/>
    <col min="11012" max="11012" width="32.90625" style="49" customWidth="1"/>
    <col min="11013" max="11013" width="5.90625" style="49" customWidth="1"/>
    <col min="11014" max="11255" width="8.90625" style="49"/>
    <col min="11256" max="11256" width="5.90625" style="49" customWidth="1"/>
    <col min="11257" max="11257" width="32.90625" style="49" customWidth="1"/>
    <col min="11258" max="11258" width="5.90625" style="49" customWidth="1"/>
    <col min="11259" max="11259" width="32.90625" style="49" customWidth="1"/>
    <col min="11260" max="11265" width="8.90625" style="49"/>
    <col min="11266" max="11266" width="32.90625" style="49" customWidth="1"/>
    <col min="11267" max="11267" width="5.90625" style="49" customWidth="1"/>
    <col min="11268" max="11268" width="32.90625" style="49" customWidth="1"/>
    <col min="11269" max="11269" width="5.90625" style="49" customWidth="1"/>
    <col min="11270" max="11511" width="8.90625" style="49"/>
    <col min="11512" max="11512" width="5.90625" style="49" customWidth="1"/>
    <col min="11513" max="11513" width="32.90625" style="49" customWidth="1"/>
    <col min="11514" max="11514" width="5.90625" style="49" customWidth="1"/>
    <col min="11515" max="11515" width="32.90625" style="49" customWidth="1"/>
    <col min="11516" max="11521" width="8.90625" style="49"/>
    <col min="11522" max="11522" width="32.90625" style="49" customWidth="1"/>
    <col min="11523" max="11523" width="5.90625" style="49" customWidth="1"/>
    <col min="11524" max="11524" width="32.90625" style="49" customWidth="1"/>
    <col min="11525" max="11525" width="5.90625" style="49" customWidth="1"/>
    <col min="11526" max="11767" width="8.90625" style="49"/>
    <col min="11768" max="11768" width="5.90625" style="49" customWidth="1"/>
    <col min="11769" max="11769" width="32.90625" style="49" customWidth="1"/>
    <col min="11770" max="11770" width="5.90625" style="49" customWidth="1"/>
    <col min="11771" max="11771" width="32.90625" style="49" customWidth="1"/>
    <col min="11772" max="11777" width="8.90625" style="49"/>
    <col min="11778" max="11778" width="32.90625" style="49" customWidth="1"/>
    <col min="11779" max="11779" width="5.90625" style="49" customWidth="1"/>
    <col min="11780" max="11780" width="32.90625" style="49" customWidth="1"/>
    <col min="11781" max="11781" width="5.90625" style="49" customWidth="1"/>
    <col min="11782" max="12023" width="8.90625" style="49"/>
    <col min="12024" max="12024" width="5.90625" style="49" customWidth="1"/>
    <col min="12025" max="12025" width="32.90625" style="49" customWidth="1"/>
    <col min="12026" max="12026" width="5.90625" style="49" customWidth="1"/>
    <col min="12027" max="12027" width="32.90625" style="49" customWidth="1"/>
    <col min="12028" max="12033" width="8.90625" style="49"/>
    <col min="12034" max="12034" width="32.90625" style="49" customWidth="1"/>
    <col min="12035" max="12035" width="5.90625" style="49" customWidth="1"/>
    <col min="12036" max="12036" width="32.90625" style="49" customWidth="1"/>
    <col min="12037" max="12037" width="5.90625" style="49" customWidth="1"/>
    <col min="12038" max="12279" width="8.90625" style="49"/>
    <col min="12280" max="12280" width="5.90625" style="49" customWidth="1"/>
    <col min="12281" max="12281" width="32.90625" style="49" customWidth="1"/>
    <col min="12282" max="12282" width="5.90625" style="49" customWidth="1"/>
    <col min="12283" max="12283" width="32.90625" style="49" customWidth="1"/>
    <col min="12284" max="12289" width="8.90625" style="49"/>
    <col min="12290" max="12290" width="32.90625" style="49" customWidth="1"/>
    <col min="12291" max="12291" width="5.90625" style="49" customWidth="1"/>
    <col min="12292" max="12292" width="32.90625" style="49" customWidth="1"/>
    <col min="12293" max="12293" width="5.90625" style="49" customWidth="1"/>
    <col min="12294" max="12535" width="8.90625" style="49"/>
    <col min="12536" max="12536" width="5.90625" style="49" customWidth="1"/>
    <col min="12537" max="12537" width="32.90625" style="49" customWidth="1"/>
    <col min="12538" max="12538" width="5.90625" style="49" customWidth="1"/>
    <col min="12539" max="12539" width="32.90625" style="49" customWidth="1"/>
    <col min="12540" max="12545" width="8.90625" style="49"/>
    <col min="12546" max="12546" width="32.90625" style="49" customWidth="1"/>
    <col min="12547" max="12547" width="5.90625" style="49" customWidth="1"/>
    <col min="12548" max="12548" width="32.90625" style="49" customWidth="1"/>
    <col min="12549" max="12549" width="5.90625" style="49" customWidth="1"/>
    <col min="12550" max="12791" width="8.90625" style="49"/>
    <col min="12792" max="12792" width="5.90625" style="49" customWidth="1"/>
    <col min="12793" max="12793" width="32.90625" style="49" customWidth="1"/>
    <col min="12794" max="12794" width="5.90625" style="49" customWidth="1"/>
    <col min="12795" max="12795" width="32.90625" style="49" customWidth="1"/>
    <col min="12796" max="12801" width="8.90625" style="49"/>
    <col min="12802" max="12802" width="32.90625" style="49" customWidth="1"/>
    <col min="12803" max="12803" width="5.90625" style="49" customWidth="1"/>
    <col min="12804" max="12804" width="32.90625" style="49" customWidth="1"/>
    <col min="12805" max="12805" width="5.90625" style="49" customWidth="1"/>
    <col min="12806" max="13047" width="8.90625" style="49"/>
    <col min="13048" max="13048" width="5.90625" style="49" customWidth="1"/>
    <col min="13049" max="13049" width="32.90625" style="49" customWidth="1"/>
    <col min="13050" max="13050" width="5.90625" style="49" customWidth="1"/>
    <col min="13051" max="13051" width="32.90625" style="49" customWidth="1"/>
    <col min="13052" max="13057" width="8.90625" style="49"/>
    <col min="13058" max="13058" width="32.90625" style="49" customWidth="1"/>
    <col min="13059" max="13059" width="5.90625" style="49" customWidth="1"/>
    <col min="13060" max="13060" width="32.90625" style="49" customWidth="1"/>
    <col min="13061" max="13061" width="5.90625" style="49" customWidth="1"/>
    <col min="13062" max="13303" width="8.90625" style="49"/>
    <col min="13304" max="13304" width="5.90625" style="49" customWidth="1"/>
    <col min="13305" max="13305" width="32.90625" style="49" customWidth="1"/>
    <col min="13306" max="13306" width="5.90625" style="49" customWidth="1"/>
    <col min="13307" max="13307" width="32.90625" style="49" customWidth="1"/>
    <col min="13308" max="13313" width="8.90625" style="49"/>
    <col min="13314" max="13314" width="32.90625" style="49" customWidth="1"/>
    <col min="13315" max="13315" width="5.90625" style="49" customWidth="1"/>
    <col min="13316" max="13316" width="32.90625" style="49" customWidth="1"/>
    <col min="13317" max="13317" width="5.90625" style="49" customWidth="1"/>
    <col min="13318" max="13559" width="8.90625" style="49"/>
    <col min="13560" max="13560" width="5.90625" style="49" customWidth="1"/>
    <col min="13561" max="13561" width="32.90625" style="49" customWidth="1"/>
    <col min="13562" max="13562" width="5.90625" style="49" customWidth="1"/>
    <col min="13563" max="13563" width="32.90625" style="49" customWidth="1"/>
    <col min="13564" max="13569" width="8.90625" style="49"/>
    <col min="13570" max="13570" width="32.90625" style="49" customWidth="1"/>
    <col min="13571" max="13571" width="5.90625" style="49" customWidth="1"/>
    <col min="13572" max="13572" width="32.90625" style="49" customWidth="1"/>
    <col min="13573" max="13573" width="5.90625" style="49" customWidth="1"/>
    <col min="13574" max="13815" width="8.90625" style="49"/>
    <col min="13816" max="13816" width="5.90625" style="49" customWidth="1"/>
    <col min="13817" max="13817" width="32.90625" style="49" customWidth="1"/>
    <col min="13818" max="13818" width="5.90625" style="49" customWidth="1"/>
    <col min="13819" max="13819" width="32.90625" style="49" customWidth="1"/>
    <col min="13820" max="13825" width="8.90625" style="49"/>
    <col min="13826" max="13826" width="32.90625" style="49" customWidth="1"/>
    <col min="13827" max="13827" width="5.90625" style="49" customWidth="1"/>
    <col min="13828" max="13828" width="32.90625" style="49" customWidth="1"/>
    <col min="13829" max="13829" width="5.90625" style="49" customWidth="1"/>
    <col min="13830" max="14071" width="8.90625" style="49"/>
    <col min="14072" max="14072" width="5.90625" style="49" customWidth="1"/>
    <col min="14073" max="14073" width="32.90625" style="49" customWidth="1"/>
    <col min="14074" max="14074" width="5.90625" style="49" customWidth="1"/>
    <col min="14075" max="14075" width="32.90625" style="49" customWidth="1"/>
    <col min="14076" max="14081" width="8.90625" style="49"/>
    <col min="14082" max="14082" width="32.90625" style="49" customWidth="1"/>
    <col min="14083" max="14083" width="5.90625" style="49" customWidth="1"/>
    <col min="14084" max="14084" width="32.90625" style="49" customWidth="1"/>
    <col min="14085" max="14085" width="5.90625" style="49" customWidth="1"/>
    <col min="14086" max="14327" width="8.90625" style="49"/>
    <col min="14328" max="14328" width="5.90625" style="49" customWidth="1"/>
    <col min="14329" max="14329" width="32.90625" style="49" customWidth="1"/>
    <col min="14330" max="14330" width="5.90625" style="49" customWidth="1"/>
    <col min="14331" max="14331" width="32.90625" style="49" customWidth="1"/>
    <col min="14332" max="14337" width="8.90625" style="49"/>
    <col min="14338" max="14338" width="32.90625" style="49" customWidth="1"/>
    <col min="14339" max="14339" width="5.90625" style="49" customWidth="1"/>
    <col min="14340" max="14340" width="32.90625" style="49" customWidth="1"/>
    <col min="14341" max="14341" width="5.90625" style="49" customWidth="1"/>
    <col min="14342" max="14583" width="8.90625" style="49"/>
    <col min="14584" max="14584" width="5.90625" style="49" customWidth="1"/>
    <col min="14585" max="14585" width="32.90625" style="49" customWidth="1"/>
    <col min="14586" max="14586" width="5.90625" style="49" customWidth="1"/>
    <col min="14587" max="14587" width="32.90625" style="49" customWidth="1"/>
    <col min="14588" max="14593" width="8.90625" style="49"/>
    <col min="14594" max="14594" width="32.90625" style="49" customWidth="1"/>
    <col min="14595" max="14595" width="5.90625" style="49" customWidth="1"/>
    <col min="14596" max="14596" width="32.90625" style="49" customWidth="1"/>
    <col min="14597" max="14597" width="5.90625" style="49" customWidth="1"/>
    <col min="14598" max="14839" width="8.90625" style="49"/>
    <col min="14840" max="14840" width="5.90625" style="49" customWidth="1"/>
    <col min="14841" max="14841" width="32.90625" style="49" customWidth="1"/>
    <col min="14842" max="14842" width="5.90625" style="49" customWidth="1"/>
    <col min="14843" max="14843" width="32.90625" style="49" customWidth="1"/>
    <col min="14844" max="14849" width="8.90625" style="49"/>
    <col min="14850" max="14850" width="32.90625" style="49" customWidth="1"/>
    <col min="14851" max="14851" width="5.90625" style="49" customWidth="1"/>
    <col min="14852" max="14852" width="32.90625" style="49" customWidth="1"/>
    <col min="14853" max="14853" width="5.90625" style="49" customWidth="1"/>
    <col min="14854" max="15095" width="8.90625" style="49"/>
    <col min="15096" max="15096" width="5.90625" style="49" customWidth="1"/>
    <col min="15097" max="15097" width="32.90625" style="49" customWidth="1"/>
    <col min="15098" max="15098" width="5.90625" style="49" customWidth="1"/>
    <col min="15099" max="15099" width="32.90625" style="49" customWidth="1"/>
    <col min="15100" max="15105" width="8.90625" style="49"/>
    <col min="15106" max="15106" width="32.90625" style="49" customWidth="1"/>
    <col min="15107" max="15107" width="5.90625" style="49" customWidth="1"/>
    <col min="15108" max="15108" width="32.90625" style="49" customWidth="1"/>
    <col min="15109" max="15109" width="5.90625" style="49" customWidth="1"/>
    <col min="15110" max="15351" width="8.90625" style="49"/>
    <col min="15352" max="15352" width="5.90625" style="49" customWidth="1"/>
    <col min="15353" max="15353" width="32.90625" style="49" customWidth="1"/>
    <col min="15354" max="15354" width="5.90625" style="49" customWidth="1"/>
    <col min="15355" max="15355" width="32.90625" style="49" customWidth="1"/>
    <col min="15356" max="15361" width="8.90625" style="49"/>
    <col min="15362" max="15362" width="32.90625" style="49" customWidth="1"/>
    <col min="15363" max="15363" width="5.90625" style="49" customWidth="1"/>
    <col min="15364" max="15364" width="32.90625" style="49" customWidth="1"/>
    <col min="15365" max="15365" width="5.90625" style="49" customWidth="1"/>
    <col min="15366" max="15607" width="8.90625" style="49"/>
    <col min="15608" max="15608" width="5.90625" style="49" customWidth="1"/>
    <col min="15609" max="15609" width="32.90625" style="49" customWidth="1"/>
    <col min="15610" max="15610" width="5.90625" style="49" customWidth="1"/>
    <col min="15611" max="15611" width="32.90625" style="49" customWidth="1"/>
    <col min="15612" max="15617" width="8.90625" style="49"/>
    <col min="15618" max="15618" width="32.90625" style="49" customWidth="1"/>
    <col min="15619" max="15619" width="5.90625" style="49" customWidth="1"/>
    <col min="15620" max="15620" width="32.90625" style="49" customWidth="1"/>
    <col min="15621" max="15621" width="5.90625" style="49" customWidth="1"/>
    <col min="15622" max="15863" width="8.90625" style="49"/>
    <col min="15864" max="15864" width="5.90625" style="49" customWidth="1"/>
    <col min="15865" max="15865" width="32.90625" style="49" customWidth="1"/>
    <col min="15866" max="15866" width="5.90625" style="49" customWidth="1"/>
    <col min="15867" max="15867" width="32.90625" style="49" customWidth="1"/>
    <col min="15868" max="15873" width="8.90625" style="49"/>
    <col min="15874" max="15874" width="32.90625" style="49" customWidth="1"/>
    <col min="15875" max="15875" width="5.90625" style="49" customWidth="1"/>
    <col min="15876" max="15876" width="32.90625" style="49" customWidth="1"/>
    <col min="15877" max="15877" width="5.90625" style="49" customWidth="1"/>
    <col min="15878" max="16119" width="8.90625" style="49"/>
    <col min="16120" max="16120" width="5.90625" style="49" customWidth="1"/>
    <col min="16121" max="16121" width="32.90625" style="49" customWidth="1"/>
    <col min="16122" max="16122" width="5.90625" style="49" customWidth="1"/>
    <col min="16123" max="16123" width="32.90625" style="49" customWidth="1"/>
    <col min="16124" max="16129" width="8.90625" style="49"/>
    <col min="16130" max="16130" width="32.90625" style="49" customWidth="1"/>
    <col min="16131" max="16131" width="5.90625" style="49" customWidth="1"/>
    <col min="16132" max="16132" width="32.90625" style="49" customWidth="1"/>
    <col min="16133" max="16133" width="5.90625" style="49" customWidth="1"/>
    <col min="16134" max="16384" width="8.90625" style="49"/>
  </cols>
  <sheetData>
    <row r="1" spans="1:19" s="30" customFormat="1" ht="57.65" customHeight="1" x14ac:dyDescent="0.55000000000000004">
      <c r="A1" s="13"/>
      <c r="L1" s="14"/>
      <c r="M1" s="14"/>
    </row>
    <row r="2" spans="1:19" s="82" customFormat="1" ht="18" customHeight="1" x14ac:dyDescent="0.5">
      <c r="A2" s="34" t="s">
        <v>615</v>
      </c>
      <c r="B2" s="34"/>
      <c r="C2" s="34"/>
      <c r="D2" s="34"/>
      <c r="E2" s="34"/>
      <c r="F2" s="34"/>
      <c r="G2" s="34"/>
      <c r="H2" s="34"/>
      <c r="I2" s="34"/>
    </row>
    <row r="3" spans="1:19" s="82" customFormat="1" ht="18" customHeight="1" x14ac:dyDescent="0.5">
      <c r="A3" s="16" t="s">
        <v>626</v>
      </c>
      <c r="B3" s="16"/>
      <c r="C3" s="16"/>
      <c r="D3" s="16"/>
      <c r="E3" s="16"/>
      <c r="F3" s="16"/>
      <c r="G3" s="16"/>
      <c r="H3" s="16"/>
      <c r="I3" s="16"/>
    </row>
    <row r="4" spans="1:19" s="92" customFormat="1" ht="36" customHeight="1" x14ac:dyDescent="0.65">
      <c r="A4" s="292" t="s">
        <v>33</v>
      </c>
      <c r="B4" s="316" t="s">
        <v>151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17" t="s">
        <v>528</v>
      </c>
      <c r="I4" s="315" t="s">
        <v>304</v>
      </c>
    </row>
    <row r="5" spans="1:19" s="92" customFormat="1" ht="36" customHeight="1" x14ac:dyDescent="0.65">
      <c r="A5" s="292"/>
      <c r="B5" s="316"/>
      <c r="C5" s="90">
        <v>2024</v>
      </c>
      <c r="D5" s="90" t="s">
        <v>601</v>
      </c>
      <c r="E5" s="90" t="s">
        <v>601</v>
      </c>
      <c r="F5" s="52" t="s">
        <v>645</v>
      </c>
      <c r="G5" s="53" t="s">
        <v>646</v>
      </c>
      <c r="H5" s="317"/>
      <c r="I5" s="315"/>
      <c r="O5" s="103"/>
      <c r="P5" s="103"/>
      <c r="Q5" s="104"/>
      <c r="R5" s="104"/>
      <c r="S5" s="104"/>
    </row>
    <row r="6" spans="1:19" ht="18" customHeight="1" x14ac:dyDescent="0.65">
      <c r="A6" s="155">
        <v>1</v>
      </c>
      <c r="B6" s="156" t="s">
        <v>152</v>
      </c>
      <c r="C6" s="157">
        <v>25966.969274999999</v>
      </c>
      <c r="D6" s="157">
        <v>21222.059668000002</v>
      </c>
      <c r="E6" s="157">
        <v>22891.480774</v>
      </c>
      <c r="F6" s="276">
        <v>7.866442428852749</v>
      </c>
      <c r="G6" s="277">
        <v>-11.843848500105715</v>
      </c>
      <c r="H6" s="158" t="s">
        <v>529</v>
      </c>
      <c r="I6" s="159">
        <v>1</v>
      </c>
      <c r="L6" s="49"/>
      <c r="M6" s="49"/>
      <c r="O6" s="233"/>
      <c r="P6" s="233"/>
      <c r="Q6" s="234"/>
      <c r="R6" s="234"/>
      <c r="S6" s="234"/>
    </row>
    <row r="7" spans="1:19" ht="18" customHeight="1" x14ac:dyDescent="0.65">
      <c r="A7" s="160">
        <v>2</v>
      </c>
      <c r="B7" s="161" t="s">
        <v>153</v>
      </c>
      <c r="C7" s="162">
        <v>35717.489896999999</v>
      </c>
      <c r="D7" s="162">
        <v>35000.048315</v>
      </c>
      <c r="E7" s="162">
        <v>34391.708084999998</v>
      </c>
      <c r="F7" s="278">
        <v>-1.7381125435169342</v>
      </c>
      <c r="G7" s="279">
        <v>-3.7118560565795988</v>
      </c>
      <c r="H7" s="163" t="s">
        <v>530</v>
      </c>
      <c r="I7" s="164">
        <v>2</v>
      </c>
      <c r="L7" s="49"/>
      <c r="M7" s="49"/>
    </row>
    <row r="8" spans="1:19" ht="18" customHeight="1" thickBot="1" x14ac:dyDescent="0.7">
      <c r="A8" s="165">
        <v>3</v>
      </c>
      <c r="B8" s="166" t="s">
        <v>154</v>
      </c>
      <c r="C8" s="167">
        <v>15803.222266999999</v>
      </c>
      <c r="D8" s="167">
        <v>16623.320900999999</v>
      </c>
      <c r="E8" s="167">
        <v>18246.460795999999</v>
      </c>
      <c r="F8" s="284">
        <v>9.7642336610511915</v>
      </c>
      <c r="G8" s="285">
        <v>15.46038198869053</v>
      </c>
      <c r="H8" s="168" t="s">
        <v>531</v>
      </c>
      <c r="I8" s="169">
        <v>3</v>
      </c>
      <c r="L8" s="49"/>
      <c r="M8" s="49"/>
    </row>
    <row r="9" spans="1:19" ht="18" customHeight="1" thickBot="1" x14ac:dyDescent="0.7">
      <c r="A9" s="170"/>
      <c r="B9" s="171" t="s">
        <v>32</v>
      </c>
      <c r="C9" s="172">
        <v>77487.681439000007</v>
      </c>
      <c r="D9" s="172">
        <v>72845.428883999994</v>
      </c>
      <c r="E9" s="172">
        <v>75529.649655000001</v>
      </c>
      <c r="F9" s="280">
        <v>3.6848170326162721</v>
      </c>
      <c r="G9" s="281">
        <v>-2.526894272273994</v>
      </c>
      <c r="H9" s="173" t="s">
        <v>301</v>
      </c>
      <c r="I9" s="174"/>
      <c r="L9" s="49"/>
      <c r="M9" s="49"/>
    </row>
    <row r="10" spans="1:19" ht="18" customHeight="1" x14ac:dyDescent="0.65">
      <c r="A10" s="137" t="s">
        <v>663</v>
      </c>
      <c r="B10" s="47"/>
      <c r="C10" s="175"/>
      <c r="D10" s="175"/>
      <c r="E10" s="175"/>
      <c r="F10" s="175"/>
      <c r="G10" s="175"/>
      <c r="I10" s="51" t="s">
        <v>664</v>
      </c>
      <c r="L10" s="49"/>
      <c r="M10" s="49"/>
    </row>
    <row r="11" spans="1:19" x14ac:dyDescent="0.65">
      <c r="A11" s="47"/>
      <c r="B11" s="47"/>
      <c r="C11" s="47"/>
      <c r="D11" s="47"/>
      <c r="E11" s="47"/>
      <c r="F11" s="47"/>
      <c r="G11" s="47"/>
      <c r="L11" s="49"/>
      <c r="M11" s="49"/>
    </row>
    <row r="12" spans="1:19" x14ac:dyDescent="0.65">
      <c r="A12" s="47"/>
      <c r="B12" s="47"/>
      <c r="C12" s="47"/>
      <c r="D12" s="47"/>
      <c r="E12" s="47"/>
      <c r="F12" s="47"/>
      <c r="G12" s="47"/>
      <c r="L12" s="49"/>
      <c r="M12" s="49"/>
    </row>
    <row r="13" spans="1:19" x14ac:dyDescent="0.65">
      <c r="A13" s="47"/>
      <c r="B13" s="47"/>
      <c r="C13" s="47"/>
      <c r="D13" s="47"/>
      <c r="E13" s="47"/>
      <c r="F13" s="47"/>
      <c r="G13" s="47"/>
      <c r="L13" s="49"/>
      <c r="M13" s="49"/>
    </row>
    <row r="14" spans="1:19" x14ac:dyDescent="0.65">
      <c r="A14" s="47"/>
      <c r="B14" s="47"/>
      <c r="C14" s="47"/>
      <c r="D14" s="47"/>
      <c r="E14" s="47"/>
      <c r="F14" s="47"/>
      <c r="G14" s="47"/>
      <c r="L14" s="49"/>
      <c r="M14" s="49"/>
    </row>
    <row r="15" spans="1:19" x14ac:dyDescent="0.65">
      <c r="A15" s="47"/>
      <c r="B15" s="47"/>
      <c r="C15" s="47"/>
      <c r="D15" s="47"/>
      <c r="E15" s="47"/>
      <c r="F15" s="47"/>
      <c r="G15" s="47"/>
      <c r="L15" s="49"/>
      <c r="M15" s="49"/>
    </row>
    <row r="16" spans="1:19" x14ac:dyDescent="0.65">
      <c r="A16" s="47"/>
      <c r="B16" s="47"/>
      <c r="C16" s="47"/>
      <c r="D16" s="47"/>
      <c r="E16" s="47"/>
      <c r="F16" s="47"/>
      <c r="G16" s="47"/>
      <c r="L16" s="49"/>
      <c r="M16" s="49"/>
    </row>
    <row r="17" spans="1:13" x14ac:dyDescent="0.65">
      <c r="A17" s="47"/>
      <c r="B17" s="47"/>
      <c r="C17" s="47"/>
      <c r="D17" s="47"/>
      <c r="E17" s="47"/>
      <c r="F17" s="47"/>
      <c r="G17" s="47"/>
      <c r="L17" s="49"/>
      <c r="M17" s="49"/>
    </row>
    <row r="18" spans="1:13" x14ac:dyDescent="0.65">
      <c r="A18" s="47"/>
      <c r="B18" s="47"/>
      <c r="C18" s="47"/>
      <c r="D18" s="47"/>
      <c r="E18" s="47"/>
      <c r="F18" s="47"/>
      <c r="G18" s="47"/>
      <c r="L18" s="49"/>
      <c r="M18" s="49"/>
    </row>
    <row r="19" spans="1:13" x14ac:dyDescent="0.65">
      <c r="A19" s="47"/>
      <c r="B19" s="47"/>
      <c r="C19" s="47"/>
      <c r="D19" s="47"/>
      <c r="E19" s="47"/>
      <c r="F19" s="47"/>
      <c r="G19" s="47"/>
      <c r="L19" s="49"/>
      <c r="M19" s="49"/>
    </row>
    <row r="20" spans="1:13" x14ac:dyDescent="0.65">
      <c r="A20" s="47"/>
      <c r="B20" s="47"/>
      <c r="C20" s="47"/>
      <c r="D20" s="47"/>
      <c r="E20" s="47"/>
      <c r="F20" s="47"/>
      <c r="G20" s="47"/>
      <c r="L20" s="49"/>
      <c r="M20" s="49"/>
    </row>
    <row r="21" spans="1:13" x14ac:dyDescent="0.65">
      <c r="A21" s="47"/>
      <c r="B21" s="47"/>
      <c r="C21" s="47"/>
      <c r="D21" s="47"/>
      <c r="E21" s="47"/>
      <c r="F21" s="47"/>
      <c r="G21" s="47"/>
      <c r="L21" s="49"/>
      <c r="M21" s="49"/>
    </row>
    <row r="22" spans="1:13" x14ac:dyDescent="0.65">
      <c r="A22" s="47"/>
      <c r="B22" s="47"/>
      <c r="C22" s="47"/>
      <c r="D22" s="47"/>
      <c r="E22" s="47"/>
      <c r="F22" s="47"/>
      <c r="G22" s="47"/>
      <c r="L22" s="49"/>
      <c r="M22" s="49"/>
    </row>
    <row r="23" spans="1:13" x14ac:dyDescent="0.65">
      <c r="A23" s="47"/>
      <c r="B23" s="47"/>
      <c r="C23" s="47"/>
      <c r="D23" s="47"/>
      <c r="E23" s="47"/>
      <c r="F23" s="47"/>
      <c r="G23" s="47"/>
      <c r="L23" s="49"/>
      <c r="M23" s="49"/>
    </row>
    <row r="24" spans="1:13" x14ac:dyDescent="0.65">
      <c r="A24" s="47"/>
      <c r="B24" s="47"/>
      <c r="C24" s="47"/>
      <c r="D24" s="47"/>
      <c r="E24" s="47"/>
      <c r="F24" s="47"/>
      <c r="G24" s="47"/>
      <c r="L24" s="49"/>
      <c r="M24" s="49"/>
    </row>
    <row r="25" spans="1:13" x14ac:dyDescent="0.65">
      <c r="A25" s="47"/>
      <c r="B25" s="47"/>
      <c r="C25" s="47"/>
      <c r="D25" s="47"/>
      <c r="E25" s="47"/>
      <c r="F25" s="47"/>
      <c r="G25" s="47"/>
      <c r="L25" s="49"/>
      <c r="M25" s="49"/>
    </row>
    <row r="26" spans="1:13" x14ac:dyDescent="0.65">
      <c r="A26" s="47"/>
      <c r="B26" s="47"/>
      <c r="C26" s="47"/>
      <c r="D26" s="47"/>
      <c r="E26" s="47"/>
      <c r="F26" s="47"/>
      <c r="G26" s="47"/>
      <c r="L26" s="49"/>
      <c r="M26" s="49"/>
    </row>
    <row r="27" spans="1:13" x14ac:dyDescent="0.65">
      <c r="A27" s="47"/>
      <c r="B27" s="47"/>
      <c r="C27" s="47"/>
      <c r="D27" s="47"/>
      <c r="E27" s="47"/>
      <c r="F27" s="47"/>
      <c r="G27" s="47"/>
      <c r="L27" s="49"/>
      <c r="M27" s="49"/>
    </row>
    <row r="28" spans="1:13" x14ac:dyDescent="0.65">
      <c r="A28" s="47"/>
      <c r="B28" s="47"/>
      <c r="C28" s="47"/>
      <c r="D28" s="47"/>
      <c r="E28" s="47"/>
      <c r="F28" s="47"/>
      <c r="G28" s="47"/>
      <c r="L28" s="49"/>
      <c r="M28" s="49"/>
    </row>
    <row r="29" spans="1:13" x14ac:dyDescent="0.65">
      <c r="A29" s="47"/>
      <c r="B29" s="47"/>
      <c r="C29" s="47"/>
      <c r="D29" s="47"/>
      <c r="E29" s="47"/>
      <c r="F29" s="47"/>
      <c r="G29" s="47"/>
      <c r="L29" s="49"/>
      <c r="M29" s="49"/>
    </row>
    <row r="30" spans="1:13" x14ac:dyDescent="0.65">
      <c r="A30" s="47"/>
      <c r="B30" s="47"/>
      <c r="C30" s="47"/>
      <c r="D30" s="47"/>
      <c r="E30" s="47"/>
      <c r="F30" s="47"/>
      <c r="G30" s="47"/>
      <c r="L30" s="49"/>
      <c r="M30" s="49"/>
    </row>
    <row r="31" spans="1:13" x14ac:dyDescent="0.65">
      <c r="A31" s="47"/>
      <c r="B31" s="47"/>
      <c r="C31" s="47"/>
      <c r="D31" s="47"/>
      <c r="E31" s="47"/>
      <c r="F31" s="47"/>
      <c r="G31" s="47"/>
      <c r="L31" s="49"/>
      <c r="M31" s="49"/>
    </row>
    <row r="32" spans="1:13" x14ac:dyDescent="0.65">
      <c r="A32" s="47"/>
      <c r="B32" s="47"/>
      <c r="C32" s="47"/>
      <c r="D32" s="47"/>
      <c r="E32" s="47"/>
      <c r="F32" s="47"/>
      <c r="G32" s="47"/>
      <c r="L32" s="49"/>
      <c r="M32" s="49"/>
    </row>
    <row r="33" spans="1:13" x14ac:dyDescent="0.65">
      <c r="A33" s="47"/>
      <c r="B33" s="47"/>
      <c r="C33" s="47"/>
      <c r="D33" s="47"/>
      <c r="E33" s="47"/>
      <c r="F33" s="47"/>
      <c r="G33" s="47"/>
      <c r="L33" s="49"/>
      <c r="M33" s="49"/>
    </row>
    <row r="34" spans="1:13" x14ac:dyDescent="0.65">
      <c r="A34" s="47"/>
      <c r="B34" s="47"/>
      <c r="C34" s="47"/>
      <c r="D34" s="47"/>
      <c r="E34" s="47"/>
      <c r="F34" s="47"/>
      <c r="G34" s="47"/>
      <c r="L34" s="49"/>
      <c r="M34" s="49"/>
    </row>
    <row r="35" spans="1:13" x14ac:dyDescent="0.65">
      <c r="A35" s="47"/>
      <c r="B35" s="47"/>
      <c r="C35" s="47"/>
      <c r="D35" s="47"/>
      <c r="E35" s="47"/>
      <c r="F35" s="47"/>
      <c r="G35" s="47"/>
      <c r="L35" s="49"/>
      <c r="M35" s="49"/>
    </row>
    <row r="36" spans="1:13" x14ac:dyDescent="0.65">
      <c r="A36" s="47"/>
      <c r="B36" s="47"/>
      <c r="C36" s="47"/>
      <c r="D36" s="47"/>
      <c r="E36" s="47"/>
      <c r="F36" s="47"/>
      <c r="G36" s="47"/>
      <c r="L36" s="49"/>
      <c r="M36" s="49"/>
    </row>
    <row r="37" spans="1:13" x14ac:dyDescent="0.65">
      <c r="A37" s="47"/>
      <c r="B37" s="47"/>
      <c r="C37" s="47"/>
      <c r="D37" s="47"/>
      <c r="E37" s="47"/>
      <c r="F37" s="47"/>
      <c r="G37" s="47"/>
      <c r="L37" s="49"/>
      <c r="M37" s="49"/>
    </row>
    <row r="38" spans="1:13" x14ac:dyDescent="0.65">
      <c r="A38" s="47"/>
      <c r="B38" s="47"/>
      <c r="C38" s="47"/>
      <c r="D38" s="47"/>
      <c r="E38" s="47"/>
      <c r="F38" s="47"/>
      <c r="G38" s="47"/>
      <c r="L38" s="49"/>
      <c r="M38" s="49"/>
    </row>
    <row r="39" spans="1:13" x14ac:dyDescent="0.65">
      <c r="A39" s="47"/>
      <c r="B39" s="47"/>
      <c r="C39" s="47"/>
      <c r="D39" s="47"/>
      <c r="E39" s="47"/>
      <c r="F39" s="47"/>
      <c r="G39" s="47"/>
      <c r="L39" s="49"/>
      <c r="M39" s="49"/>
    </row>
    <row r="40" spans="1:13" x14ac:dyDescent="0.65">
      <c r="A40" s="47"/>
      <c r="B40" s="47"/>
      <c r="C40" s="47"/>
      <c r="D40" s="47"/>
      <c r="E40" s="47"/>
      <c r="F40" s="47"/>
      <c r="G40" s="47"/>
      <c r="L40" s="49"/>
      <c r="M40" s="49"/>
    </row>
    <row r="41" spans="1:13" x14ac:dyDescent="0.65">
      <c r="A41" s="47"/>
      <c r="B41" s="47"/>
      <c r="C41" s="47"/>
      <c r="D41" s="47"/>
      <c r="E41" s="47"/>
      <c r="F41" s="47"/>
      <c r="G41" s="47"/>
      <c r="L41" s="49"/>
      <c r="M41" s="49"/>
    </row>
    <row r="42" spans="1:13" x14ac:dyDescent="0.65">
      <c r="A42" s="47"/>
      <c r="B42" s="47"/>
      <c r="C42" s="47"/>
      <c r="D42" s="47"/>
      <c r="E42" s="47"/>
      <c r="F42" s="47"/>
      <c r="G42" s="47"/>
      <c r="L42" s="49"/>
      <c r="M42" s="49"/>
    </row>
    <row r="43" spans="1:13" x14ac:dyDescent="0.65">
      <c r="A43" s="47"/>
      <c r="B43" s="47"/>
      <c r="C43" s="47"/>
      <c r="D43" s="47"/>
      <c r="E43" s="47"/>
      <c r="F43" s="47"/>
      <c r="G43" s="47"/>
      <c r="L43" s="49"/>
      <c r="M43" s="49"/>
    </row>
    <row r="44" spans="1:13" x14ac:dyDescent="0.65">
      <c r="A44" s="47"/>
      <c r="B44" s="47"/>
      <c r="C44" s="47"/>
      <c r="D44" s="47"/>
      <c r="E44" s="47"/>
      <c r="F44" s="47"/>
      <c r="G44" s="47"/>
      <c r="L44" s="49"/>
      <c r="M44" s="49"/>
    </row>
    <row r="45" spans="1:13" x14ac:dyDescent="0.65">
      <c r="A45" s="47"/>
      <c r="B45" s="47"/>
      <c r="C45" s="47"/>
      <c r="D45" s="47"/>
      <c r="E45" s="47"/>
      <c r="F45" s="47"/>
      <c r="G45" s="47"/>
      <c r="L45" s="49"/>
      <c r="M45" s="49"/>
    </row>
    <row r="46" spans="1:13" x14ac:dyDescent="0.65">
      <c r="A46" s="47"/>
      <c r="B46" s="47"/>
      <c r="C46" s="47"/>
      <c r="D46" s="47"/>
      <c r="E46" s="47"/>
      <c r="F46" s="47"/>
      <c r="G46" s="47"/>
      <c r="L46" s="49"/>
      <c r="M46" s="49"/>
    </row>
    <row r="47" spans="1:13" x14ac:dyDescent="0.65">
      <c r="A47" s="47"/>
      <c r="B47" s="47"/>
      <c r="C47" s="47"/>
      <c r="D47" s="47"/>
      <c r="E47" s="47"/>
      <c r="F47" s="47"/>
      <c r="G47" s="47"/>
      <c r="L47" s="49"/>
      <c r="M47" s="49"/>
    </row>
    <row r="48" spans="1:13" x14ac:dyDescent="0.65">
      <c r="A48" s="47"/>
      <c r="B48" s="47"/>
      <c r="C48" s="47"/>
      <c r="D48" s="47"/>
      <c r="E48" s="47"/>
      <c r="F48" s="47"/>
      <c r="G48" s="47"/>
      <c r="L48" s="49"/>
      <c r="M48" s="49"/>
    </row>
    <row r="49" spans="1:13" x14ac:dyDescent="0.65">
      <c r="A49" s="47"/>
      <c r="B49" s="47"/>
      <c r="C49" s="47"/>
      <c r="D49" s="47"/>
      <c r="E49" s="47"/>
      <c r="F49" s="47"/>
      <c r="G49" s="47"/>
      <c r="L49" s="49"/>
      <c r="M49" s="49"/>
    </row>
    <row r="50" spans="1:13" x14ac:dyDescent="0.65">
      <c r="A50" s="47"/>
      <c r="B50" s="47"/>
      <c r="C50" s="47"/>
      <c r="D50" s="47"/>
      <c r="E50" s="47"/>
      <c r="F50" s="47"/>
      <c r="G50" s="47"/>
      <c r="L50" s="49"/>
      <c r="M50" s="49"/>
    </row>
    <row r="51" spans="1:13" x14ac:dyDescent="0.65">
      <c r="A51" s="47"/>
      <c r="B51" s="47"/>
      <c r="C51" s="47"/>
      <c r="D51" s="47"/>
      <c r="E51" s="47"/>
      <c r="F51" s="47"/>
      <c r="G51" s="47"/>
      <c r="L51" s="49"/>
      <c r="M51" s="49"/>
    </row>
    <row r="52" spans="1:13" x14ac:dyDescent="0.65">
      <c r="A52" s="47"/>
      <c r="B52" s="47"/>
      <c r="C52" s="47"/>
      <c r="D52" s="47"/>
      <c r="E52" s="47"/>
      <c r="F52" s="47"/>
      <c r="G52" s="47"/>
      <c r="L52" s="49"/>
      <c r="M52" s="49"/>
    </row>
    <row r="53" spans="1:13" x14ac:dyDescent="0.65">
      <c r="A53" s="47"/>
      <c r="B53" s="47"/>
      <c r="C53" s="47"/>
      <c r="D53" s="47"/>
      <c r="E53" s="47"/>
      <c r="F53" s="47"/>
      <c r="G53" s="47"/>
      <c r="L53" s="49"/>
      <c r="M53" s="49"/>
    </row>
    <row r="54" spans="1:13" x14ac:dyDescent="0.65">
      <c r="A54" s="47"/>
      <c r="B54" s="47"/>
      <c r="C54" s="47"/>
      <c r="D54" s="47"/>
      <c r="E54" s="47"/>
      <c r="F54" s="47"/>
      <c r="G54" s="47"/>
      <c r="L54" s="49"/>
      <c r="M54" s="49"/>
    </row>
    <row r="55" spans="1:13" x14ac:dyDescent="0.65">
      <c r="A55" s="47"/>
      <c r="B55" s="47"/>
      <c r="C55" s="47"/>
      <c r="D55" s="47"/>
      <c r="E55" s="47"/>
      <c r="F55" s="47"/>
      <c r="G55" s="47"/>
      <c r="L55" s="49"/>
      <c r="M55" s="49"/>
    </row>
    <row r="56" spans="1:13" x14ac:dyDescent="0.65">
      <c r="A56" s="47"/>
      <c r="B56" s="47"/>
      <c r="C56" s="47"/>
      <c r="D56" s="47"/>
      <c r="E56" s="47"/>
      <c r="F56" s="47"/>
      <c r="G56" s="47"/>
      <c r="L56" s="49"/>
      <c r="M56" s="49"/>
    </row>
    <row r="57" spans="1:13" x14ac:dyDescent="0.65">
      <c r="A57" s="47"/>
      <c r="B57" s="47"/>
      <c r="C57" s="47"/>
      <c r="D57" s="47"/>
      <c r="E57" s="47"/>
      <c r="F57" s="47"/>
      <c r="G57" s="47"/>
      <c r="L57" s="49"/>
      <c r="M57" s="49"/>
    </row>
    <row r="58" spans="1:13" x14ac:dyDescent="0.65">
      <c r="A58" s="47"/>
      <c r="B58" s="47"/>
      <c r="C58" s="47"/>
      <c r="D58" s="47"/>
      <c r="E58" s="47"/>
      <c r="F58" s="47"/>
      <c r="G58" s="47"/>
      <c r="L58" s="49"/>
      <c r="M58" s="49"/>
    </row>
    <row r="59" spans="1:13" x14ac:dyDescent="0.65">
      <c r="A59" s="47"/>
      <c r="B59" s="47"/>
      <c r="C59" s="47"/>
      <c r="D59" s="47"/>
      <c r="E59" s="47"/>
      <c r="F59" s="47"/>
      <c r="G59" s="47"/>
      <c r="L59" s="49"/>
      <c r="M59" s="49"/>
    </row>
    <row r="60" spans="1:13" x14ac:dyDescent="0.65">
      <c r="A60" s="47"/>
      <c r="B60" s="47"/>
      <c r="C60" s="47"/>
      <c r="D60" s="47"/>
      <c r="E60" s="47"/>
      <c r="F60" s="47"/>
      <c r="G60" s="47"/>
      <c r="L60" s="49"/>
      <c r="M60" s="49"/>
    </row>
    <row r="61" spans="1:13" x14ac:dyDescent="0.65">
      <c r="A61" s="47"/>
      <c r="B61" s="47"/>
      <c r="C61" s="47"/>
      <c r="D61" s="47"/>
      <c r="E61" s="47"/>
      <c r="F61" s="47"/>
      <c r="G61" s="47"/>
      <c r="L61" s="49"/>
      <c r="M61" s="49"/>
    </row>
    <row r="62" spans="1:13" x14ac:dyDescent="0.65">
      <c r="A62" s="47"/>
      <c r="B62" s="47"/>
      <c r="C62" s="47"/>
      <c r="D62" s="47"/>
      <c r="E62" s="47"/>
      <c r="F62" s="47"/>
      <c r="G62" s="47"/>
      <c r="L62" s="49"/>
      <c r="M62" s="49"/>
    </row>
    <row r="63" spans="1:13" x14ac:dyDescent="0.65">
      <c r="A63" s="47"/>
      <c r="B63" s="47"/>
      <c r="C63" s="47"/>
      <c r="D63" s="47"/>
      <c r="E63" s="47"/>
      <c r="F63" s="47"/>
      <c r="G63" s="47"/>
      <c r="L63" s="49"/>
      <c r="M63" s="49"/>
    </row>
    <row r="64" spans="1:13" x14ac:dyDescent="0.65">
      <c r="A64" s="47"/>
      <c r="B64" s="47"/>
      <c r="C64" s="47"/>
      <c r="D64" s="47"/>
      <c r="E64" s="47"/>
      <c r="F64" s="47"/>
      <c r="G64" s="47"/>
      <c r="L64" s="49"/>
      <c r="M64" s="49"/>
    </row>
    <row r="65" spans="1:13" x14ac:dyDescent="0.65">
      <c r="A65" s="47"/>
      <c r="B65" s="47"/>
      <c r="C65" s="47"/>
      <c r="D65" s="47"/>
      <c r="E65" s="47"/>
      <c r="F65" s="47"/>
      <c r="G65" s="47"/>
      <c r="L65" s="49"/>
      <c r="M65" s="49"/>
    </row>
    <row r="66" spans="1:13" x14ac:dyDescent="0.65">
      <c r="A66" s="47"/>
      <c r="B66" s="47"/>
      <c r="C66" s="47"/>
      <c r="D66" s="47"/>
      <c r="E66" s="47"/>
      <c r="F66" s="47"/>
      <c r="G66" s="47"/>
      <c r="L66" s="49"/>
      <c r="M66" s="49"/>
    </row>
    <row r="67" spans="1:13" x14ac:dyDescent="0.65">
      <c r="A67" s="47"/>
      <c r="B67" s="47"/>
      <c r="C67" s="47"/>
      <c r="D67" s="47"/>
      <c r="E67" s="47"/>
      <c r="F67" s="47"/>
      <c r="G67" s="47"/>
      <c r="L67" s="49"/>
      <c r="M67" s="49"/>
    </row>
    <row r="68" spans="1:13" x14ac:dyDescent="0.65">
      <c r="A68" s="47"/>
      <c r="B68" s="47"/>
      <c r="C68" s="47"/>
      <c r="D68" s="47"/>
      <c r="E68" s="47"/>
      <c r="F68" s="47"/>
      <c r="G68" s="47"/>
      <c r="L68" s="49"/>
      <c r="M68" s="49"/>
    </row>
    <row r="69" spans="1:13" x14ac:dyDescent="0.65">
      <c r="A69" s="47"/>
      <c r="B69" s="47"/>
      <c r="C69" s="47"/>
      <c r="D69" s="47"/>
      <c r="E69" s="47"/>
      <c r="F69" s="47"/>
      <c r="G69" s="47"/>
      <c r="L69" s="49"/>
      <c r="M69" s="49"/>
    </row>
    <row r="70" spans="1:13" x14ac:dyDescent="0.65">
      <c r="A70" s="47"/>
      <c r="B70" s="47"/>
      <c r="C70" s="47"/>
      <c r="D70" s="47"/>
      <c r="E70" s="47"/>
      <c r="F70" s="47"/>
      <c r="G70" s="47"/>
      <c r="L70" s="49"/>
      <c r="M70" s="49"/>
    </row>
    <row r="71" spans="1:13" x14ac:dyDescent="0.65">
      <c r="A71" s="47"/>
      <c r="B71" s="47"/>
      <c r="C71" s="47"/>
      <c r="D71" s="47"/>
      <c r="E71" s="47"/>
      <c r="F71" s="47"/>
      <c r="G71" s="47"/>
      <c r="L71" s="49"/>
      <c r="M71" s="49"/>
    </row>
    <row r="72" spans="1:13" x14ac:dyDescent="0.65">
      <c r="A72" s="47"/>
      <c r="B72" s="47"/>
      <c r="C72" s="47"/>
      <c r="D72" s="47"/>
      <c r="E72" s="47"/>
      <c r="F72" s="47"/>
      <c r="G72" s="47"/>
      <c r="L72" s="49"/>
      <c r="M72" s="49"/>
    </row>
    <row r="73" spans="1:13" x14ac:dyDescent="0.65">
      <c r="A73" s="47"/>
      <c r="B73" s="47"/>
      <c r="C73" s="47"/>
      <c r="D73" s="47"/>
      <c r="E73" s="47"/>
      <c r="F73" s="47"/>
      <c r="G73" s="47"/>
      <c r="L73" s="49"/>
      <c r="M73" s="49"/>
    </row>
    <row r="74" spans="1:13" x14ac:dyDescent="0.65">
      <c r="A74" s="47"/>
      <c r="B74" s="47"/>
      <c r="C74" s="47"/>
      <c r="D74" s="47"/>
      <c r="E74" s="47"/>
      <c r="F74" s="47"/>
      <c r="G74" s="47"/>
      <c r="L74" s="49"/>
      <c r="M74" s="49"/>
    </row>
    <row r="75" spans="1:13" x14ac:dyDescent="0.65">
      <c r="A75" s="47"/>
      <c r="B75" s="47"/>
      <c r="C75" s="47"/>
      <c r="D75" s="47"/>
      <c r="E75" s="47"/>
      <c r="F75" s="47"/>
      <c r="G75" s="47"/>
      <c r="L75" s="49"/>
      <c r="M75" s="49"/>
    </row>
    <row r="76" spans="1:13" x14ac:dyDescent="0.65">
      <c r="A76" s="47"/>
      <c r="B76" s="47"/>
      <c r="C76" s="47"/>
      <c r="D76" s="47"/>
      <c r="E76" s="47"/>
      <c r="F76" s="47"/>
      <c r="G76" s="47"/>
      <c r="L76" s="49"/>
      <c r="M76" s="49"/>
    </row>
    <row r="77" spans="1:13" x14ac:dyDescent="0.65">
      <c r="A77" s="47"/>
      <c r="B77" s="47"/>
      <c r="C77" s="47"/>
      <c r="D77" s="47"/>
      <c r="E77" s="47"/>
      <c r="F77" s="47"/>
      <c r="G77" s="47"/>
      <c r="L77" s="49"/>
      <c r="M77" s="49"/>
    </row>
    <row r="78" spans="1:13" x14ac:dyDescent="0.65">
      <c r="A78" s="47"/>
      <c r="B78" s="47"/>
      <c r="C78" s="47"/>
      <c r="D78" s="47"/>
      <c r="E78" s="47"/>
      <c r="F78" s="47"/>
      <c r="G78" s="47"/>
      <c r="L78" s="49"/>
      <c r="M78" s="49"/>
    </row>
    <row r="79" spans="1:13" x14ac:dyDescent="0.65">
      <c r="A79" s="47"/>
      <c r="B79" s="47"/>
      <c r="C79" s="47"/>
      <c r="D79" s="47"/>
      <c r="E79" s="47"/>
      <c r="F79" s="47"/>
      <c r="G79" s="47"/>
      <c r="L79" s="49"/>
      <c r="M79" s="49"/>
    </row>
    <row r="80" spans="1:13" x14ac:dyDescent="0.65">
      <c r="A80" s="47"/>
      <c r="B80" s="47"/>
      <c r="C80" s="47"/>
      <c r="D80" s="47"/>
      <c r="E80" s="47"/>
      <c r="F80" s="47"/>
      <c r="G80" s="47"/>
      <c r="L80" s="49"/>
      <c r="M80" s="49"/>
    </row>
    <row r="81" spans="1:13" x14ac:dyDescent="0.65">
      <c r="A81" s="47"/>
      <c r="B81" s="47"/>
      <c r="C81" s="47"/>
      <c r="D81" s="47"/>
      <c r="E81" s="47"/>
      <c r="F81" s="47"/>
      <c r="G81" s="47"/>
      <c r="L81" s="49"/>
      <c r="M81" s="49"/>
    </row>
    <row r="82" spans="1:13" x14ac:dyDescent="0.65">
      <c r="A82" s="47"/>
      <c r="B82" s="47"/>
      <c r="C82" s="47"/>
      <c r="D82" s="47"/>
      <c r="E82" s="47"/>
      <c r="F82" s="47"/>
      <c r="G82" s="47"/>
      <c r="L82" s="49"/>
      <c r="M82" s="49"/>
    </row>
    <row r="83" spans="1:13" x14ac:dyDescent="0.65">
      <c r="A83" s="47"/>
      <c r="B83" s="47"/>
      <c r="C83" s="47"/>
      <c r="D83" s="47"/>
      <c r="E83" s="47"/>
      <c r="F83" s="47"/>
      <c r="G83" s="47"/>
      <c r="L83" s="49"/>
      <c r="M83" s="49"/>
    </row>
    <row r="84" spans="1:13" x14ac:dyDescent="0.65">
      <c r="A84" s="47"/>
      <c r="B84" s="47"/>
      <c r="C84" s="47"/>
      <c r="D84" s="47"/>
      <c r="E84" s="47"/>
      <c r="F84" s="47"/>
      <c r="G84" s="47"/>
      <c r="L84" s="49"/>
      <c r="M84" s="4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M84"/>
  <sheetViews>
    <sheetView showGridLines="0" rightToLeft="1" zoomScaleNormal="100" workbookViewId="0"/>
  </sheetViews>
  <sheetFormatPr defaultColWidth="8.90625" defaultRowHeight="18.5" x14ac:dyDescent="0.65"/>
  <cols>
    <col min="1" max="1" width="5.453125" style="49" customWidth="1"/>
    <col min="2" max="2" width="25.453125" style="49" customWidth="1"/>
    <col min="3" max="5" width="10" style="49" customWidth="1"/>
    <col min="6" max="7" width="7" style="49" customWidth="1"/>
    <col min="8" max="8" width="25.453125" style="49" customWidth="1"/>
    <col min="9" max="9" width="5.453125" style="49" customWidth="1"/>
    <col min="10" max="11" width="8.90625" style="49"/>
    <col min="12" max="13" width="8.90625" style="229"/>
    <col min="14" max="247" width="8.90625" style="49"/>
    <col min="248" max="248" width="5.90625" style="49" customWidth="1"/>
    <col min="249" max="249" width="32.90625" style="49" customWidth="1"/>
    <col min="250" max="250" width="5.90625" style="49" customWidth="1"/>
    <col min="251" max="251" width="32.90625" style="49" customWidth="1"/>
    <col min="252" max="257" width="8.90625" style="49"/>
    <col min="258" max="258" width="32.90625" style="49" customWidth="1"/>
    <col min="259" max="259" width="5.90625" style="49" customWidth="1"/>
    <col min="260" max="260" width="32.90625" style="49" customWidth="1"/>
    <col min="261" max="261" width="5.90625" style="49" customWidth="1"/>
    <col min="262" max="503" width="8.90625" style="49"/>
    <col min="504" max="504" width="5.90625" style="49" customWidth="1"/>
    <col min="505" max="505" width="32.90625" style="49" customWidth="1"/>
    <col min="506" max="506" width="5.90625" style="49" customWidth="1"/>
    <col min="507" max="507" width="32.90625" style="49" customWidth="1"/>
    <col min="508" max="513" width="8.90625" style="49"/>
    <col min="514" max="514" width="32.90625" style="49" customWidth="1"/>
    <col min="515" max="515" width="5.90625" style="49" customWidth="1"/>
    <col min="516" max="516" width="32.90625" style="49" customWidth="1"/>
    <col min="517" max="517" width="5.90625" style="49" customWidth="1"/>
    <col min="518" max="759" width="8.90625" style="49"/>
    <col min="760" max="760" width="5.90625" style="49" customWidth="1"/>
    <col min="761" max="761" width="32.90625" style="49" customWidth="1"/>
    <col min="762" max="762" width="5.90625" style="49" customWidth="1"/>
    <col min="763" max="763" width="32.90625" style="49" customWidth="1"/>
    <col min="764" max="769" width="8.90625" style="49"/>
    <col min="770" max="770" width="32.90625" style="49" customWidth="1"/>
    <col min="771" max="771" width="5.90625" style="49" customWidth="1"/>
    <col min="772" max="772" width="32.90625" style="49" customWidth="1"/>
    <col min="773" max="773" width="5.90625" style="49" customWidth="1"/>
    <col min="774" max="1015" width="8.90625" style="49"/>
    <col min="1016" max="1016" width="5.90625" style="49" customWidth="1"/>
    <col min="1017" max="1017" width="32.90625" style="49" customWidth="1"/>
    <col min="1018" max="1018" width="5.90625" style="49" customWidth="1"/>
    <col min="1019" max="1019" width="32.90625" style="49" customWidth="1"/>
    <col min="1020" max="1025" width="8.90625" style="49"/>
    <col min="1026" max="1026" width="32.90625" style="49" customWidth="1"/>
    <col min="1027" max="1027" width="5.90625" style="49" customWidth="1"/>
    <col min="1028" max="1028" width="32.90625" style="49" customWidth="1"/>
    <col min="1029" max="1029" width="5.90625" style="49" customWidth="1"/>
    <col min="1030" max="1271" width="8.90625" style="49"/>
    <col min="1272" max="1272" width="5.90625" style="49" customWidth="1"/>
    <col min="1273" max="1273" width="32.90625" style="49" customWidth="1"/>
    <col min="1274" max="1274" width="5.90625" style="49" customWidth="1"/>
    <col min="1275" max="1275" width="32.90625" style="49" customWidth="1"/>
    <col min="1276" max="1281" width="8.90625" style="49"/>
    <col min="1282" max="1282" width="32.90625" style="49" customWidth="1"/>
    <col min="1283" max="1283" width="5.90625" style="49" customWidth="1"/>
    <col min="1284" max="1284" width="32.90625" style="49" customWidth="1"/>
    <col min="1285" max="1285" width="5.90625" style="49" customWidth="1"/>
    <col min="1286" max="1527" width="8.90625" style="49"/>
    <col min="1528" max="1528" width="5.90625" style="49" customWidth="1"/>
    <col min="1529" max="1529" width="32.90625" style="49" customWidth="1"/>
    <col min="1530" max="1530" width="5.90625" style="49" customWidth="1"/>
    <col min="1531" max="1531" width="32.90625" style="49" customWidth="1"/>
    <col min="1532" max="1537" width="8.90625" style="49"/>
    <col min="1538" max="1538" width="32.90625" style="49" customWidth="1"/>
    <col min="1539" max="1539" width="5.90625" style="49" customWidth="1"/>
    <col min="1540" max="1540" width="32.90625" style="49" customWidth="1"/>
    <col min="1541" max="1541" width="5.90625" style="49" customWidth="1"/>
    <col min="1542" max="1783" width="8.90625" style="49"/>
    <col min="1784" max="1784" width="5.90625" style="49" customWidth="1"/>
    <col min="1785" max="1785" width="32.90625" style="49" customWidth="1"/>
    <col min="1786" max="1786" width="5.90625" style="49" customWidth="1"/>
    <col min="1787" max="1787" width="32.90625" style="49" customWidth="1"/>
    <col min="1788" max="1793" width="8.90625" style="49"/>
    <col min="1794" max="1794" width="32.90625" style="49" customWidth="1"/>
    <col min="1795" max="1795" width="5.90625" style="49" customWidth="1"/>
    <col min="1796" max="1796" width="32.90625" style="49" customWidth="1"/>
    <col min="1797" max="1797" width="5.90625" style="49" customWidth="1"/>
    <col min="1798" max="2039" width="8.90625" style="49"/>
    <col min="2040" max="2040" width="5.90625" style="49" customWidth="1"/>
    <col min="2041" max="2041" width="32.90625" style="49" customWidth="1"/>
    <col min="2042" max="2042" width="5.90625" style="49" customWidth="1"/>
    <col min="2043" max="2043" width="32.90625" style="49" customWidth="1"/>
    <col min="2044" max="2049" width="8.90625" style="49"/>
    <col min="2050" max="2050" width="32.90625" style="49" customWidth="1"/>
    <col min="2051" max="2051" width="5.90625" style="49" customWidth="1"/>
    <col min="2052" max="2052" width="32.90625" style="49" customWidth="1"/>
    <col min="2053" max="2053" width="5.90625" style="49" customWidth="1"/>
    <col min="2054" max="2295" width="8.90625" style="49"/>
    <col min="2296" max="2296" width="5.90625" style="49" customWidth="1"/>
    <col min="2297" max="2297" width="32.90625" style="49" customWidth="1"/>
    <col min="2298" max="2298" width="5.90625" style="49" customWidth="1"/>
    <col min="2299" max="2299" width="32.90625" style="49" customWidth="1"/>
    <col min="2300" max="2305" width="8.90625" style="49"/>
    <col min="2306" max="2306" width="32.90625" style="49" customWidth="1"/>
    <col min="2307" max="2307" width="5.90625" style="49" customWidth="1"/>
    <col min="2308" max="2308" width="32.90625" style="49" customWidth="1"/>
    <col min="2309" max="2309" width="5.90625" style="49" customWidth="1"/>
    <col min="2310" max="2551" width="8.90625" style="49"/>
    <col min="2552" max="2552" width="5.90625" style="49" customWidth="1"/>
    <col min="2553" max="2553" width="32.90625" style="49" customWidth="1"/>
    <col min="2554" max="2554" width="5.90625" style="49" customWidth="1"/>
    <col min="2555" max="2555" width="32.90625" style="49" customWidth="1"/>
    <col min="2556" max="2561" width="8.90625" style="49"/>
    <col min="2562" max="2562" width="32.90625" style="49" customWidth="1"/>
    <col min="2563" max="2563" width="5.90625" style="49" customWidth="1"/>
    <col min="2564" max="2564" width="32.90625" style="49" customWidth="1"/>
    <col min="2565" max="2565" width="5.90625" style="49" customWidth="1"/>
    <col min="2566" max="2807" width="8.90625" style="49"/>
    <col min="2808" max="2808" width="5.90625" style="49" customWidth="1"/>
    <col min="2809" max="2809" width="32.90625" style="49" customWidth="1"/>
    <col min="2810" max="2810" width="5.90625" style="49" customWidth="1"/>
    <col min="2811" max="2811" width="32.90625" style="49" customWidth="1"/>
    <col min="2812" max="2817" width="8.90625" style="49"/>
    <col min="2818" max="2818" width="32.90625" style="49" customWidth="1"/>
    <col min="2819" max="2819" width="5.90625" style="49" customWidth="1"/>
    <col min="2820" max="2820" width="32.90625" style="49" customWidth="1"/>
    <col min="2821" max="2821" width="5.90625" style="49" customWidth="1"/>
    <col min="2822" max="3063" width="8.90625" style="49"/>
    <col min="3064" max="3064" width="5.90625" style="49" customWidth="1"/>
    <col min="3065" max="3065" width="32.90625" style="49" customWidth="1"/>
    <col min="3066" max="3066" width="5.90625" style="49" customWidth="1"/>
    <col min="3067" max="3067" width="32.90625" style="49" customWidth="1"/>
    <col min="3068" max="3073" width="8.90625" style="49"/>
    <col min="3074" max="3074" width="32.90625" style="49" customWidth="1"/>
    <col min="3075" max="3075" width="5.90625" style="49" customWidth="1"/>
    <col min="3076" max="3076" width="32.90625" style="49" customWidth="1"/>
    <col min="3077" max="3077" width="5.90625" style="49" customWidth="1"/>
    <col min="3078" max="3319" width="8.90625" style="49"/>
    <col min="3320" max="3320" width="5.90625" style="49" customWidth="1"/>
    <col min="3321" max="3321" width="32.90625" style="49" customWidth="1"/>
    <col min="3322" max="3322" width="5.90625" style="49" customWidth="1"/>
    <col min="3323" max="3323" width="32.90625" style="49" customWidth="1"/>
    <col min="3324" max="3329" width="8.90625" style="49"/>
    <col min="3330" max="3330" width="32.90625" style="49" customWidth="1"/>
    <col min="3331" max="3331" width="5.90625" style="49" customWidth="1"/>
    <col min="3332" max="3332" width="32.90625" style="49" customWidth="1"/>
    <col min="3333" max="3333" width="5.90625" style="49" customWidth="1"/>
    <col min="3334" max="3575" width="8.90625" style="49"/>
    <col min="3576" max="3576" width="5.90625" style="49" customWidth="1"/>
    <col min="3577" max="3577" width="32.90625" style="49" customWidth="1"/>
    <col min="3578" max="3578" width="5.90625" style="49" customWidth="1"/>
    <col min="3579" max="3579" width="32.90625" style="49" customWidth="1"/>
    <col min="3580" max="3585" width="8.90625" style="49"/>
    <col min="3586" max="3586" width="32.90625" style="49" customWidth="1"/>
    <col min="3587" max="3587" width="5.90625" style="49" customWidth="1"/>
    <col min="3588" max="3588" width="32.90625" style="49" customWidth="1"/>
    <col min="3589" max="3589" width="5.90625" style="49" customWidth="1"/>
    <col min="3590" max="3831" width="8.90625" style="49"/>
    <col min="3832" max="3832" width="5.90625" style="49" customWidth="1"/>
    <col min="3833" max="3833" width="32.90625" style="49" customWidth="1"/>
    <col min="3834" max="3834" width="5.90625" style="49" customWidth="1"/>
    <col min="3835" max="3835" width="32.90625" style="49" customWidth="1"/>
    <col min="3836" max="3841" width="8.90625" style="49"/>
    <col min="3842" max="3842" width="32.90625" style="49" customWidth="1"/>
    <col min="3843" max="3843" width="5.90625" style="49" customWidth="1"/>
    <col min="3844" max="3844" width="32.90625" style="49" customWidth="1"/>
    <col min="3845" max="3845" width="5.90625" style="49" customWidth="1"/>
    <col min="3846" max="4087" width="8.90625" style="49"/>
    <col min="4088" max="4088" width="5.90625" style="49" customWidth="1"/>
    <col min="4089" max="4089" width="32.90625" style="49" customWidth="1"/>
    <col min="4090" max="4090" width="5.90625" style="49" customWidth="1"/>
    <col min="4091" max="4091" width="32.90625" style="49" customWidth="1"/>
    <col min="4092" max="4097" width="8.90625" style="49"/>
    <col min="4098" max="4098" width="32.90625" style="49" customWidth="1"/>
    <col min="4099" max="4099" width="5.90625" style="49" customWidth="1"/>
    <col min="4100" max="4100" width="32.90625" style="49" customWidth="1"/>
    <col min="4101" max="4101" width="5.90625" style="49" customWidth="1"/>
    <col min="4102" max="4343" width="8.90625" style="49"/>
    <col min="4344" max="4344" width="5.90625" style="49" customWidth="1"/>
    <col min="4345" max="4345" width="32.90625" style="49" customWidth="1"/>
    <col min="4346" max="4346" width="5.90625" style="49" customWidth="1"/>
    <col min="4347" max="4347" width="32.90625" style="49" customWidth="1"/>
    <col min="4348" max="4353" width="8.90625" style="49"/>
    <col min="4354" max="4354" width="32.90625" style="49" customWidth="1"/>
    <col min="4355" max="4355" width="5.90625" style="49" customWidth="1"/>
    <col min="4356" max="4356" width="32.90625" style="49" customWidth="1"/>
    <col min="4357" max="4357" width="5.90625" style="49" customWidth="1"/>
    <col min="4358" max="4599" width="8.90625" style="49"/>
    <col min="4600" max="4600" width="5.90625" style="49" customWidth="1"/>
    <col min="4601" max="4601" width="32.90625" style="49" customWidth="1"/>
    <col min="4602" max="4602" width="5.90625" style="49" customWidth="1"/>
    <col min="4603" max="4603" width="32.90625" style="49" customWidth="1"/>
    <col min="4604" max="4609" width="8.90625" style="49"/>
    <col min="4610" max="4610" width="32.90625" style="49" customWidth="1"/>
    <col min="4611" max="4611" width="5.90625" style="49" customWidth="1"/>
    <col min="4612" max="4612" width="32.90625" style="49" customWidth="1"/>
    <col min="4613" max="4613" width="5.90625" style="49" customWidth="1"/>
    <col min="4614" max="4855" width="8.90625" style="49"/>
    <col min="4856" max="4856" width="5.90625" style="49" customWidth="1"/>
    <col min="4857" max="4857" width="32.90625" style="49" customWidth="1"/>
    <col min="4858" max="4858" width="5.90625" style="49" customWidth="1"/>
    <col min="4859" max="4859" width="32.90625" style="49" customWidth="1"/>
    <col min="4860" max="4865" width="8.90625" style="49"/>
    <col min="4866" max="4866" width="32.90625" style="49" customWidth="1"/>
    <col min="4867" max="4867" width="5.90625" style="49" customWidth="1"/>
    <col min="4868" max="4868" width="32.90625" style="49" customWidth="1"/>
    <col min="4869" max="4869" width="5.90625" style="49" customWidth="1"/>
    <col min="4870" max="5111" width="8.90625" style="49"/>
    <col min="5112" max="5112" width="5.90625" style="49" customWidth="1"/>
    <col min="5113" max="5113" width="32.90625" style="49" customWidth="1"/>
    <col min="5114" max="5114" width="5.90625" style="49" customWidth="1"/>
    <col min="5115" max="5115" width="32.90625" style="49" customWidth="1"/>
    <col min="5116" max="5121" width="8.90625" style="49"/>
    <col min="5122" max="5122" width="32.90625" style="49" customWidth="1"/>
    <col min="5123" max="5123" width="5.90625" style="49" customWidth="1"/>
    <col min="5124" max="5124" width="32.90625" style="49" customWidth="1"/>
    <col min="5125" max="5125" width="5.90625" style="49" customWidth="1"/>
    <col min="5126" max="5367" width="8.90625" style="49"/>
    <col min="5368" max="5368" width="5.90625" style="49" customWidth="1"/>
    <col min="5369" max="5369" width="32.90625" style="49" customWidth="1"/>
    <col min="5370" max="5370" width="5.90625" style="49" customWidth="1"/>
    <col min="5371" max="5371" width="32.90625" style="49" customWidth="1"/>
    <col min="5372" max="5377" width="8.90625" style="49"/>
    <col min="5378" max="5378" width="32.90625" style="49" customWidth="1"/>
    <col min="5379" max="5379" width="5.90625" style="49" customWidth="1"/>
    <col min="5380" max="5380" width="32.90625" style="49" customWidth="1"/>
    <col min="5381" max="5381" width="5.90625" style="49" customWidth="1"/>
    <col min="5382" max="5623" width="8.90625" style="49"/>
    <col min="5624" max="5624" width="5.90625" style="49" customWidth="1"/>
    <col min="5625" max="5625" width="32.90625" style="49" customWidth="1"/>
    <col min="5626" max="5626" width="5.90625" style="49" customWidth="1"/>
    <col min="5627" max="5627" width="32.90625" style="49" customWidth="1"/>
    <col min="5628" max="5633" width="8.90625" style="49"/>
    <col min="5634" max="5634" width="32.90625" style="49" customWidth="1"/>
    <col min="5635" max="5635" width="5.90625" style="49" customWidth="1"/>
    <col min="5636" max="5636" width="32.90625" style="49" customWidth="1"/>
    <col min="5637" max="5637" width="5.90625" style="49" customWidth="1"/>
    <col min="5638" max="5879" width="8.90625" style="49"/>
    <col min="5880" max="5880" width="5.90625" style="49" customWidth="1"/>
    <col min="5881" max="5881" width="32.90625" style="49" customWidth="1"/>
    <col min="5882" max="5882" width="5.90625" style="49" customWidth="1"/>
    <col min="5883" max="5883" width="32.90625" style="49" customWidth="1"/>
    <col min="5884" max="5889" width="8.90625" style="49"/>
    <col min="5890" max="5890" width="32.90625" style="49" customWidth="1"/>
    <col min="5891" max="5891" width="5.90625" style="49" customWidth="1"/>
    <col min="5892" max="5892" width="32.90625" style="49" customWidth="1"/>
    <col min="5893" max="5893" width="5.90625" style="49" customWidth="1"/>
    <col min="5894" max="6135" width="8.90625" style="49"/>
    <col min="6136" max="6136" width="5.90625" style="49" customWidth="1"/>
    <col min="6137" max="6137" width="32.90625" style="49" customWidth="1"/>
    <col min="6138" max="6138" width="5.90625" style="49" customWidth="1"/>
    <col min="6139" max="6139" width="32.90625" style="49" customWidth="1"/>
    <col min="6140" max="6145" width="8.90625" style="49"/>
    <col min="6146" max="6146" width="32.90625" style="49" customWidth="1"/>
    <col min="6147" max="6147" width="5.90625" style="49" customWidth="1"/>
    <col min="6148" max="6148" width="32.90625" style="49" customWidth="1"/>
    <col min="6149" max="6149" width="5.90625" style="49" customWidth="1"/>
    <col min="6150" max="6391" width="8.90625" style="49"/>
    <col min="6392" max="6392" width="5.90625" style="49" customWidth="1"/>
    <col min="6393" max="6393" width="32.90625" style="49" customWidth="1"/>
    <col min="6394" max="6394" width="5.90625" style="49" customWidth="1"/>
    <col min="6395" max="6395" width="32.90625" style="49" customWidth="1"/>
    <col min="6396" max="6401" width="8.90625" style="49"/>
    <col min="6402" max="6402" width="32.90625" style="49" customWidth="1"/>
    <col min="6403" max="6403" width="5.90625" style="49" customWidth="1"/>
    <col min="6404" max="6404" width="32.90625" style="49" customWidth="1"/>
    <col min="6405" max="6405" width="5.90625" style="49" customWidth="1"/>
    <col min="6406" max="6647" width="8.90625" style="49"/>
    <col min="6648" max="6648" width="5.90625" style="49" customWidth="1"/>
    <col min="6649" max="6649" width="32.90625" style="49" customWidth="1"/>
    <col min="6650" max="6650" width="5.90625" style="49" customWidth="1"/>
    <col min="6651" max="6651" width="32.90625" style="49" customWidth="1"/>
    <col min="6652" max="6657" width="8.90625" style="49"/>
    <col min="6658" max="6658" width="32.90625" style="49" customWidth="1"/>
    <col min="6659" max="6659" width="5.90625" style="49" customWidth="1"/>
    <col min="6660" max="6660" width="32.90625" style="49" customWidth="1"/>
    <col min="6661" max="6661" width="5.90625" style="49" customWidth="1"/>
    <col min="6662" max="6903" width="8.90625" style="49"/>
    <col min="6904" max="6904" width="5.90625" style="49" customWidth="1"/>
    <col min="6905" max="6905" width="32.90625" style="49" customWidth="1"/>
    <col min="6906" max="6906" width="5.90625" style="49" customWidth="1"/>
    <col min="6907" max="6907" width="32.90625" style="49" customWidth="1"/>
    <col min="6908" max="6913" width="8.90625" style="49"/>
    <col min="6914" max="6914" width="32.90625" style="49" customWidth="1"/>
    <col min="6915" max="6915" width="5.90625" style="49" customWidth="1"/>
    <col min="6916" max="6916" width="32.90625" style="49" customWidth="1"/>
    <col min="6917" max="6917" width="5.90625" style="49" customWidth="1"/>
    <col min="6918" max="7159" width="8.90625" style="49"/>
    <col min="7160" max="7160" width="5.90625" style="49" customWidth="1"/>
    <col min="7161" max="7161" width="32.90625" style="49" customWidth="1"/>
    <col min="7162" max="7162" width="5.90625" style="49" customWidth="1"/>
    <col min="7163" max="7163" width="32.90625" style="49" customWidth="1"/>
    <col min="7164" max="7169" width="8.90625" style="49"/>
    <col min="7170" max="7170" width="32.90625" style="49" customWidth="1"/>
    <col min="7171" max="7171" width="5.90625" style="49" customWidth="1"/>
    <col min="7172" max="7172" width="32.90625" style="49" customWidth="1"/>
    <col min="7173" max="7173" width="5.90625" style="49" customWidth="1"/>
    <col min="7174" max="7415" width="8.90625" style="49"/>
    <col min="7416" max="7416" width="5.90625" style="49" customWidth="1"/>
    <col min="7417" max="7417" width="32.90625" style="49" customWidth="1"/>
    <col min="7418" max="7418" width="5.90625" style="49" customWidth="1"/>
    <col min="7419" max="7419" width="32.90625" style="49" customWidth="1"/>
    <col min="7420" max="7425" width="8.90625" style="49"/>
    <col min="7426" max="7426" width="32.90625" style="49" customWidth="1"/>
    <col min="7427" max="7427" width="5.90625" style="49" customWidth="1"/>
    <col min="7428" max="7428" width="32.90625" style="49" customWidth="1"/>
    <col min="7429" max="7429" width="5.90625" style="49" customWidth="1"/>
    <col min="7430" max="7671" width="8.90625" style="49"/>
    <col min="7672" max="7672" width="5.90625" style="49" customWidth="1"/>
    <col min="7673" max="7673" width="32.90625" style="49" customWidth="1"/>
    <col min="7674" max="7674" width="5.90625" style="49" customWidth="1"/>
    <col min="7675" max="7675" width="32.90625" style="49" customWidth="1"/>
    <col min="7676" max="7681" width="8.90625" style="49"/>
    <col min="7682" max="7682" width="32.90625" style="49" customWidth="1"/>
    <col min="7683" max="7683" width="5.90625" style="49" customWidth="1"/>
    <col min="7684" max="7684" width="32.90625" style="49" customWidth="1"/>
    <col min="7685" max="7685" width="5.90625" style="49" customWidth="1"/>
    <col min="7686" max="7927" width="8.90625" style="49"/>
    <col min="7928" max="7928" width="5.90625" style="49" customWidth="1"/>
    <col min="7929" max="7929" width="32.90625" style="49" customWidth="1"/>
    <col min="7930" max="7930" width="5.90625" style="49" customWidth="1"/>
    <col min="7931" max="7931" width="32.90625" style="49" customWidth="1"/>
    <col min="7932" max="7937" width="8.90625" style="49"/>
    <col min="7938" max="7938" width="32.90625" style="49" customWidth="1"/>
    <col min="7939" max="7939" width="5.90625" style="49" customWidth="1"/>
    <col min="7940" max="7940" width="32.90625" style="49" customWidth="1"/>
    <col min="7941" max="7941" width="5.90625" style="49" customWidth="1"/>
    <col min="7942" max="8183" width="8.90625" style="49"/>
    <col min="8184" max="8184" width="5.90625" style="49" customWidth="1"/>
    <col min="8185" max="8185" width="32.90625" style="49" customWidth="1"/>
    <col min="8186" max="8186" width="5.90625" style="49" customWidth="1"/>
    <col min="8187" max="8187" width="32.90625" style="49" customWidth="1"/>
    <col min="8188" max="8193" width="8.90625" style="49"/>
    <col min="8194" max="8194" width="32.90625" style="49" customWidth="1"/>
    <col min="8195" max="8195" width="5.90625" style="49" customWidth="1"/>
    <col min="8196" max="8196" width="32.90625" style="49" customWidth="1"/>
    <col min="8197" max="8197" width="5.90625" style="49" customWidth="1"/>
    <col min="8198" max="8439" width="8.90625" style="49"/>
    <col min="8440" max="8440" width="5.90625" style="49" customWidth="1"/>
    <col min="8441" max="8441" width="32.90625" style="49" customWidth="1"/>
    <col min="8442" max="8442" width="5.90625" style="49" customWidth="1"/>
    <col min="8443" max="8443" width="32.90625" style="49" customWidth="1"/>
    <col min="8444" max="8449" width="8.90625" style="49"/>
    <col min="8450" max="8450" width="32.90625" style="49" customWidth="1"/>
    <col min="8451" max="8451" width="5.90625" style="49" customWidth="1"/>
    <col min="8452" max="8452" width="32.90625" style="49" customWidth="1"/>
    <col min="8453" max="8453" width="5.90625" style="49" customWidth="1"/>
    <col min="8454" max="8695" width="8.90625" style="49"/>
    <col min="8696" max="8696" width="5.90625" style="49" customWidth="1"/>
    <col min="8697" max="8697" width="32.90625" style="49" customWidth="1"/>
    <col min="8698" max="8698" width="5.90625" style="49" customWidth="1"/>
    <col min="8699" max="8699" width="32.90625" style="49" customWidth="1"/>
    <col min="8700" max="8705" width="8.90625" style="49"/>
    <col min="8706" max="8706" width="32.90625" style="49" customWidth="1"/>
    <col min="8707" max="8707" width="5.90625" style="49" customWidth="1"/>
    <col min="8708" max="8708" width="32.90625" style="49" customWidth="1"/>
    <col min="8709" max="8709" width="5.90625" style="49" customWidth="1"/>
    <col min="8710" max="8951" width="8.90625" style="49"/>
    <col min="8952" max="8952" width="5.90625" style="49" customWidth="1"/>
    <col min="8953" max="8953" width="32.90625" style="49" customWidth="1"/>
    <col min="8954" max="8954" width="5.90625" style="49" customWidth="1"/>
    <col min="8955" max="8955" width="32.90625" style="49" customWidth="1"/>
    <col min="8956" max="8961" width="8.90625" style="49"/>
    <col min="8962" max="8962" width="32.90625" style="49" customWidth="1"/>
    <col min="8963" max="8963" width="5.90625" style="49" customWidth="1"/>
    <col min="8964" max="8964" width="32.90625" style="49" customWidth="1"/>
    <col min="8965" max="8965" width="5.90625" style="49" customWidth="1"/>
    <col min="8966" max="9207" width="8.90625" style="49"/>
    <col min="9208" max="9208" width="5.90625" style="49" customWidth="1"/>
    <col min="9209" max="9209" width="32.90625" style="49" customWidth="1"/>
    <col min="9210" max="9210" width="5.90625" style="49" customWidth="1"/>
    <col min="9211" max="9211" width="32.90625" style="49" customWidth="1"/>
    <col min="9212" max="9217" width="8.90625" style="49"/>
    <col min="9218" max="9218" width="32.90625" style="49" customWidth="1"/>
    <col min="9219" max="9219" width="5.90625" style="49" customWidth="1"/>
    <col min="9220" max="9220" width="32.90625" style="49" customWidth="1"/>
    <col min="9221" max="9221" width="5.90625" style="49" customWidth="1"/>
    <col min="9222" max="9463" width="8.90625" style="49"/>
    <col min="9464" max="9464" width="5.90625" style="49" customWidth="1"/>
    <col min="9465" max="9465" width="32.90625" style="49" customWidth="1"/>
    <col min="9466" max="9466" width="5.90625" style="49" customWidth="1"/>
    <col min="9467" max="9467" width="32.90625" style="49" customWidth="1"/>
    <col min="9468" max="9473" width="8.90625" style="49"/>
    <col min="9474" max="9474" width="32.90625" style="49" customWidth="1"/>
    <col min="9475" max="9475" width="5.90625" style="49" customWidth="1"/>
    <col min="9476" max="9476" width="32.90625" style="49" customWidth="1"/>
    <col min="9477" max="9477" width="5.90625" style="49" customWidth="1"/>
    <col min="9478" max="9719" width="8.90625" style="49"/>
    <col min="9720" max="9720" width="5.90625" style="49" customWidth="1"/>
    <col min="9721" max="9721" width="32.90625" style="49" customWidth="1"/>
    <col min="9722" max="9722" width="5.90625" style="49" customWidth="1"/>
    <col min="9723" max="9723" width="32.90625" style="49" customWidth="1"/>
    <col min="9724" max="9729" width="8.90625" style="49"/>
    <col min="9730" max="9730" width="32.90625" style="49" customWidth="1"/>
    <col min="9731" max="9731" width="5.90625" style="49" customWidth="1"/>
    <col min="9732" max="9732" width="32.90625" style="49" customWidth="1"/>
    <col min="9733" max="9733" width="5.90625" style="49" customWidth="1"/>
    <col min="9734" max="9975" width="8.90625" style="49"/>
    <col min="9976" max="9976" width="5.90625" style="49" customWidth="1"/>
    <col min="9977" max="9977" width="32.90625" style="49" customWidth="1"/>
    <col min="9978" max="9978" width="5.90625" style="49" customWidth="1"/>
    <col min="9979" max="9979" width="32.90625" style="49" customWidth="1"/>
    <col min="9980" max="9985" width="8.90625" style="49"/>
    <col min="9986" max="9986" width="32.90625" style="49" customWidth="1"/>
    <col min="9987" max="9987" width="5.90625" style="49" customWidth="1"/>
    <col min="9988" max="9988" width="32.90625" style="49" customWidth="1"/>
    <col min="9989" max="9989" width="5.90625" style="49" customWidth="1"/>
    <col min="9990" max="10231" width="8.90625" style="49"/>
    <col min="10232" max="10232" width="5.90625" style="49" customWidth="1"/>
    <col min="10233" max="10233" width="32.90625" style="49" customWidth="1"/>
    <col min="10234" max="10234" width="5.90625" style="49" customWidth="1"/>
    <col min="10235" max="10235" width="32.90625" style="49" customWidth="1"/>
    <col min="10236" max="10241" width="8.90625" style="49"/>
    <col min="10242" max="10242" width="32.90625" style="49" customWidth="1"/>
    <col min="10243" max="10243" width="5.90625" style="49" customWidth="1"/>
    <col min="10244" max="10244" width="32.90625" style="49" customWidth="1"/>
    <col min="10245" max="10245" width="5.90625" style="49" customWidth="1"/>
    <col min="10246" max="10487" width="8.90625" style="49"/>
    <col min="10488" max="10488" width="5.90625" style="49" customWidth="1"/>
    <col min="10489" max="10489" width="32.90625" style="49" customWidth="1"/>
    <col min="10490" max="10490" width="5.90625" style="49" customWidth="1"/>
    <col min="10491" max="10491" width="32.90625" style="49" customWidth="1"/>
    <col min="10492" max="10497" width="8.90625" style="49"/>
    <col min="10498" max="10498" width="32.90625" style="49" customWidth="1"/>
    <col min="10499" max="10499" width="5.90625" style="49" customWidth="1"/>
    <col min="10500" max="10500" width="32.90625" style="49" customWidth="1"/>
    <col min="10501" max="10501" width="5.90625" style="49" customWidth="1"/>
    <col min="10502" max="10743" width="8.90625" style="49"/>
    <col min="10744" max="10744" width="5.90625" style="49" customWidth="1"/>
    <col min="10745" max="10745" width="32.90625" style="49" customWidth="1"/>
    <col min="10746" max="10746" width="5.90625" style="49" customWidth="1"/>
    <col min="10747" max="10747" width="32.90625" style="49" customWidth="1"/>
    <col min="10748" max="10753" width="8.90625" style="49"/>
    <col min="10754" max="10754" width="32.90625" style="49" customWidth="1"/>
    <col min="10755" max="10755" width="5.90625" style="49" customWidth="1"/>
    <col min="10756" max="10756" width="32.90625" style="49" customWidth="1"/>
    <col min="10757" max="10757" width="5.90625" style="49" customWidth="1"/>
    <col min="10758" max="10999" width="8.90625" style="49"/>
    <col min="11000" max="11000" width="5.90625" style="49" customWidth="1"/>
    <col min="11001" max="11001" width="32.90625" style="49" customWidth="1"/>
    <col min="11002" max="11002" width="5.90625" style="49" customWidth="1"/>
    <col min="11003" max="11003" width="32.90625" style="49" customWidth="1"/>
    <col min="11004" max="11009" width="8.90625" style="49"/>
    <col min="11010" max="11010" width="32.90625" style="49" customWidth="1"/>
    <col min="11011" max="11011" width="5.90625" style="49" customWidth="1"/>
    <col min="11012" max="11012" width="32.90625" style="49" customWidth="1"/>
    <col min="11013" max="11013" width="5.90625" style="49" customWidth="1"/>
    <col min="11014" max="11255" width="8.90625" style="49"/>
    <col min="11256" max="11256" width="5.90625" style="49" customWidth="1"/>
    <col min="11257" max="11257" width="32.90625" style="49" customWidth="1"/>
    <col min="11258" max="11258" width="5.90625" style="49" customWidth="1"/>
    <col min="11259" max="11259" width="32.90625" style="49" customWidth="1"/>
    <col min="11260" max="11265" width="8.90625" style="49"/>
    <col min="11266" max="11266" width="32.90625" style="49" customWidth="1"/>
    <col min="11267" max="11267" width="5.90625" style="49" customWidth="1"/>
    <col min="11268" max="11268" width="32.90625" style="49" customWidth="1"/>
    <col min="11269" max="11269" width="5.90625" style="49" customWidth="1"/>
    <col min="11270" max="11511" width="8.90625" style="49"/>
    <col min="11512" max="11512" width="5.90625" style="49" customWidth="1"/>
    <col min="11513" max="11513" width="32.90625" style="49" customWidth="1"/>
    <col min="11514" max="11514" width="5.90625" style="49" customWidth="1"/>
    <col min="11515" max="11515" width="32.90625" style="49" customWidth="1"/>
    <col min="11516" max="11521" width="8.90625" style="49"/>
    <col min="11522" max="11522" width="32.90625" style="49" customWidth="1"/>
    <col min="11523" max="11523" width="5.90625" style="49" customWidth="1"/>
    <col min="11524" max="11524" width="32.90625" style="49" customWidth="1"/>
    <col min="11525" max="11525" width="5.90625" style="49" customWidth="1"/>
    <col min="11526" max="11767" width="8.90625" style="49"/>
    <col min="11768" max="11768" width="5.90625" style="49" customWidth="1"/>
    <col min="11769" max="11769" width="32.90625" style="49" customWidth="1"/>
    <col min="11770" max="11770" width="5.90625" style="49" customWidth="1"/>
    <col min="11771" max="11771" width="32.90625" style="49" customWidth="1"/>
    <col min="11772" max="11777" width="8.90625" style="49"/>
    <col min="11778" max="11778" width="32.90625" style="49" customWidth="1"/>
    <col min="11779" max="11779" width="5.90625" style="49" customWidth="1"/>
    <col min="11780" max="11780" width="32.90625" style="49" customWidth="1"/>
    <col min="11781" max="11781" width="5.90625" style="49" customWidth="1"/>
    <col min="11782" max="12023" width="8.90625" style="49"/>
    <col min="12024" max="12024" width="5.90625" style="49" customWidth="1"/>
    <col min="12025" max="12025" width="32.90625" style="49" customWidth="1"/>
    <col min="12026" max="12026" width="5.90625" style="49" customWidth="1"/>
    <col min="12027" max="12027" width="32.90625" style="49" customWidth="1"/>
    <col min="12028" max="12033" width="8.90625" style="49"/>
    <col min="12034" max="12034" width="32.90625" style="49" customWidth="1"/>
    <col min="12035" max="12035" width="5.90625" style="49" customWidth="1"/>
    <col min="12036" max="12036" width="32.90625" style="49" customWidth="1"/>
    <col min="12037" max="12037" width="5.90625" style="49" customWidth="1"/>
    <col min="12038" max="12279" width="8.90625" style="49"/>
    <col min="12280" max="12280" width="5.90625" style="49" customWidth="1"/>
    <col min="12281" max="12281" width="32.90625" style="49" customWidth="1"/>
    <col min="12282" max="12282" width="5.90625" style="49" customWidth="1"/>
    <col min="12283" max="12283" width="32.90625" style="49" customWidth="1"/>
    <col min="12284" max="12289" width="8.90625" style="49"/>
    <col min="12290" max="12290" width="32.90625" style="49" customWidth="1"/>
    <col min="12291" max="12291" width="5.90625" style="49" customWidth="1"/>
    <col min="12292" max="12292" width="32.90625" style="49" customWidth="1"/>
    <col min="12293" max="12293" width="5.90625" style="49" customWidth="1"/>
    <col min="12294" max="12535" width="8.90625" style="49"/>
    <col min="12536" max="12536" width="5.90625" style="49" customWidth="1"/>
    <col min="12537" max="12537" width="32.90625" style="49" customWidth="1"/>
    <col min="12538" max="12538" width="5.90625" style="49" customWidth="1"/>
    <col min="12539" max="12539" width="32.90625" style="49" customWidth="1"/>
    <col min="12540" max="12545" width="8.90625" style="49"/>
    <col min="12546" max="12546" width="32.90625" style="49" customWidth="1"/>
    <col min="12547" max="12547" width="5.90625" style="49" customWidth="1"/>
    <col min="12548" max="12548" width="32.90625" style="49" customWidth="1"/>
    <col min="12549" max="12549" width="5.90625" style="49" customWidth="1"/>
    <col min="12550" max="12791" width="8.90625" style="49"/>
    <col min="12792" max="12792" width="5.90625" style="49" customWidth="1"/>
    <col min="12793" max="12793" width="32.90625" style="49" customWidth="1"/>
    <col min="12794" max="12794" width="5.90625" style="49" customWidth="1"/>
    <col min="12795" max="12795" width="32.90625" style="49" customWidth="1"/>
    <col min="12796" max="12801" width="8.90625" style="49"/>
    <col min="12802" max="12802" width="32.90625" style="49" customWidth="1"/>
    <col min="12803" max="12803" width="5.90625" style="49" customWidth="1"/>
    <col min="12804" max="12804" width="32.90625" style="49" customWidth="1"/>
    <col min="12805" max="12805" width="5.90625" style="49" customWidth="1"/>
    <col min="12806" max="13047" width="8.90625" style="49"/>
    <col min="13048" max="13048" width="5.90625" style="49" customWidth="1"/>
    <col min="13049" max="13049" width="32.90625" style="49" customWidth="1"/>
    <col min="13050" max="13050" width="5.90625" style="49" customWidth="1"/>
    <col min="13051" max="13051" width="32.90625" style="49" customWidth="1"/>
    <col min="13052" max="13057" width="8.90625" style="49"/>
    <col min="13058" max="13058" width="32.90625" style="49" customWidth="1"/>
    <col min="13059" max="13059" width="5.90625" style="49" customWidth="1"/>
    <col min="13060" max="13060" width="32.90625" style="49" customWidth="1"/>
    <col min="13061" max="13061" width="5.90625" style="49" customWidth="1"/>
    <col min="13062" max="13303" width="8.90625" style="49"/>
    <col min="13304" max="13304" width="5.90625" style="49" customWidth="1"/>
    <col min="13305" max="13305" width="32.90625" style="49" customWidth="1"/>
    <col min="13306" max="13306" width="5.90625" style="49" customWidth="1"/>
    <col min="13307" max="13307" width="32.90625" style="49" customWidth="1"/>
    <col min="13308" max="13313" width="8.90625" style="49"/>
    <col min="13314" max="13314" width="32.90625" style="49" customWidth="1"/>
    <col min="13315" max="13315" width="5.90625" style="49" customWidth="1"/>
    <col min="13316" max="13316" width="32.90625" style="49" customWidth="1"/>
    <col min="13317" max="13317" width="5.90625" style="49" customWidth="1"/>
    <col min="13318" max="13559" width="8.90625" style="49"/>
    <col min="13560" max="13560" width="5.90625" style="49" customWidth="1"/>
    <col min="13561" max="13561" width="32.90625" style="49" customWidth="1"/>
    <col min="13562" max="13562" width="5.90625" style="49" customWidth="1"/>
    <col min="13563" max="13563" width="32.90625" style="49" customWidth="1"/>
    <col min="13564" max="13569" width="8.90625" style="49"/>
    <col min="13570" max="13570" width="32.90625" style="49" customWidth="1"/>
    <col min="13571" max="13571" width="5.90625" style="49" customWidth="1"/>
    <col min="13572" max="13572" width="32.90625" style="49" customWidth="1"/>
    <col min="13573" max="13573" width="5.90625" style="49" customWidth="1"/>
    <col min="13574" max="13815" width="8.90625" style="49"/>
    <col min="13816" max="13816" width="5.90625" style="49" customWidth="1"/>
    <col min="13817" max="13817" width="32.90625" style="49" customWidth="1"/>
    <col min="13818" max="13818" width="5.90625" style="49" customWidth="1"/>
    <col min="13819" max="13819" width="32.90625" style="49" customWidth="1"/>
    <col min="13820" max="13825" width="8.90625" style="49"/>
    <col min="13826" max="13826" width="32.90625" style="49" customWidth="1"/>
    <col min="13827" max="13827" width="5.90625" style="49" customWidth="1"/>
    <col min="13828" max="13828" width="32.90625" style="49" customWidth="1"/>
    <col min="13829" max="13829" width="5.90625" style="49" customWidth="1"/>
    <col min="13830" max="14071" width="8.90625" style="49"/>
    <col min="14072" max="14072" width="5.90625" style="49" customWidth="1"/>
    <col min="14073" max="14073" width="32.90625" style="49" customWidth="1"/>
    <col min="14074" max="14074" width="5.90625" style="49" customWidth="1"/>
    <col min="14075" max="14075" width="32.90625" style="49" customWidth="1"/>
    <col min="14076" max="14081" width="8.90625" style="49"/>
    <col min="14082" max="14082" width="32.90625" style="49" customWidth="1"/>
    <col min="14083" max="14083" width="5.90625" style="49" customWidth="1"/>
    <col min="14084" max="14084" width="32.90625" style="49" customWidth="1"/>
    <col min="14085" max="14085" width="5.90625" style="49" customWidth="1"/>
    <col min="14086" max="14327" width="8.90625" style="49"/>
    <col min="14328" max="14328" width="5.90625" style="49" customWidth="1"/>
    <col min="14329" max="14329" width="32.90625" style="49" customWidth="1"/>
    <col min="14330" max="14330" width="5.90625" style="49" customWidth="1"/>
    <col min="14331" max="14331" width="32.90625" style="49" customWidth="1"/>
    <col min="14332" max="14337" width="8.90625" style="49"/>
    <col min="14338" max="14338" width="32.90625" style="49" customWidth="1"/>
    <col min="14339" max="14339" width="5.90625" style="49" customWidth="1"/>
    <col min="14340" max="14340" width="32.90625" style="49" customWidth="1"/>
    <col min="14341" max="14341" width="5.90625" style="49" customWidth="1"/>
    <col min="14342" max="14583" width="8.90625" style="49"/>
    <col min="14584" max="14584" width="5.90625" style="49" customWidth="1"/>
    <col min="14585" max="14585" width="32.90625" style="49" customWidth="1"/>
    <col min="14586" max="14586" width="5.90625" style="49" customWidth="1"/>
    <col min="14587" max="14587" width="32.90625" style="49" customWidth="1"/>
    <col min="14588" max="14593" width="8.90625" style="49"/>
    <col min="14594" max="14594" width="32.90625" style="49" customWidth="1"/>
    <col min="14595" max="14595" width="5.90625" style="49" customWidth="1"/>
    <col min="14596" max="14596" width="32.90625" style="49" customWidth="1"/>
    <col min="14597" max="14597" width="5.90625" style="49" customWidth="1"/>
    <col min="14598" max="14839" width="8.90625" style="49"/>
    <col min="14840" max="14840" width="5.90625" style="49" customWidth="1"/>
    <col min="14841" max="14841" width="32.90625" style="49" customWidth="1"/>
    <col min="14842" max="14842" width="5.90625" style="49" customWidth="1"/>
    <col min="14843" max="14843" width="32.90625" style="49" customWidth="1"/>
    <col min="14844" max="14849" width="8.90625" style="49"/>
    <col min="14850" max="14850" width="32.90625" style="49" customWidth="1"/>
    <col min="14851" max="14851" width="5.90625" style="49" customWidth="1"/>
    <col min="14852" max="14852" width="32.90625" style="49" customWidth="1"/>
    <col min="14853" max="14853" width="5.90625" style="49" customWidth="1"/>
    <col min="14854" max="15095" width="8.90625" style="49"/>
    <col min="15096" max="15096" width="5.90625" style="49" customWidth="1"/>
    <col min="15097" max="15097" width="32.90625" style="49" customWidth="1"/>
    <col min="15098" max="15098" width="5.90625" style="49" customWidth="1"/>
    <col min="15099" max="15099" width="32.90625" style="49" customWidth="1"/>
    <col min="15100" max="15105" width="8.90625" style="49"/>
    <col min="15106" max="15106" width="32.90625" style="49" customWidth="1"/>
    <col min="15107" max="15107" width="5.90625" style="49" customWidth="1"/>
    <col min="15108" max="15108" width="32.90625" style="49" customWidth="1"/>
    <col min="15109" max="15109" width="5.90625" style="49" customWidth="1"/>
    <col min="15110" max="15351" width="8.90625" style="49"/>
    <col min="15352" max="15352" width="5.90625" style="49" customWidth="1"/>
    <col min="15353" max="15353" width="32.90625" style="49" customWidth="1"/>
    <col min="15354" max="15354" width="5.90625" style="49" customWidth="1"/>
    <col min="15355" max="15355" width="32.90625" style="49" customWidth="1"/>
    <col min="15356" max="15361" width="8.90625" style="49"/>
    <col min="15362" max="15362" width="32.90625" style="49" customWidth="1"/>
    <col min="15363" max="15363" width="5.90625" style="49" customWidth="1"/>
    <col min="15364" max="15364" width="32.90625" style="49" customWidth="1"/>
    <col min="15365" max="15365" width="5.90625" style="49" customWidth="1"/>
    <col min="15366" max="15607" width="8.90625" style="49"/>
    <col min="15608" max="15608" width="5.90625" style="49" customWidth="1"/>
    <col min="15609" max="15609" width="32.90625" style="49" customWidth="1"/>
    <col min="15610" max="15610" width="5.90625" style="49" customWidth="1"/>
    <col min="15611" max="15611" width="32.90625" style="49" customWidth="1"/>
    <col min="15612" max="15617" width="8.90625" style="49"/>
    <col min="15618" max="15618" width="32.90625" style="49" customWidth="1"/>
    <col min="15619" max="15619" width="5.90625" style="49" customWidth="1"/>
    <col min="15620" max="15620" width="32.90625" style="49" customWidth="1"/>
    <col min="15621" max="15621" width="5.90625" style="49" customWidth="1"/>
    <col min="15622" max="15863" width="8.90625" style="49"/>
    <col min="15864" max="15864" width="5.90625" style="49" customWidth="1"/>
    <col min="15865" max="15865" width="32.90625" style="49" customWidth="1"/>
    <col min="15866" max="15866" width="5.90625" style="49" customWidth="1"/>
    <col min="15867" max="15867" width="32.90625" style="49" customWidth="1"/>
    <col min="15868" max="15873" width="8.90625" style="49"/>
    <col min="15874" max="15874" width="32.90625" style="49" customWidth="1"/>
    <col min="15875" max="15875" width="5.90625" style="49" customWidth="1"/>
    <col min="15876" max="15876" width="32.90625" style="49" customWidth="1"/>
    <col min="15877" max="15877" width="5.90625" style="49" customWidth="1"/>
    <col min="15878" max="16119" width="8.90625" style="49"/>
    <col min="16120" max="16120" width="5.90625" style="49" customWidth="1"/>
    <col min="16121" max="16121" width="32.90625" style="49" customWidth="1"/>
    <col min="16122" max="16122" width="5.90625" style="49" customWidth="1"/>
    <col min="16123" max="16123" width="32.90625" style="49" customWidth="1"/>
    <col min="16124" max="16129" width="8.90625" style="49"/>
    <col min="16130" max="16130" width="32.90625" style="49" customWidth="1"/>
    <col min="16131" max="16131" width="5.90625" style="49" customWidth="1"/>
    <col min="16132" max="16132" width="32.90625" style="49" customWidth="1"/>
    <col min="16133" max="16133" width="5.90625" style="49" customWidth="1"/>
    <col min="16134" max="16384" width="8.90625" style="49"/>
  </cols>
  <sheetData>
    <row r="1" spans="1:13" s="30" customFormat="1" ht="57.65" customHeight="1" x14ac:dyDescent="0.55000000000000004">
      <c r="A1" s="13"/>
      <c r="L1" s="14"/>
      <c r="M1" s="14"/>
    </row>
    <row r="2" spans="1:13" s="82" customFormat="1" ht="18" customHeight="1" x14ac:dyDescent="0.5">
      <c r="A2" s="34" t="s">
        <v>616</v>
      </c>
      <c r="B2" s="34"/>
      <c r="C2" s="34"/>
      <c r="D2" s="34"/>
      <c r="E2" s="34"/>
      <c r="F2" s="34"/>
      <c r="G2" s="34"/>
      <c r="H2" s="34"/>
      <c r="I2" s="34"/>
    </row>
    <row r="3" spans="1:13" s="82" customFormat="1" ht="18" customHeight="1" x14ac:dyDescent="0.5">
      <c r="A3" s="16" t="s">
        <v>627</v>
      </c>
      <c r="B3" s="16"/>
      <c r="C3" s="16"/>
      <c r="D3" s="16"/>
      <c r="E3" s="16"/>
      <c r="F3" s="16"/>
      <c r="G3" s="16"/>
      <c r="H3" s="16"/>
      <c r="I3" s="16"/>
    </row>
    <row r="4" spans="1:13" s="92" customFormat="1" ht="36" customHeight="1" x14ac:dyDescent="0.65">
      <c r="A4" s="292" t="s">
        <v>33</v>
      </c>
      <c r="B4" s="316" t="s">
        <v>151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17" t="s">
        <v>528</v>
      </c>
      <c r="I4" s="315" t="s">
        <v>304</v>
      </c>
    </row>
    <row r="5" spans="1:13" s="92" customFormat="1" ht="36" customHeight="1" x14ac:dyDescent="0.65">
      <c r="A5" s="292"/>
      <c r="B5" s="316"/>
      <c r="C5" s="90">
        <v>2024</v>
      </c>
      <c r="D5" s="90" t="s">
        <v>601</v>
      </c>
      <c r="E5" s="90" t="s">
        <v>601</v>
      </c>
      <c r="F5" s="52" t="s">
        <v>645</v>
      </c>
      <c r="G5" s="53" t="s">
        <v>646</v>
      </c>
      <c r="H5" s="317"/>
      <c r="I5" s="315"/>
    </row>
    <row r="6" spans="1:13" ht="18" customHeight="1" x14ac:dyDescent="0.65">
      <c r="A6" s="155">
        <v>1</v>
      </c>
      <c r="B6" s="156" t="s">
        <v>155</v>
      </c>
      <c r="C6" s="157">
        <v>2539.9267329999998</v>
      </c>
      <c r="D6" s="157">
        <v>2193.4529769999999</v>
      </c>
      <c r="E6" s="157">
        <v>1787.562876</v>
      </c>
      <c r="F6" s="276">
        <v>-18.504618300736887</v>
      </c>
      <c r="G6" s="277">
        <v>-29.621478731055973</v>
      </c>
      <c r="H6" s="158" t="s">
        <v>532</v>
      </c>
      <c r="I6" s="159">
        <v>1</v>
      </c>
      <c r="L6" s="49"/>
      <c r="M6" s="49"/>
    </row>
    <row r="7" spans="1:13" ht="18" customHeight="1" x14ac:dyDescent="0.65">
      <c r="A7" s="160">
        <v>2</v>
      </c>
      <c r="B7" s="161" t="s">
        <v>156</v>
      </c>
      <c r="C7" s="162">
        <v>18949.7487</v>
      </c>
      <c r="D7" s="162">
        <v>16812.819616000001</v>
      </c>
      <c r="E7" s="162">
        <v>17486.851394000001</v>
      </c>
      <c r="F7" s="278">
        <v>4.0090347329876375</v>
      </c>
      <c r="G7" s="279">
        <v>-7.7198770767867746</v>
      </c>
      <c r="H7" s="163" t="s">
        <v>533</v>
      </c>
      <c r="I7" s="164">
        <v>2</v>
      </c>
      <c r="L7" s="49"/>
      <c r="M7" s="49"/>
    </row>
    <row r="8" spans="1:13" ht="18" customHeight="1" thickBot="1" x14ac:dyDescent="0.7">
      <c r="A8" s="165">
        <v>3</v>
      </c>
      <c r="B8" s="166" t="s">
        <v>157</v>
      </c>
      <c r="C8" s="167">
        <v>55998.006006000003</v>
      </c>
      <c r="D8" s="167">
        <v>53839.156290999999</v>
      </c>
      <c r="E8" s="167">
        <v>56255.235385</v>
      </c>
      <c r="F8" s="284">
        <v>4.4875872142964512</v>
      </c>
      <c r="G8" s="285">
        <v>0.45935453303898033</v>
      </c>
      <c r="H8" s="168" t="s">
        <v>534</v>
      </c>
      <c r="I8" s="169">
        <v>3</v>
      </c>
      <c r="L8" s="49"/>
      <c r="M8" s="49"/>
    </row>
    <row r="9" spans="1:13" ht="18" customHeight="1" thickBot="1" x14ac:dyDescent="0.7">
      <c r="A9" s="170"/>
      <c r="B9" s="171" t="s">
        <v>32</v>
      </c>
      <c r="C9" s="172">
        <v>77487.681439000007</v>
      </c>
      <c r="D9" s="172">
        <v>72845.428883999994</v>
      </c>
      <c r="E9" s="172">
        <v>75529.649655000001</v>
      </c>
      <c r="F9" s="280">
        <v>3.6848170326162721</v>
      </c>
      <c r="G9" s="281">
        <v>-2.526894272273994</v>
      </c>
      <c r="H9" s="173" t="s">
        <v>301</v>
      </c>
      <c r="I9" s="174"/>
      <c r="L9" s="49"/>
      <c r="M9" s="49"/>
    </row>
    <row r="10" spans="1:13" ht="18" customHeight="1" x14ac:dyDescent="0.65">
      <c r="A10" s="137" t="s">
        <v>663</v>
      </c>
      <c r="B10" s="47"/>
      <c r="C10" s="175"/>
      <c r="D10" s="175"/>
      <c r="E10" s="175"/>
      <c r="F10" s="175"/>
      <c r="G10" s="175"/>
      <c r="I10" s="51" t="s">
        <v>664</v>
      </c>
      <c r="L10" s="49"/>
      <c r="M10" s="49"/>
    </row>
    <row r="11" spans="1:13" x14ac:dyDescent="0.65">
      <c r="A11" s="47"/>
      <c r="B11" s="47"/>
      <c r="C11" s="47"/>
      <c r="D11" s="47"/>
      <c r="E11" s="47"/>
      <c r="F11" s="47"/>
      <c r="G11" s="47"/>
      <c r="L11" s="49"/>
      <c r="M11" s="49"/>
    </row>
    <row r="12" spans="1:13" x14ac:dyDescent="0.65">
      <c r="A12" s="47"/>
      <c r="B12" s="47"/>
      <c r="C12" s="47"/>
      <c r="D12" s="47"/>
      <c r="E12" s="47"/>
      <c r="F12" s="47"/>
      <c r="G12" s="47"/>
      <c r="L12" s="49"/>
      <c r="M12" s="49"/>
    </row>
    <row r="13" spans="1:13" x14ac:dyDescent="0.65">
      <c r="A13" s="47"/>
      <c r="B13" s="47"/>
      <c r="C13" s="47"/>
      <c r="D13" s="47"/>
      <c r="E13" s="47"/>
      <c r="F13" s="47"/>
      <c r="G13" s="47"/>
      <c r="L13" s="49"/>
      <c r="M13" s="49"/>
    </row>
    <row r="14" spans="1:13" x14ac:dyDescent="0.65">
      <c r="A14" s="47"/>
      <c r="B14" s="47"/>
      <c r="C14" s="47"/>
      <c r="D14" s="47"/>
      <c r="E14" s="47"/>
      <c r="F14" s="47"/>
      <c r="G14" s="47"/>
      <c r="L14" s="49"/>
      <c r="M14" s="49"/>
    </row>
    <row r="15" spans="1:13" x14ac:dyDescent="0.65">
      <c r="A15" s="47"/>
      <c r="B15" s="47"/>
      <c r="C15" s="47"/>
      <c r="D15" s="47"/>
      <c r="E15" s="47"/>
      <c r="F15" s="47"/>
      <c r="G15" s="47"/>
      <c r="L15" s="49"/>
      <c r="M15" s="49"/>
    </row>
    <row r="16" spans="1:13" x14ac:dyDescent="0.65">
      <c r="A16" s="47"/>
      <c r="B16" s="47"/>
      <c r="C16" s="47"/>
      <c r="D16" s="47"/>
      <c r="E16" s="47"/>
      <c r="F16" s="47"/>
      <c r="G16" s="47"/>
      <c r="L16" s="49"/>
      <c r="M16" s="49"/>
    </row>
    <row r="17" spans="1:13" x14ac:dyDescent="0.65">
      <c r="A17" s="47"/>
      <c r="B17" s="47"/>
      <c r="C17" s="47"/>
      <c r="D17" s="47"/>
      <c r="E17" s="47"/>
      <c r="F17" s="47"/>
      <c r="G17" s="47"/>
      <c r="L17" s="49"/>
      <c r="M17" s="49"/>
    </row>
    <row r="18" spans="1:13" x14ac:dyDescent="0.65">
      <c r="A18" s="47"/>
      <c r="B18" s="47"/>
      <c r="C18" s="47"/>
      <c r="D18" s="47"/>
      <c r="E18" s="47"/>
      <c r="F18" s="47"/>
      <c r="G18" s="47"/>
      <c r="L18" s="49"/>
      <c r="M18" s="49"/>
    </row>
    <row r="19" spans="1:13" x14ac:dyDescent="0.65">
      <c r="A19" s="47"/>
      <c r="B19" s="47"/>
      <c r="C19" s="47"/>
      <c r="D19" s="47"/>
      <c r="E19" s="47"/>
      <c r="F19" s="47"/>
      <c r="G19" s="47"/>
      <c r="L19" s="49"/>
      <c r="M19" s="49"/>
    </row>
    <row r="20" spans="1:13" x14ac:dyDescent="0.65">
      <c r="A20" s="47"/>
      <c r="B20" s="47"/>
      <c r="C20" s="47"/>
      <c r="D20" s="47"/>
      <c r="E20" s="47"/>
      <c r="F20" s="47"/>
      <c r="G20" s="47"/>
      <c r="L20" s="49"/>
      <c r="M20" s="49"/>
    </row>
    <row r="21" spans="1:13" x14ac:dyDescent="0.65">
      <c r="A21" s="47"/>
      <c r="B21" s="47"/>
      <c r="C21" s="47"/>
      <c r="D21" s="47"/>
      <c r="E21" s="47"/>
      <c r="F21" s="47"/>
      <c r="G21" s="47"/>
      <c r="L21" s="49"/>
      <c r="M21" s="49"/>
    </row>
    <row r="22" spans="1:13" x14ac:dyDescent="0.65">
      <c r="A22" s="47"/>
      <c r="B22" s="47"/>
      <c r="C22" s="47"/>
      <c r="D22" s="47"/>
      <c r="E22" s="47"/>
      <c r="F22" s="47"/>
      <c r="G22" s="47"/>
      <c r="L22" s="49"/>
      <c r="M22" s="49"/>
    </row>
    <row r="23" spans="1:13" x14ac:dyDescent="0.65">
      <c r="A23" s="47"/>
      <c r="B23" s="47"/>
      <c r="C23" s="47"/>
      <c r="D23" s="47"/>
      <c r="E23" s="47"/>
      <c r="F23" s="47"/>
      <c r="G23" s="47"/>
      <c r="L23" s="49"/>
      <c r="M23" s="49"/>
    </row>
    <row r="24" spans="1:13" x14ac:dyDescent="0.65">
      <c r="A24" s="47"/>
      <c r="B24" s="47"/>
      <c r="C24" s="47"/>
      <c r="D24" s="47"/>
      <c r="E24" s="47"/>
      <c r="F24" s="47"/>
      <c r="G24" s="47"/>
      <c r="L24" s="49"/>
      <c r="M24" s="49"/>
    </row>
    <row r="25" spans="1:13" x14ac:dyDescent="0.65">
      <c r="A25" s="47"/>
      <c r="B25" s="47"/>
      <c r="C25" s="47"/>
      <c r="D25" s="47"/>
      <c r="E25" s="47"/>
      <c r="F25" s="47"/>
      <c r="G25" s="47"/>
      <c r="L25" s="49"/>
      <c r="M25" s="49"/>
    </row>
    <row r="26" spans="1:13" x14ac:dyDescent="0.65">
      <c r="A26" s="47"/>
      <c r="B26" s="47"/>
      <c r="C26" s="47"/>
      <c r="D26" s="47"/>
      <c r="E26" s="47"/>
      <c r="F26" s="47"/>
      <c r="G26" s="47"/>
      <c r="L26" s="49"/>
      <c r="M26" s="49"/>
    </row>
    <row r="27" spans="1:13" x14ac:dyDescent="0.65">
      <c r="A27" s="47"/>
      <c r="B27" s="47"/>
      <c r="C27" s="47"/>
      <c r="D27" s="47"/>
      <c r="E27" s="47"/>
      <c r="F27" s="47"/>
      <c r="G27" s="47"/>
      <c r="L27" s="49"/>
      <c r="M27" s="49"/>
    </row>
    <row r="28" spans="1:13" x14ac:dyDescent="0.65">
      <c r="A28" s="47"/>
      <c r="B28" s="47"/>
      <c r="C28" s="47"/>
      <c r="D28" s="47"/>
      <c r="E28" s="47"/>
      <c r="F28" s="47"/>
      <c r="G28" s="47"/>
      <c r="L28" s="49"/>
      <c r="M28" s="49"/>
    </row>
    <row r="29" spans="1:13" x14ac:dyDescent="0.65">
      <c r="A29" s="47"/>
      <c r="B29" s="47"/>
      <c r="C29" s="47"/>
      <c r="D29" s="47"/>
      <c r="E29" s="47"/>
      <c r="F29" s="47"/>
      <c r="G29" s="47"/>
      <c r="L29" s="49"/>
      <c r="M29" s="49"/>
    </row>
    <row r="30" spans="1:13" x14ac:dyDescent="0.65">
      <c r="A30" s="47"/>
      <c r="B30" s="47"/>
      <c r="C30" s="47"/>
      <c r="D30" s="47"/>
      <c r="E30" s="47"/>
      <c r="F30" s="47"/>
      <c r="G30" s="47"/>
      <c r="L30" s="49"/>
      <c r="M30" s="49"/>
    </row>
    <row r="31" spans="1:13" x14ac:dyDescent="0.65">
      <c r="A31" s="47"/>
      <c r="B31" s="47"/>
      <c r="C31" s="47"/>
      <c r="D31" s="47"/>
      <c r="E31" s="47"/>
      <c r="F31" s="47"/>
      <c r="G31" s="47"/>
      <c r="L31" s="49"/>
      <c r="M31" s="49"/>
    </row>
    <row r="32" spans="1:13" x14ac:dyDescent="0.65">
      <c r="A32" s="47"/>
      <c r="B32" s="47"/>
      <c r="C32" s="47"/>
      <c r="D32" s="47"/>
      <c r="E32" s="47"/>
      <c r="F32" s="47"/>
      <c r="G32" s="47"/>
      <c r="L32" s="49"/>
      <c r="M32" s="49"/>
    </row>
    <row r="33" spans="1:13" x14ac:dyDescent="0.65">
      <c r="A33" s="47"/>
      <c r="B33" s="47"/>
      <c r="C33" s="47"/>
      <c r="D33" s="47"/>
      <c r="E33" s="47"/>
      <c r="F33" s="47"/>
      <c r="G33" s="47"/>
      <c r="L33" s="49"/>
      <c r="M33" s="49"/>
    </row>
    <row r="34" spans="1:13" x14ac:dyDescent="0.65">
      <c r="A34" s="47"/>
      <c r="B34" s="47"/>
      <c r="C34" s="47"/>
      <c r="D34" s="47"/>
      <c r="E34" s="47"/>
      <c r="F34" s="47"/>
      <c r="G34" s="47"/>
      <c r="L34" s="49"/>
      <c r="M34" s="49"/>
    </row>
    <row r="35" spans="1:13" x14ac:dyDescent="0.65">
      <c r="A35" s="47"/>
      <c r="B35" s="47"/>
      <c r="C35" s="47"/>
      <c r="D35" s="47"/>
      <c r="E35" s="47"/>
      <c r="F35" s="47"/>
      <c r="G35" s="47"/>
      <c r="L35" s="49"/>
      <c r="M35" s="49"/>
    </row>
    <row r="36" spans="1:13" x14ac:dyDescent="0.65">
      <c r="A36" s="47"/>
      <c r="B36" s="47"/>
      <c r="C36" s="47"/>
      <c r="D36" s="47"/>
      <c r="E36" s="47"/>
      <c r="F36" s="47"/>
      <c r="G36" s="47"/>
      <c r="L36" s="49"/>
      <c r="M36" s="49"/>
    </row>
    <row r="37" spans="1:13" x14ac:dyDescent="0.65">
      <c r="A37" s="47"/>
      <c r="B37" s="47"/>
      <c r="C37" s="47"/>
      <c r="D37" s="47"/>
      <c r="E37" s="47"/>
      <c r="F37" s="47"/>
      <c r="G37" s="47"/>
      <c r="L37" s="49"/>
      <c r="M37" s="49"/>
    </row>
    <row r="38" spans="1:13" x14ac:dyDescent="0.65">
      <c r="A38" s="47"/>
      <c r="B38" s="47"/>
      <c r="C38" s="47"/>
      <c r="D38" s="47"/>
      <c r="E38" s="47"/>
      <c r="F38" s="47"/>
      <c r="G38" s="47"/>
      <c r="L38" s="49"/>
      <c r="M38" s="49"/>
    </row>
    <row r="39" spans="1:13" x14ac:dyDescent="0.65">
      <c r="A39" s="47"/>
      <c r="B39" s="47"/>
      <c r="C39" s="47"/>
      <c r="D39" s="47"/>
      <c r="E39" s="47"/>
      <c r="F39" s="47"/>
      <c r="G39" s="47"/>
      <c r="L39" s="49"/>
      <c r="M39" s="49"/>
    </row>
    <row r="40" spans="1:13" x14ac:dyDescent="0.65">
      <c r="A40" s="47"/>
      <c r="B40" s="47"/>
      <c r="C40" s="47"/>
      <c r="D40" s="47"/>
      <c r="E40" s="47"/>
      <c r="F40" s="47"/>
      <c r="G40" s="47"/>
      <c r="L40" s="49"/>
      <c r="M40" s="49"/>
    </row>
    <row r="41" spans="1:13" x14ac:dyDescent="0.65">
      <c r="A41" s="47"/>
      <c r="B41" s="47"/>
      <c r="C41" s="47"/>
      <c r="D41" s="47"/>
      <c r="E41" s="47"/>
      <c r="F41" s="47"/>
      <c r="G41" s="47"/>
      <c r="L41" s="49"/>
      <c r="M41" s="49"/>
    </row>
    <row r="42" spans="1:13" x14ac:dyDescent="0.65">
      <c r="A42" s="47"/>
      <c r="B42" s="47"/>
      <c r="C42" s="47"/>
      <c r="D42" s="47"/>
      <c r="E42" s="47"/>
      <c r="F42" s="47"/>
      <c r="G42" s="47"/>
      <c r="L42" s="49"/>
      <c r="M42" s="49"/>
    </row>
    <row r="43" spans="1:13" x14ac:dyDescent="0.65">
      <c r="A43" s="47"/>
      <c r="B43" s="47"/>
      <c r="C43" s="47"/>
      <c r="D43" s="47"/>
      <c r="E43" s="47"/>
      <c r="F43" s="47"/>
      <c r="G43" s="47"/>
      <c r="L43" s="49"/>
      <c r="M43" s="49"/>
    </row>
    <row r="44" spans="1:13" x14ac:dyDescent="0.65">
      <c r="A44" s="47"/>
      <c r="B44" s="47"/>
      <c r="C44" s="47"/>
      <c r="D44" s="47"/>
      <c r="E44" s="47"/>
      <c r="F44" s="47"/>
      <c r="G44" s="47"/>
      <c r="L44" s="49"/>
      <c r="M44" s="49"/>
    </row>
    <row r="45" spans="1:13" x14ac:dyDescent="0.65">
      <c r="A45" s="47"/>
      <c r="B45" s="47"/>
      <c r="C45" s="47"/>
      <c r="D45" s="47"/>
      <c r="E45" s="47"/>
      <c r="F45" s="47"/>
      <c r="G45" s="47"/>
      <c r="L45" s="49"/>
      <c r="M45" s="49"/>
    </row>
    <row r="46" spans="1:13" x14ac:dyDescent="0.65">
      <c r="A46" s="47"/>
      <c r="B46" s="47"/>
      <c r="C46" s="47"/>
      <c r="D46" s="47"/>
      <c r="E46" s="47"/>
      <c r="F46" s="47"/>
      <c r="G46" s="47"/>
      <c r="L46" s="49"/>
      <c r="M46" s="49"/>
    </row>
    <row r="47" spans="1:13" x14ac:dyDescent="0.65">
      <c r="A47" s="47"/>
      <c r="B47" s="47"/>
      <c r="C47" s="47"/>
      <c r="D47" s="47"/>
      <c r="E47" s="47"/>
      <c r="F47" s="47"/>
      <c r="G47" s="47"/>
      <c r="L47" s="49"/>
      <c r="M47" s="49"/>
    </row>
    <row r="48" spans="1:13" x14ac:dyDescent="0.65">
      <c r="A48" s="47"/>
      <c r="B48" s="47"/>
      <c r="C48" s="47"/>
      <c r="D48" s="47"/>
      <c r="E48" s="47"/>
      <c r="F48" s="47"/>
      <c r="G48" s="47"/>
      <c r="L48" s="49"/>
      <c r="M48" s="49"/>
    </row>
    <row r="49" spans="1:13" x14ac:dyDescent="0.65">
      <c r="A49" s="47"/>
      <c r="B49" s="47"/>
      <c r="C49" s="47"/>
      <c r="D49" s="47"/>
      <c r="E49" s="47"/>
      <c r="F49" s="47"/>
      <c r="G49" s="47"/>
      <c r="L49" s="49"/>
      <c r="M49" s="49"/>
    </row>
    <row r="50" spans="1:13" x14ac:dyDescent="0.65">
      <c r="A50" s="47"/>
      <c r="B50" s="47"/>
      <c r="C50" s="47"/>
      <c r="D50" s="47"/>
      <c r="E50" s="47"/>
      <c r="F50" s="47"/>
      <c r="G50" s="47"/>
      <c r="L50" s="49"/>
      <c r="M50" s="49"/>
    </row>
    <row r="51" spans="1:13" x14ac:dyDescent="0.65">
      <c r="A51" s="47"/>
      <c r="B51" s="47"/>
      <c r="C51" s="47"/>
      <c r="D51" s="47"/>
      <c r="E51" s="47"/>
      <c r="F51" s="47"/>
      <c r="G51" s="47"/>
      <c r="L51" s="49"/>
      <c r="M51" s="49"/>
    </row>
    <row r="52" spans="1:13" x14ac:dyDescent="0.65">
      <c r="A52" s="47"/>
      <c r="B52" s="47"/>
      <c r="C52" s="47"/>
      <c r="D52" s="47"/>
      <c r="E52" s="47"/>
      <c r="F52" s="47"/>
      <c r="G52" s="47"/>
      <c r="L52" s="49"/>
      <c r="M52" s="49"/>
    </row>
    <row r="53" spans="1:13" x14ac:dyDescent="0.65">
      <c r="A53" s="47"/>
      <c r="B53" s="47"/>
      <c r="C53" s="47"/>
      <c r="D53" s="47"/>
      <c r="E53" s="47"/>
      <c r="F53" s="47"/>
      <c r="G53" s="47"/>
      <c r="L53" s="49"/>
      <c r="M53" s="49"/>
    </row>
    <row r="54" spans="1:13" x14ac:dyDescent="0.65">
      <c r="A54" s="47"/>
      <c r="B54" s="47"/>
      <c r="C54" s="47"/>
      <c r="D54" s="47"/>
      <c r="E54" s="47"/>
      <c r="F54" s="47"/>
      <c r="G54" s="47"/>
      <c r="L54" s="49"/>
      <c r="M54" s="49"/>
    </row>
    <row r="55" spans="1:13" x14ac:dyDescent="0.65">
      <c r="A55" s="47"/>
      <c r="B55" s="47"/>
      <c r="C55" s="47"/>
      <c r="D55" s="47"/>
      <c r="E55" s="47"/>
      <c r="F55" s="47"/>
      <c r="G55" s="47"/>
      <c r="L55" s="49"/>
      <c r="M55" s="49"/>
    </row>
    <row r="56" spans="1:13" x14ac:dyDescent="0.65">
      <c r="A56" s="47"/>
      <c r="B56" s="47"/>
      <c r="C56" s="47"/>
      <c r="D56" s="47"/>
      <c r="E56" s="47"/>
      <c r="F56" s="47"/>
      <c r="G56" s="47"/>
      <c r="L56" s="49"/>
      <c r="M56" s="49"/>
    </row>
    <row r="57" spans="1:13" x14ac:dyDescent="0.65">
      <c r="A57" s="47"/>
      <c r="B57" s="47"/>
      <c r="C57" s="47"/>
      <c r="D57" s="47"/>
      <c r="E57" s="47"/>
      <c r="F57" s="47"/>
      <c r="G57" s="47"/>
      <c r="L57" s="49"/>
      <c r="M57" s="49"/>
    </row>
    <row r="58" spans="1:13" x14ac:dyDescent="0.65">
      <c r="A58" s="47"/>
      <c r="B58" s="47"/>
      <c r="C58" s="47"/>
      <c r="D58" s="47"/>
      <c r="E58" s="47"/>
      <c r="F58" s="47"/>
      <c r="G58" s="47"/>
      <c r="L58" s="49"/>
      <c r="M58" s="49"/>
    </row>
    <row r="59" spans="1:13" x14ac:dyDescent="0.65">
      <c r="A59" s="47"/>
      <c r="B59" s="47"/>
      <c r="C59" s="47"/>
      <c r="D59" s="47"/>
      <c r="E59" s="47"/>
      <c r="F59" s="47"/>
      <c r="G59" s="47"/>
      <c r="L59" s="49"/>
      <c r="M59" s="49"/>
    </row>
    <row r="60" spans="1:13" x14ac:dyDescent="0.65">
      <c r="A60" s="47"/>
      <c r="B60" s="47"/>
      <c r="C60" s="47"/>
      <c r="D60" s="47"/>
      <c r="E60" s="47"/>
      <c r="F60" s="47"/>
      <c r="G60" s="47"/>
      <c r="L60" s="49"/>
      <c r="M60" s="49"/>
    </row>
    <row r="61" spans="1:13" x14ac:dyDescent="0.65">
      <c r="A61" s="47"/>
      <c r="B61" s="47"/>
      <c r="C61" s="47"/>
      <c r="D61" s="47"/>
      <c r="E61" s="47"/>
      <c r="F61" s="47"/>
      <c r="G61" s="47"/>
      <c r="L61" s="49"/>
      <c r="M61" s="49"/>
    </row>
    <row r="62" spans="1:13" x14ac:dyDescent="0.65">
      <c r="A62" s="47"/>
      <c r="B62" s="47"/>
      <c r="C62" s="47"/>
      <c r="D62" s="47"/>
      <c r="E62" s="47"/>
      <c r="F62" s="47"/>
      <c r="G62" s="47"/>
      <c r="L62" s="49"/>
      <c r="M62" s="49"/>
    </row>
    <row r="63" spans="1:13" x14ac:dyDescent="0.65">
      <c r="A63" s="47"/>
      <c r="B63" s="47"/>
      <c r="C63" s="47"/>
      <c r="D63" s="47"/>
      <c r="E63" s="47"/>
      <c r="F63" s="47"/>
      <c r="G63" s="47"/>
      <c r="L63" s="49"/>
      <c r="M63" s="49"/>
    </row>
    <row r="64" spans="1:13" x14ac:dyDescent="0.65">
      <c r="A64" s="47"/>
      <c r="B64" s="47"/>
      <c r="C64" s="47"/>
      <c r="D64" s="47"/>
      <c r="E64" s="47"/>
      <c r="F64" s="47"/>
      <c r="G64" s="47"/>
      <c r="L64" s="49"/>
      <c r="M64" s="49"/>
    </row>
    <row r="65" spans="1:13" x14ac:dyDescent="0.65">
      <c r="A65" s="47"/>
      <c r="B65" s="47"/>
      <c r="C65" s="47"/>
      <c r="D65" s="47"/>
      <c r="E65" s="47"/>
      <c r="F65" s="47"/>
      <c r="G65" s="47"/>
      <c r="L65" s="49"/>
      <c r="M65" s="49"/>
    </row>
    <row r="66" spans="1:13" x14ac:dyDescent="0.65">
      <c r="A66" s="47"/>
      <c r="B66" s="47"/>
      <c r="C66" s="47"/>
      <c r="D66" s="47"/>
      <c r="E66" s="47"/>
      <c r="F66" s="47"/>
      <c r="G66" s="47"/>
      <c r="L66" s="49"/>
      <c r="M66" s="49"/>
    </row>
    <row r="67" spans="1:13" x14ac:dyDescent="0.65">
      <c r="A67" s="47"/>
      <c r="B67" s="47"/>
      <c r="C67" s="47"/>
      <c r="D67" s="47"/>
      <c r="E67" s="47"/>
      <c r="F67" s="47"/>
      <c r="G67" s="47"/>
      <c r="L67" s="49"/>
      <c r="M67" s="49"/>
    </row>
    <row r="68" spans="1:13" x14ac:dyDescent="0.65">
      <c r="A68" s="47"/>
      <c r="B68" s="47"/>
      <c r="C68" s="47"/>
      <c r="D68" s="47"/>
      <c r="E68" s="47"/>
      <c r="F68" s="47"/>
      <c r="G68" s="47"/>
      <c r="L68" s="49"/>
      <c r="M68" s="49"/>
    </row>
    <row r="69" spans="1:13" x14ac:dyDescent="0.65">
      <c r="A69" s="47"/>
      <c r="B69" s="47"/>
      <c r="C69" s="47"/>
      <c r="D69" s="47"/>
      <c r="E69" s="47"/>
      <c r="F69" s="47"/>
      <c r="G69" s="47"/>
      <c r="L69" s="49"/>
      <c r="M69" s="49"/>
    </row>
    <row r="70" spans="1:13" x14ac:dyDescent="0.65">
      <c r="A70" s="47"/>
      <c r="B70" s="47"/>
      <c r="C70" s="47"/>
      <c r="D70" s="47"/>
      <c r="E70" s="47"/>
      <c r="F70" s="47"/>
      <c r="G70" s="47"/>
      <c r="L70" s="49"/>
      <c r="M70" s="49"/>
    </row>
    <row r="71" spans="1:13" x14ac:dyDescent="0.65">
      <c r="A71" s="47"/>
      <c r="B71" s="47"/>
      <c r="C71" s="47"/>
      <c r="D71" s="47"/>
      <c r="E71" s="47"/>
      <c r="F71" s="47"/>
      <c r="G71" s="47"/>
      <c r="L71" s="49"/>
      <c r="M71" s="49"/>
    </row>
    <row r="72" spans="1:13" x14ac:dyDescent="0.65">
      <c r="A72" s="47"/>
      <c r="B72" s="47"/>
      <c r="C72" s="47"/>
      <c r="D72" s="47"/>
      <c r="E72" s="47"/>
      <c r="F72" s="47"/>
      <c r="G72" s="47"/>
      <c r="L72" s="49"/>
      <c r="M72" s="49"/>
    </row>
    <row r="73" spans="1:13" x14ac:dyDescent="0.65">
      <c r="A73" s="47"/>
      <c r="B73" s="47"/>
      <c r="C73" s="47"/>
      <c r="D73" s="47"/>
      <c r="E73" s="47"/>
      <c r="F73" s="47"/>
      <c r="G73" s="47"/>
      <c r="L73" s="49"/>
      <c r="M73" s="49"/>
    </row>
    <row r="74" spans="1:13" x14ac:dyDescent="0.65">
      <c r="A74" s="47"/>
      <c r="B74" s="47"/>
      <c r="C74" s="47"/>
      <c r="D74" s="47"/>
      <c r="E74" s="47"/>
      <c r="F74" s="47"/>
      <c r="G74" s="47"/>
      <c r="L74" s="49"/>
      <c r="M74" s="49"/>
    </row>
    <row r="75" spans="1:13" x14ac:dyDescent="0.65">
      <c r="A75" s="47"/>
      <c r="B75" s="47"/>
      <c r="C75" s="47"/>
      <c r="D75" s="47"/>
      <c r="E75" s="47"/>
      <c r="F75" s="47"/>
      <c r="G75" s="47"/>
      <c r="L75" s="49"/>
      <c r="M75" s="49"/>
    </row>
    <row r="76" spans="1:13" x14ac:dyDescent="0.65">
      <c r="A76" s="47"/>
      <c r="B76" s="47"/>
      <c r="C76" s="47"/>
      <c r="D76" s="47"/>
      <c r="E76" s="47"/>
      <c r="F76" s="47"/>
      <c r="G76" s="47"/>
      <c r="L76" s="49"/>
      <c r="M76" s="49"/>
    </row>
    <row r="77" spans="1:13" x14ac:dyDescent="0.65">
      <c r="A77" s="47"/>
      <c r="B77" s="47"/>
      <c r="C77" s="47"/>
      <c r="D77" s="47"/>
      <c r="E77" s="47"/>
      <c r="F77" s="47"/>
      <c r="G77" s="47"/>
      <c r="L77" s="49"/>
      <c r="M77" s="49"/>
    </row>
    <row r="78" spans="1:13" x14ac:dyDescent="0.65">
      <c r="A78" s="47"/>
      <c r="B78" s="47"/>
      <c r="C78" s="47"/>
      <c r="D78" s="47"/>
      <c r="E78" s="47"/>
      <c r="F78" s="47"/>
      <c r="G78" s="47"/>
      <c r="L78" s="49"/>
      <c r="M78" s="49"/>
    </row>
    <row r="79" spans="1:13" x14ac:dyDescent="0.65">
      <c r="A79" s="47"/>
      <c r="B79" s="47"/>
      <c r="C79" s="47"/>
      <c r="D79" s="47"/>
      <c r="E79" s="47"/>
      <c r="F79" s="47"/>
      <c r="G79" s="47"/>
      <c r="L79" s="49"/>
      <c r="M79" s="49"/>
    </row>
    <row r="80" spans="1:13" x14ac:dyDescent="0.65">
      <c r="A80" s="47"/>
      <c r="B80" s="47"/>
      <c r="C80" s="47"/>
      <c r="D80" s="47"/>
      <c r="E80" s="47"/>
      <c r="F80" s="47"/>
      <c r="G80" s="47"/>
      <c r="L80" s="49"/>
      <c r="M80" s="49"/>
    </row>
    <row r="81" spans="1:13" x14ac:dyDescent="0.65">
      <c r="A81" s="47"/>
      <c r="B81" s="47"/>
      <c r="C81" s="47"/>
      <c r="D81" s="47"/>
      <c r="E81" s="47"/>
      <c r="F81" s="47"/>
      <c r="G81" s="47"/>
      <c r="L81" s="49"/>
      <c r="M81" s="49"/>
    </row>
    <row r="82" spans="1:13" x14ac:dyDescent="0.65">
      <c r="A82" s="47"/>
      <c r="B82" s="47"/>
      <c r="C82" s="47"/>
      <c r="D82" s="47"/>
      <c r="E82" s="47"/>
      <c r="F82" s="47"/>
      <c r="G82" s="47"/>
      <c r="L82" s="49"/>
      <c r="M82" s="49"/>
    </row>
    <row r="83" spans="1:13" x14ac:dyDescent="0.65">
      <c r="A83" s="47"/>
      <c r="B83" s="47"/>
      <c r="C83" s="47"/>
      <c r="D83" s="47"/>
      <c r="E83" s="47"/>
      <c r="F83" s="47"/>
      <c r="G83" s="47"/>
      <c r="L83" s="49"/>
      <c r="M83" s="49"/>
    </row>
    <row r="84" spans="1:13" x14ac:dyDescent="0.65">
      <c r="A84" s="47"/>
      <c r="B84" s="47"/>
      <c r="C84" s="47"/>
      <c r="D84" s="47"/>
      <c r="E84" s="47"/>
      <c r="F84" s="47"/>
      <c r="G84" s="47"/>
      <c r="L84" s="49"/>
      <c r="M84" s="4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8"/>
  <sheetViews>
    <sheetView showGridLines="0" rightToLeft="1" zoomScaleNormal="100" workbookViewId="0"/>
  </sheetViews>
  <sheetFormatPr defaultColWidth="8.90625" defaultRowHeight="18" customHeight="1" x14ac:dyDescent="0.65"/>
  <cols>
    <col min="1" max="1" width="7.08984375" style="138" customWidth="1"/>
    <col min="2" max="3" width="11.90625" style="138" customWidth="1"/>
    <col min="4" max="5" width="14.90625" style="138" customWidth="1"/>
    <col min="6" max="6" width="27" style="138" customWidth="1"/>
    <col min="7" max="7" width="17.90625" style="138" customWidth="1"/>
    <col min="8" max="259" width="8.90625" style="138"/>
    <col min="260" max="262" width="25.90625" style="138" customWidth="1"/>
    <col min="263" max="515" width="8.90625" style="138"/>
    <col min="516" max="518" width="25.90625" style="138" customWidth="1"/>
    <col min="519" max="771" width="8.90625" style="138"/>
    <col min="772" max="774" width="25.90625" style="138" customWidth="1"/>
    <col min="775" max="1027" width="8.90625" style="138"/>
    <col min="1028" max="1030" width="25.90625" style="138" customWidth="1"/>
    <col min="1031" max="1283" width="8.90625" style="138"/>
    <col min="1284" max="1286" width="25.90625" style="138" customWidth="1"/>
    <col min="1287" max="1539" width="8.90625" style="138"/>
    <col min="1540" max="1542" width="25.90625" style="138" customWidth="1"/>
    <col min="1543" max="1795" width="8.90625" style="138"/>
    <col min="1796" max="1798" width="25.90625" style="138" customWidth="1"/>
    <col min="1799" max="2051" width="8.90625" style="138"/>
    <col min="2052" max="2054" width="25.90625" style="138" customWidth="1"/>
    <col min="2055" max="2307" width="8.90625" style="138"/>
    <col min="2308" max="2310" width="25.90625" style="138" customWidth="1"/>
    <col min="2311" max="2563" width="8.90625" style="138"/>
    <col min="2564" max="2566" width="25.90625" style="138" customWidth="1"/>
    <col min="2567" max="2819" width="8.90625" style="138"/>
    <col min="2820" max="2822" width="25.90625" style="138" customWidth="1"/>
    <col min="2823" max="3075" width="8.90625" style="138"/>
    <col min="3076" max="3078" width="25.90625" style="138" customWidth="1"/>
    <col min="3079" max="3331" width="8.90625" style="138"/>
    <col min="3332" max="3334" width="25.90625" style="138" customWidth="1"/>
    <col min="3335" max="3587" width="8.90625" style="138"/>
    <col min="3588" max="3590" width="25.90625" style="138" customWidth="1"/>
    <col min="3591" max="3843" width="8.90625" style="138"/>
    <col min="3844" max="3846" width="25.90625" style="138" customWidth="1"/>
    <col min="3847" max="4099" width="8.90625" style="138"/>
    <col min="4100" max="4102" width="25.90625" style="138" customWidth="1"/>
    <col min="4103" max="4355" width="8.90625" style="138"/>
    <col min="4356" max="4358" width="25.90625" style="138" customWidth="1"/>
    <col min="4359" max="4611" width="8.90625" style="138"/>
    <col min="4612" max="4614" width="25.90625" style="138" customWidth="1"/>
    <col min="4615" max="4867" width="8.90625" style="138"/>
    <col min="4868" max="4870" width="25.90625" style="138" customWidth="1"/>
    <col min="4871" max="5123" width="8.90625" style="138"/>
    <col min="5124" max="5126" width="25.90625" style="138" customWidth="1"/>
    <col min="5127" max="5379" width="8.90625" style="138"/>
    <col min="5380" max="5382" width="25.90625" style="138" customWidth="1"/>
    <col min="5383" max="5635" width="8.90625" style="138"/>
    <col min="5636" max="5638" width="25.90625" style="138" customWidth="1"/>
    <col min="5639" max="5891" width="8.90625" style="138"/>
    <col min="5892" max="5894" width="25.90625" style="138" customWidth="1"/>
    <col min="5895" max="6147" width="8.90625" style="138"/>
    <col min="6148" max="6150" width="25.90625" style="138" customWidth="1"/>
    <col min="6151" max="6403" width="8.90625" style="138"/>
    <col min="6404" max="6406" width="25.90625" style="138" customWidth="1"/>
    <col min="6407" max="6659" width="8.90625" style="138"/>
    <col min="6660" max="6662" width="25.90625" style="138" customWidth="1"/>
    <col min="6663" max="6915" width="8.90625" style="138"/>
    <col min="6916" max="6918" width="25.90625" style="138" customWidth="1"/>
    <col min="6919" max="7171" width="8.90625" style="138"/>
    <col min="7172" max="7174" width="25.90625" style="138" customWidth="1"/>
    <col min="7175" max="7427" width="8.90625" style="138"/>
    <col min="7428" max="7430" width="25.90625" style="138" customWidth="1"/>
    <col min="7431" max="7683" width="8.90625" style="138"/>
    <col min="7684" max="7686" width="25.90625" style="138" customWidth="1"/>
    <col min="7687" max="7939" width="8.90625" style="138"/>
    <col min="7940" max="7942" width="25.90625" style="138" customWidth="1"/>
    <col min="7943" max="8195" width="8.90625" style="138"/>
    <col min="8196" max="8198" width="25.90625" style="138" customWidth="1"/>
    <col min="8199" max="8451" width="8.90625" style="138"/>
    <col min="8452" max="8454" width="25.90625" style="138" customWidth="1"/>
    <col min="8455" max="8707" width="8.90625" style="138"/>
    <col min="8708" max="8710" width="25.90625" style="138" customWidth="1"/>
    <col min="8711" max="8963" width="8.90625" style="138"/>
    <col min="8964" max="8966" width="25.90625" style="138" customWidth="1"/>
    <col min="8967" max="9219" width="8.90625" style="138"/>
    <col min="9220" max="9222" width="25.90625" style="138" customWidth="1"/>
    <col min="9223" max="9475" width="8.90625" style="138"/>
    <col min="9476" max="9478" width="25.90625" style="138" customWidth="1"/>
    <col min="9479" max="9731" width="8.90625" style="138"/>
    <col min="9732" max="9734" width="25.90625" style="138" customWidth="1"/>
    <col min="9735" max="9987" width="8.90625" style="138"/>
    <col min="9988" max="9990" width="25.90625" style="138" customWidth="1"/>
    <col min="9991" max="10243" width="8.90625" style="138"/>
    <col min="10244" max="10246" width="25.90625" style="138" customWidth="1"/>
    <col min="10247" max="10499" width="8.90625" style="138"/>
    <col min="10500" max="10502" width="25.90625" style="138" customWidth="1"/>
    <col min="10503" max="10755" width="8.90625" style="138"/>
    <col min="10756" max="10758" width="25.90625" style="138" customWidth="1"/>
    <col min="10759" max="11011" width="8.90625" style="138"/>
    <col min="11012" max="11014" width="25.90625" style="138" customWidth="1"/>
    <col min="11015" max="11267" width="8.90625" style="138"/>
    <col min="11268" max="11270" width="25.90625" style="138" customWidth="1"/>
    <col min="11271" max="11523" width="8.90625" style="138"/>
    <col min="11524" max="11526" width="25.90625" style="138" customWidth="1"/>
    <col min="11527" max="11779" width="8.90625" style="138"/>
    <col min="11780" max="11782" width="25.90625" style="138" customWidth="1"/>
    <col min="11783" max="12035" width="8.90625" style="138"/>
    <col min="12036" max="12038" width="25.90625" style="138" customWidth="1"/>
    <col min="12039" max="12291" width="8.90625" style="138"/>
    <col min="12292" max="12294" width="25.90625" style="138" customWidth="1"/>
    <col min="12295" max="12547" width="8.90625" style="138"/>
    <col min="12548" max="12550" width="25.90625" style="138" customWidth="1"/>
    <col min="12551" max="12803" width="8.90625" style="138"/>
    <col min="12804" max="12806" width="25.90625" style="138" customWidth="1"/>
    <col min="12807" max="13059" width="8.90625" style="138"/>
    <col min="13060" max="13062" width="25.90625" style="138" customWidth="1"/>
    <col min="13063" max="13315" width="8.90625" style="138"/>
    <col min="13316" max="13318" width="25.90625" style="138" customWidth="1"/>
    <col min="13319" max="13571" width="8.90625" style="138"/>
    <col min="13572" max="13574" width="25.90625" style="138" customWidth="1"/>
    <col min="13575" max="13827" width="8.90625" style="138"/>
    <col min="13828" max="13830" width="25.90625" style="138" customWidth="1"/>
    <col min="13831" max="14083" width="8.90625" style="138"/>
    <col min="14084" max="14086" width="25.90625" style="138" customWidth="1"/>
    <col min="14087" max="14339" width="8.90625" style="138"/>
    <col min="14340" max="14342" width="25.90625" style="138" customWidth="1"/>
    <col min="14343" max="14595" width="8.90625" style="138"/>
    <col min="14596" max="14598" width="25.90625" style="138" customWidth="1"/>
    <col min="14599" max="14851" width="8.90625" style="138"/>
    <col min="14852" max="14854" width="25.90625" style="138" customWidth="1"/>
    <col min="14855" max="15107" width="8.90625" style="138"/>
    <col min="15108" max="15110" width="25.90625" style="138" customWidth="1"/>
    <col min="15111" max="15363" width="8.90625" style="138"/>
    <col min="15364" max="15366" width="25.90625" style="138" customWidth="1"/>
    <col min="15367" max="15619" width="8.90625" style="138"/>
    <col min="15620" max="15622" width="25.90625" style="138" customWidth="1"/>
    <col min="15623" max="15875" width="8.90625" style="138"/>
    <col min="15876" max="15878" width="25.90625" style="138" customWidth="1"/>
    <col min="15879" max="16131" width="8.90625" style="138"/>
    <col min="16132" max="16134" width="25.90625" style="138" customWidth="1"/>
    <col min="16135" max="16384" width="8.90625" style="138"/>
  </cols>
  <sheetData>
    <row r="1" spans="1:6" s="73" customFormat="1" ht="57.65" customHeight="1" x14ac:dyDescent="0.55000000000000004"/>
    <row r="2" spans="1:6" s="79" customFormat="1" ht="18" customHeight="1" x14ac:dyDescent="0.55000000000000004">
      <c r="A2" s="34" t="s">
        <v>617</v>
      </c>
      <c r="B2" s="34"/>
      <c r="C2" s="34"/>
      <c r="D2" s="34"/>
      <c r="E2" s="34"/>
      <c r="F2" s="34"/>
    </row>
    <row r="3" spans="1:6" s="79" customFormat="1" ht="18" customHeight="1" x14ac:dyDescent="0.55000000000000004">
      <c r="A3" s="16" t="s">
        <v>628</v>
      </c>
      <c r="B3" s="16"/>
      <c r="C3" s="16"/>
      <c r="D3" s="16"/>
      <c r="E3" s="16"/>
      <c r="F3" s="16"/>
    </row>
    <row r="4" spans="1:6" s="89" customFormat="1" ht="36" customHeight="1" x14ac:dyDescent="0.65">
      <c r="A4" s="93" t="s">
        <v>291</v>
      </c>
      <c r="B4" s="94" t="s">
        <v>11</v>
      </c>
      <c r="C4" s="95" t="s">
        <v>275</v>
      </c>
      <c r="D4" s="96" t="s">
        <v>535</v>
      </c>
      <c r="E4" s="96" t="s">
        <v>536</v>
      </c>
      <c r="F4" s="97" t="s">
        <v>537</v>
      </c>
    </row>
    <row r="5" spans="1:6" s="89" customFormat="1" ht="18.5" x14ac:dyDescent="0.65">
      <c r="A5" s="98">
        <v>2017</v>
      </c>
      <c r="B5" s="99" t="s">
        <v>12</v>
      </c>
      <c r="C5" s="100" t="s">
        <v>276</v>
      </c>
      <c r="D5" s="101">
        <v>14802.413705999999</v>
      </c>
      <c r="E5" s="101">
        <v>45353.095735000003</v>
      </c>
      <c r="F5" s="102">
        <v>32.638155050078851</v>
      </c>
    </row>
    <row r="6" spans="1:6" ht="18" customHeight="1" x14ac:dyDescent="0.65">
      <c r="A6" s="147" t="s">
        <v>13</v>
      </c>
      <c r="B6" s="148" t="s">
        <v>14</v>
      </c>
      <c r="C6" s="42" t="s">
        <v>277</v>
      </c>
      <c r="D6" s="149">
        <v>13377.156695</v>
      </c>
      <c r="E6" s="149">
        <v>38864.130824</v>
      </c>
      <c r="F6" s="150">
        <v>34.420316140813121</v>
      </c>
    </row>
    <row r="7" spans="1:6" ht="18" customHeight="1" x14ac:dyDescent="0.65">
      <c r="A7" s="151" t="s">
        <v>13</v>
      </c>
      <c r="B7" s="152" t="s">
        <v>15</v>
      </c>
      <c r="C7" s="36" t="s">
        <v>278</v>
      </c>
      <c r="D7" s="153">
        <v>17322.425251000001</v>
      </c>
      <c r="E7" s="153">
        <v>41503.248833999998</v>
      </c>
      <c r="F7" s="154">
        <v>41.737516309347924</v>
      </c>
    </row>
    <row r="8" spans="1:6" ht="18" customHeight="1" x14ac:dyDescent="0.65">
      <c r="A8" s="147" t="s">
        <v>13</v>
      </c>
      <c r="B8" s="148" t="s">
        <v>16</v>
      </c>
      <c r="C8" s="42" t="s">
        <v>279</v>
      </c>
      <c r="D8" s="149">
        <v>15459.904617</v>
      </c>
      <c r="E8" s="149">
        <v>44124.793023999999</v>
      </c>
      <c r="F8" s="150">
        <v>35.036775376127373</v>
      </c>
    </row>
    <row r="9" spans="1:6" ht="18" customHeight="1" x14ac:dyDescent="0.65">
      <c r="A9" s="151" t="s">
        <v>13</v>
      </c>
      <c r="B9" s="152" t="s">
        <v>17</v>
      </c>
      <c r="C9" s="36" t="s">
        <v>280</v>
      </c>
      <c r="D9" s="153">
        <v>16652.062921000001</v>
      </c>
      <c r="E9" s="153">
        <v>47263.030852000004</v>
      </c>
      <c r="F9" s="154">
        <v>35.232744537997277</v>
      </c>
    </row>
    <row r="10" spans="1:6" ht="18" customHeight="1" x14ac:dyDescent="0.65">
      <c r="A10" s="147" t="s">
        <v>13</v>
      </c>
      <c r="B10" s="148" t="s">
        <v>18</v>
      </c>
      <c r="C10" s="42" t="s">
        <v>281</v>
      </c>
      <c r="D10" s="149">
        <v>13245.551085999999</v>
      </c>
      <c r="E10" s="149">
        <v>35322.480409000003</v>
      </c>
      <c r="F10" s="150">
        <v>37.498926838176104</v>
      </c>
    </row>
    <row r="11" spans="1:6" ht="18" customHeight="1" x14ac:dyDescent="0.65">
      <c r="A11" s="151" t="s">
        <v>13</v>
      </c>
      <c r="B11" s="152" t="s">
        <v>19</v>
      </c>
      <c r="C11" s="36" t="s">
        <v>282</v>
      </c>
      <c r="D11" s="153">
        <v>16172.119461999999</v>
      </c>
      <c r="E11" s="153">
        <v>44894.211418999999</v>
      </c>
      <c r="F11" s="154">
        <v>36.022727542900292</v>
      </c>
    </row>
    <row r="12" spans="1:6" ht="18" customHeight="1" x14ac:dyDescent="0.65">
      <c r="A12" s="147" t="s">
        <v>13</v>
      </c>
      <c r="B12" s="148" t="s">
        <v>20</v>
      </c>
      <c r="C12" s="42" t="s">
        <v>283</v>
      </c>
      <c r="D12" s="149">
        <v>17814.305634</v>
      </c>
      <c r="E12" s="149">
        <v>43538.375118000004</v>
      </c>
      <c r="F12" s="150">
        <v>40.916330905135361</v>
      </c>
    </row>
    <row r="13" spans="1:6" ht="18" customHeight="1" x14ac:dyDescent="0.65">
      <c r="A13" s="151" t="s">
        <v>13</v>
      </c>
      <c r="B13" s="152" t="s">
        <v>21</v>
      </c>
      <c r="C13" s="36" t="s">
        <v>284</v>
      </c>
      <c r="D13" s="153">
        <v>12895.136033000001</v>
      </c>
      <c r="E13" s="153">
        <v>35420.926003</v>
      </c>
      <c r="F13" s="154">
        <v>36.405417610787019</v>
      </c>
    </row>
    <row r="14" spans="1:6" ht="18" customHeight="1" x14ac:dyDescent="0.65">
      <c r="A14" s="147" t="s">
        <v>13</v>
      </c>
      <c r="B14" s="148" t="s">
        <v>22</v>
      </c>
      <c r="C14" s="42" t="s">
        <v>285</v>
      </c>
      <c r="D14" s="149">
        <v>17944.112184000001</v>
      </c>
      <c r="E14" s="149">
        <v>44668.277562000003</v>
      </c>
      <c r="F14" s="150">
        <v>40.171936692865309</v>
      </c>
    </row>
    <row r="15" spans="1:6" ht="18" customHeight="1" x14ac:dyDescent="0.65">
      <c r="A15" s="151" t="s">
        <v>13</v>
      </c>
      <c r="B15" s="152" t="s">
        <v>23</v>
      </c>
      <c r="C15" s="36" t="s">
        <v>286</v>
      </c>
      <c r="D15" s="153">
        <v>18960.673349000001</v>
      </c>
      <c r="E15" s="153">
        <v>40691.838113999998</v>
      </c>
      <c r="F15" s="154">
        <v>46.595765214343054</v>
      </c>
    </row>
    <row r="16" spans="1:6" ht="18" customHeight="1" x14ac:dyDescent="0.65">
      <c r="A16" s="147" t="s">
        <v>13</v>
      </c>
      <c r="B16" s="148" t="s">
        <v>24</v>
      </c>
      <c r="C16" s="42" t="s">
        <v>287</v>
      </c>
      <c r="D16" s="149">
        <v>18833.143533999999</v>
      </c>
      <c r="E16" s="149">
        <v>42802.208843</v>
      </c>
      <c r="F16" s="150">
        <v>44.000401014537893</v>
      </c>
    </row>
    <row r="17" spans="1:6" ht="18" customHeight="1" x14ac:dyDescent="0.65">
      <c r="A17" s="151">
        <v>2018</v>
      </c>
      <c r="B17" s="152" t="s">
        <v>12</v>
      </c>
      <c r="C17" s="36" t="s">
        <v>276</v>
      </c>
      <c r="D17" s="153">
        <v>18041.061877</v>
      </c>
      <c r="E17" s="153">
        <v>42205.095980999999</v>
      </c>
      <c r="F17" s="154">
        <v>42.746169526831004</v>
      </c>
    </row>
    <row r="18" spans="1:6" ht="18" customHeight="1" x14ac:dyDescent="0.65">
      <c r="A18" s="147" t="s">
        <v>13</v>
      </c>
      <c r="B18" s="148" t="s">
        <v>14</v>
      </c>
      <c r="C18" s="42" t="s">
        <v>277</v>
      </c>
      <c r="D18" s="149">
        <v>18287.113181000001</v>
      </c>
      <c r="E18" s="149">
        <v>42044.502259000001</v>
      </c>
      <c r="F18" s="150">
        <v>43.494659702114753</v>
      </c>
    </row>
    <row r="19" spans="1:6" ht="18" customHeight="1" x14ac:dyDescent="0.65">
      <c r="A19" s="151" t="s">
        <v>13</v>
      </c>
      <c r="B19" s="152" t="s">
        <v>15</v>
      </c>
      <c r="C19" s="36" t="s">
        <v>278</v>
      </c>
      <c r="D19" s="153">
        <v>20259.273321000001</v>
      </c>
      <c r="E19" s="153">
        <v>41806.037349999999</v>
      </c>
      <c r="F19" s="154">
        <v>48.460161749819612</v>
      </c>
    </row>
    <row r="20" spans="1:6" ht="18" customHeight="1" x14ac:dyDescent="0.65">
      <c r="A20" s="147" t="s">
        <v>13</v>
      </c>
      <c r="B20" s="148" t="s">
        <v>16</v>
      </c>
      <c r="C20" s="42" t="s">
        <v>279</v>
      </c>
      <c r="D20" s="149">
        <v>20873.752107</v>
      </c>
      <c r="E20" s="149">
        <v>47224.032464999997</v>
      </c>
      <c r="F20" s="150">
        <v>44.201545309521258</v>
      </c>
    </row>
    <row r="21" spans="1:6" ht="18" customHeight="1" x14ac:dyDescent="0.65">
      <c r="A21" s="151" t="s">
        <v>13</v>
      </c>
      <c r="B21" s="152" t="s">
        <v>17</v>
      </c>
      <c r="C21" s="36" t="s">
        <v>280</v>
      </c>
      <c r="D21" s="153">
        <v>21999.099992000003</v>
      </c>
      <c r="E21" s="153">
        <v>48527.659895999997</v>
      </c>
      <c r="F21" s="154">
        <v>45.333115256631878</v>
      </c>
    </row>
    <row r="22" spans="1:6" ht="18" customHeight="1" x14ac:dyDescent="0.65">
      <c r="A22" s="147" t="s">
        <v>13</v>
      </c>
      <c r="B22" s="148" t="s">
        <v>18</v>
      </c>
      <c r="C22" s="42" t="s">
        <v>281</v>
      </c>
      <c r="D22" s="149">
        <v>17884.652427000001</v>
      </c>
      <c r="E22" s="149">
        <v>37268.086433999997</v>
      </c>
      <c r="F22" s="150">
        <v>47.989188977204037</v>
      </c>
    </row>
    <row r="23" spans="1:6" ht="18" customHeight="1" x14ac:dyDescent="0.65">
      <c r="A23" s="151" t="s">
        <v>13</v>
      </c>
      <c r="B23" s="152" t="s">
        <v>19</v>
      </c>
      <c r="C23" s="36" t="s">
        <v>282</v>
      </c>
      <c r="D23" s="153">
        <v>21540.877847</v>
      </c>
      <c r="E23" s="153">
        <v>48363.985882000001</v>
      </c>
      <c r="F23" s="154">
        <v>44.539087203350277</v>
      </c>
    </row>
    <row r="24" spans="1:6" ht="18" customHeight="1" x14ac:dyDescent="0.65">
      <c r="A24" s="147" t="s">
        <v>13</v>
      </c>
      <c r="B24" s="148" t="s">
        <v>20</v>
      </c>
      <c r="C24" s="42" t="s">
        <v>283</v>
      </c>
      <c r="D24" s="149">
        <v>16638.929011</v>
      </c>
      <c r="E24" s="149">
        <v>37265.704925999999</v>
      </c>
      <c r="F24" s="150">
        <v>44.649441206172234</v>
      </c>
    </row>
    <row r="25" spans="1:6" ht="18" customHeight="1" x14ac:dyDescent="0.65">
      <c r="A25" s="151" t="s">
        <v>13</v>
      </c>
      <c r="B25" s="152" t="s">
        <v>21</v>
      </c>
      <c r="C25" s="36" t="s">
        <v>284</v>
      </c>
      <c r="D25" s="153">
        <v>19310.687482000001</v>
      </c>
      <c r="E25" s="153">
        <v>42391.673384000002</v>
      </c>
      <c r="F25" s="154">
        <v>45.553020063813953</v>
      </c>
    </row>
    <row r="26" spans="1:6" ht="18" customHeight="1" x14ac:dyDescent="0.65">
      <c r="A26" s="147" t="s">
        <v>13</v>
      </c>
      <c r="B26" s="148" t="s">
        <v>22</v>
      </c>
      <c r="C26" s="42" t="s">
        <v>285</v>
      </c>
      <c r="D26" s="149">
        <v>20022.686984</v>
      </c>
      <c r="E26" s="149">
        <v>46086.489556</v>
      </c>
      <c r="F26" s="150">
        <v>43.44589309556828</v>
      </c>
    </row>
    <row r="27" spans="1:6" ht="18" customHeight="1" x14ac:dyDescent="0.65">
      <c r="A27" s="151" t="s">
        <v>13</v>
      </c>
      <c r="B27" s="152" t="s">
        <v>23</v>
      </c>
      <c r="C27" s="36" t="s">
        <v>286</v>
      </c>
      <c r="D27" s="153">
        <v>20191.454088999999</v>
      </c>
      <c r="E27" s="153">
        <v>38908.824329000003</v>
      </c>
      <c r="F27" s="154">
        <v>51.894279606774596</v>
      </c>
    </row>
    <row r="28" spans="1:6" ht="18" customHeight="1" x14ac:dyDescent="0.65">
      <c r="A28" s="147" t="s">
        <v>13</v>
      </c>
      <c r="B28" s="148" t="s">
        <v>24</v>
      </c>
      <c r="C28" s="42" t="s">
        <v>287</v>
      </c>
      <c r="D28" s="149">
        <v>20408.495347</v>
      </c>
      <c r="E28" s="149">
        <v>41900.597736999996</v>
      </c>
      <c r="F28" s="150">
        <v>48.706931283174598</v>
      </c>
    </row>
    <row r="29" spans="1:6" ht="18" customHeight="1" x14ac:dyDescent="0.65">
      <c r="A29" s="151" t="s">
        <v>25</v>
      </c>
      <c r="B29" s="152" t="s">
        <v>12</v>
      </c>
      <c r="C29" s="36" t="s">
        <v>276</v>
      </c>
      <c r="D29" s="153">
        <v>19399.531244999998</v>
      </c>
      <c r="E29" s="153">
        <v>46104.347585000003</v>
      </c>
      <c r="F29" s="154">
        <v>42.077444451923256</v>
      </c>
    </row>
    <row r="30" spans="1:6" ht="18" customHeight="1" x14ac:dyDescent="0.65">
      <c r="A30" s="147" t="s">
        <v>13</v>
      </c>
      <c r="B30" s="148" t="s">
        <v>14</v>
      </c>
      <c r="C30" s="42" t="s">
        <v>277</v>
      </c>
      <c r="D30" s="149">
        <v>18531.186318</v>
      </c>
      <c r="E30" s="149">
        <v>41087.700803</v>
      </c>
      <c r="F30" s="150">
        <v>45.101541229698</v>
      </c>
    </row>
    <row r="31" spans="1:6" ht="18" customHeight="1" x14ac:dyDescent="0.65">
      <c r="A31" s="151" t="s">
        <v>13</v>
      </c>
      <c r="B31" s="152" t="s">
        <v>15</v>
      </c>
      <c r="C31" s="36" t="s">
        <v>278</v>
      </c>
      <c r="D31" s="153">
        <v>21308.863099000002</v>
      </c>
      <c r="E31" s="153">
        <v>44999.793593000002</v>
      </c>
      <c r="F31" s="154">
        <v>47.353246309811361</v>
      </c>
    </row>
    <row r="32" spans="1:6" ht="18" customHeight="1" x14ac:dyDescent="0.65">
      <c r="A32" s="147" t="s">
        <v>13</v>
      </c>
      <c r="B32" s="148" t="s">
        <v>16</v>
      </c>
      <c r="C32" s="42" t="s">
        <v>279</v>
      </c>
      <c r="D32" s="149">
        <v>20562.847437</v>
      </c>
      <c r="E32" s="149">
        <v>54200.396258000001</v>
      </c>
      <c r="F32" s="150">
        <v>37.938555539554599</v>
      </c>
    </row>
    <row r="33" spans="1:6" ht="18" customHeight="1" x14ac:dyDescent="0.65">
      <c r="A33" s="151" t="s">
        <v>13</v>
      </c>
      <c r="B33" s="152" t="s">
        <v>17</v>
      </c>
      <c r="C33" s="36" t="s">
        <v>280</v>
      </c>
      <c r="D33" s="153">
        <v>18564.824525</v>
      </c>
      <c r="E33" s="153">
        <v>54376.124280000004</v>
      </c>
      <c r="F33" s="154">
        <v>34.141500099204933</v>
      </c>
    </row>
    <row r="34" spans="1:6" ht="18" customHeight="1" x14ac:dyDescent="0.65">
      <c r="A34" s="147" t="s">
        <v>13</v>
      </c>
      <c r="B34" s="148" t="s">
        <v>18</v>
      </c>
      <c r="C34" s="42" t="s">
        <v>281</v>
      </c>
      <c r="D34" s="149">
        <v>17667.719488999999</v>
      </c>
      <c r="E34" s="149">
        <v>43242.091756000002</v>
      </c>
      <c r="F34" s="150">
        <v>40.857689282684937</v>
      </c>
    </row>
    <row r="35" spans="1:6" ht="18" customHeight="1" x14ac:dyDescent="0.65">
      <c r="A35" s="151" t="s">
        <v>13</v>
      </c>
      <c r="B35" s="152" t="s">
        <v>19</v>
      </c>
      <c r="C35" s="36" t="s">
        <v>282</v>
      </c>
      <c r="D35" s="153">
        <v>19003.160897999998</v>
      </c>
      <c r="E35" s="153">
        <v>54181.396387000001</v>
      </c>
      <c r="F35" s="154">
        <v>35.073221004247721</v>
      </c>
    </row>
    <row r="36" spans="1:6" ht="18" customHeight="1" x14ac:dyDescent="0.65">
      <c r="A36" s="147" t="s">
        <v>13</v>
      </c>
      <c r="B36" s="148" t="s">
        <v>20</v>
      </c>
      <c r="C36" s="42" t="s">
        <v>283</v>
      </c>
      <c r="D36" s="149">
        <v>16799.207480999998</v>
      </c>
      <c r="E36" s="149">
        <v>47158.917594999999</v>
      </c>
      <c r="F36" s="150">
        <v>35.622546779532371</v>
      </c>
    </row>
    <row r="37" spans="1:6" ht="18" customHeight="1" x14ac:dyDescent="0.65">
      <c r="A37" s="151" t="s">
        <v>13</v>
      </c>
      <c r="B37" s="152" t="s">
        <v>21</v>
      </c>
      <c r="C37" s="36" t="s">
        <v>284</v>
      </c>
      <c r="D37" s="153">
        <v>20066.611901</v>
      </c>
      <c r="E37" s="153">
        <v>44111.171941000001</v>
      </c>
      <c r="F37" s="154">
        <v>45.490996992416541</v>
      </c>
    </row>
    <row r="38" spans="1:6" ht="18" customHeight="1" x14ac:dyDescent="0.65">
      <c r="A38" s="147" t="s">
        <v>13</v>
      </c>
      <c r="B38" s="148" t="s">
        <v>22</v>
      </c>
      <c r="C38" s="42" t="s">
        <v>285</v>
      </c>
      <c r="D38" s="149">
        <v>18944.881358999999</v>
      </c>
      <c r="E38" s="149">
        <v>49799.586224999999</v>
      </c>
      <c r="F38" s="150">
        <v>38.042246522701909</v>
      </c>
    </row>
    <row r="39" spans="1:6" ht="18" customHeight="1" x14ac:dyDescent="0.65">
      <c r="A39" s="151" t="s">
        <v>13</v>
      </c>
      <c r="B39" s="152" t="s">
        <v>23</v>
      </c>
      <c r="C39" s="36" t="s">
        <v>286</v>
      </c>
      <c r="D39" s="153">
        <v>18370.194665999999</v>
      </c>
      <c r="E39" s="153">
        <v>44078.892528999997</v>
      </c>
      <c r="F39" s="154">
        <v>41.675717360444217</v>
      </c>
    </row>
    <row r="40" spans="1:6" ht="18" customHeight="1" x14ac:dyDescent="0.65">
      <c r="A40" s="147" t="s">
        <v>13</v>
      </c>
      <c r="B40" s="148" t="s">
        <v>24</v>
      </c>
      <c r="C40" s="42" t="s">
        <v>287</v>
      </c>
      <c r="D40" s="149">
        <v>19965.206219</v>
      </c>
      <c r="E40" s="149">
        <v>51021.035651999999</v>
      </c>
      <c r="F40" s="150">
        <v>39.131322921739581</v>
      </c>
    </row>
    <row r="41" spans="1:6" ht="18" customHeight="1" x14ac:dyDescent="0.65">
      <c r="A41" s="151">
        <v>2020</v>
      </c>
      <c r="B41" s="152" t="s">
        <v>12</v>
      </c>
      <c r="C41" s="36" t="s">
        <v>276</v>
      </c>
      <c r="D41" s="153">
        <v>16971.573192</v>
      </c>
      <c r="E41" s="153">
        <v>46017.6751</v>
      </c>
      <c r="F41" s="154">
        <v>36.88055329853028</v>
      </c>
    </row>
    <row r="42" spans="1:6" ht="18" customHeight="1" x14ac:dyDescent="0.65">
      <c r="A42" s="147" t="s">
        <v>13</v>
      </c>
      <c r="B42" s="148" t="s">
        <v>14</v>
      </c>
      <c r="C42" s="42" t="s">
        <v>277</v>
      </c>
      <c r="D42" s="149">
        <v>16028.080432999999</v>
      </c>
      <c r="E42" s="149">
        <v>43044.386638999997</v>
      </c>
      <c r="F42" s="150">
        <v>37.236168719100519</v>
      </c>
    </row>
    <row r="43" spans="1:6" ht="18" customHeight="1" x14ac:dyDescent="0.65">
      <c r="A43" s="151" t="s">
        <v>13</v>
      </c>
      <c r="B43" s="152" t="s">
        <v>15</v>
      </c>
      <c r="C43" s="36" t="s">
        <v>278</v>
      </c>
      <c r="D43" s="153">
        <v>15659.657225999999</v>
      </c>
      <c r="E43" s="153">
        <v>43318.699232999999</v>
      </c>
      <c r="F43" s="154">
        <v>36.149878697351419</v>
      </c>
    </row>
    <row r="44" spans="1:6" ht="18" customHeight="1" x14ac:dyDescent="0.65">
      <c r="A44" s="147" t="s">
        <v>13</v>
      </c>
      <c r="B44" s="148" t="s">
        <v>16</v>
      </c>
      <c r="C44" s="42" t="s">
        <v>279</v>
      </c>
      <c r="D44" s="149">
        <v>13411.005983000001</v>
      </c>
      <c r="E44" s="149">
        <v>41789.809110000002</v>
      </c>
      <c r="F44" s="150">
        <v>32.091570334047887</v>
      </c>
    </row>
    <row r="45" spans="1:6" ht="18" customHeight="1" x14ac:dyDescent="0.65">
      <c r="A45" s="151" t="s">
        <v>13</v>
      </c>
      <c r="B45" s="152" t="s">
        <v>17</v>
      </c>
      <c r="C45" s="36" t="s">
        <v>280</v>
      </c>
      <c r="D45" s="153">
        <v>12945.502746</v>
      </c>
      <c r="E45" s="153">
        <v>36915.968561000002</v>
      </c>
      <c r="F45" s="154">
        <v>35.06748773124788</v>
      </c>
    </row>
    <row r="46" spans="1:6" ht="18" customHeight="1" x14ac:dyDescent="0.65">
      <c r="A46" s="147" t="s">
        <v>13</v>
      </c>
      <c r="B46" s="148" t="s">
        <v>18</v>
      </c>
      <c r="C46" s="42" t="s">
        <v>281</v>
      </c>
      <c r="D46" s="149">
        <v>16807.000923</v>
      </c>
      <c r="E46" s="149">
        <v>46143.005582999998</v>
      </c>
      <c r="F46" s="150">
        <v>36.423723835605614</v>
      </c>
    </row>
    <row r="47" spans="1:6" ht="18" customHeight="1" x14ac:dyDescent="0.65">
      <c r="A47" s="151" t="s">
        <v>13</v>
      </c>
      <c r="B47" s="152" t="s">
        <v>19</v>
      </c>
      <c r="C47" s="36" t="s">
        <v>282</v>
      </c>
      <c r="D47" s="153">
        <v>17616.104510000001</v>
      </c>
      <c r="E47" s="153">
        <v>40298.209007999998</v>
      </c>
      <c r="F47" s="154">
        <v>43.714360870238309</v>
      </c>
    </row>
    <row r="48" spans="1:6" ht="18" customHeight="1" x14ac:dyDescent="0.65">
      <c r="A48" s="147" t="s">
        <v>13</v>
      </c>
      <c r="B48" s="148" t="s">
        <v>20</v>
      </c>
      <c r="C48" s="42" t="s">
        <v>283</v>
      </c>
      <c r="D48" s="149">
        <v>18098.261565000001</v>
      </c>
      <c r="E48" s="149">
        <v>40739.298187</v>
      </c>
      <c r="F48" s="150">
        <v>44.424578651124619</v>
      </c>
    </row>
    <row r="49" spans="1:6" ht="18" customHeight="1" x14ac:dyDescent="0.65">
      <c r="A49" s="151" t="s">
        <v>13</v>
      </c>
      <c r="B49" s="152" t="s">
        <v>21</v>
      </c>
      <c r="C49" s="36" t="s">
        <v>284</v>
      </c>
      <c r="D49" s="153">
        <v>18302.584155</v>
      </c>
      <c r="E49" s="153">
        <v>41995.055714000002</v>
      </c>
      <c r="F49" s="154">
        <v>43.582711926009949</v>
      </c>
    </row>
    <row r="50" spans="1:6" ht="18" customHeight="1" x14ac:dyDescent="0.65">
      <c r="A50" s="147" t="s">
        <v>13</v>
      </c>
      <c r="B50" s="148" t="s">
        <v>22</v>
      </c>
      <c r="C50" s="42" t="s">
        <v>285</v>
      </c>
      <c r="D50" s="149">
        <v>18967.730683000002</v>
      </c>
      <c r="E50" s="149">
        <v>43035.318184999996</v>
      </c>
      <c r="F50" s="150">
        <v>44.074800612514636</v>
      </c>
    </row>
    <row r="51" spans="1:6" ht="18" customHeight="1" x14ac:dyDescent="0.65">
      <c r="A51" s="151" t="s">
        <v>13</v>
      </c>
      <c r="B51" s="152" t="s">
        <v>23</v>
      </c>
      <c r="C51" s="36" t="s">
        <v>286</v>
      </c>
      <c r="D51" s="153">
        <v>20602.250338999998</v>
      </c>
      <c r="E51" s="153">
        <v>48714.608340999999</v>
      </c>
      <c r="F51" s="154">
        <v>42.291729402369818</v>
      </c>
    </row>
    <row r="52" spans="1:6" ht="18" customHeight="1" x14ac:dyDescent="0.65">
      <c r="A52" s="147" t="s">
        <v>13</v>
      </c>
      <c r="B52" s="148" t="s">
        <v>24</v>
      </c>
      <c r="C52" s="42" t="s">
        <v>287</v>
      </c>
      <c r="D52" s="149">
        <v>18942.985670000002</v>
      </c>
      <c r="E52" s="149">
        <v>45478.560609</v>
      </c>
      <c r="F52" s="150">
        <v>41.652562034364983</v>
      </c>
    </row>
    <row r="53" spans="1:6" ht="18" customHeight="1" x14ac:dyDescent="0.65">
      <c r="A53" s="151">
        <v>2021</v>
      </c>
      <c r="B53" s="152" t="s">
        <v>12</v>
      </c>
      <c r="C53" s="36" t="s">
        <v>276</v>
      </c>
      <c r="D53" s="153">
        <v>19002.757108000002</v>
      </c>
      <c r="E53" s="153">
        <v>48050.631590999998</v>
      </c>
      <c r="F53" s="154">
        <v>39.547361769869568</v>
      </c>
    </row>
    <row r="54" spans="1:6" ht="18" customHeight="1" x14ac:dyDescent="0.65">
      <c r="A54" s="147" t="s">
        <v>13</v>
      </c>
      <c r="B54" s="148" t="s">
        <v>14</v>
      </c>
      <c r="C54" s="42" t="s">
        <v>277</v>
      </c>
      <c r="D54" s="149">
        <v>18672.259327</v>
      </c>
      <c r="E54" s="149">
        <v>41041.415606000002</v>
      </c>
      <c r="F54" s="150">
        <v>45.496138598762734</v>
      </c>
    </row>
    <row r="55" spans="1:6" ht="18" customHeight="1" x14ac:dyDescent="0.65">
      <c r="A55" s="151" t="s">
        <v>13</v>
      </c>
      <c r="B55" s="152" t="s">
        <v>15</v>
      </c>
      <c r="C55" s="36" t="s">
        <v>278</v>
      </c>
      <c r="D55" s="153">
        <v>22467.055627999998</v>
      </c>
      <c r="E55" s="153">
        <v>50300.031558000002</v>
      </c>
      <c r="F55" s="154">
        <v>44.666086545281125</v>
      </c>
    </row>
    <row r="56" spans="1:6" ht="18" customHeight="1" x14ac:dyDescent="0.65">
      <c r="A56" s="147" t="s">
        <v>13</v>
      </c>
      <c r="B56" s="148" t="s">
        <v>16</v>
      </c>
      <c r="C56" s="42" t="s">
        <v>279</v>
      </c>
      <c r="D56" s="149">
        <v>20038.395613000001</v>
      </c>
      <c r="E56" s="149">
        <v>49702.660086999997</v>
      </c>
      <c r="F56" s="150">
        <v>40.316545589158828</v>
      </c>
    </row>
    <row r="57" spans="1:6" ht="18" customHeight="1" x14ac:dyDescent="0.65">
      <c r="A57" s="151" t="s">
        <v>13</v>
      </c>
      <c r="B57" s="152" t="s">
        <v>17</v>
      </c>
      <c r="C57" s="36" t="s">
        <v>280</v>
      </c>
      <c r="D57" s="153">
        <v>22038.954581999998</v>
      </c>
      <c r="E57" s="153">
        <v>44214.151553999996</v>
      </c>
      <c r="F57" s="154">
        <v>49.845928978379689</v>
      </c>
    </row>
    <row r="58" spans="1:6" ht="18" customHeight="1" x14ac:dyDescent="0.65">
      <c r="A58" s="147"/>
      <c r="B58" s="148" t="s">
        <v>18</v>
      </c>
      <c r="C58" s="42" t="s">
        <v>281</v>
      </c>
      <c r="D58" s="149">
        <v>23695.657370000001</v>
      </c>
      <c r="E58" s="149">
        <v>46506.782373000002</v>
      </c>
      <c r="F58" s="150">
        <v>50.950971365752373</v>
      </c>
    </row>
    <row r="59" spans="1:6" ht="18" customHeight="1" x14ac:dyDescent="0.65">
      <c r="A59" s="151"/>
      <c r="B59" s="152" t="s">
        <v>19</v>
      </c>
      <c r="C59" s="36" t="s">
        <v>282</v>
      </c>
      <c r="D59" s="153">
        <v>21080.85167</v>
      </c>
      <c r="E59" s="153">
        <v>46599.587974000002</v>
      </c>
      <c r="F59" s="154">
        <v>45.238279106162807</v>
      </c>
    </row>
    <row r="60" spans="1:6" ht="18" customHeight="1" x14ac:dyDescent="0.65">
      <c r="A60" s="147"/>
      <c r="B60" s="148" t="s">
        <v>20</v>
      </c>
      <c r="C60" s="42" t="s">
        <v>283</v>
      </c>
      <c r="D60" s="149">
        <v>22989.209720999999</v>
      </c>
      <c r="E60" s="149">
        <v>50829.809834</v>
      </c>
      <c r="F60" s="150">
        <v>45.22780981490618</v>
      </c>
    </row>
    <row r="61" spans="1:6" ht="18" customHeight="1" x14ac:dyDescent="0.65">
      <c r="A61" s="151"/>
      <c r="B61" s="152" t="s">
        <v>21</v>
      </c>
      <c r="C61" s="36" t="s">
        <v>284</v>
      </c>
      <c r="D61" s="153">
        <v>25319.469926999998</v>
      </c>
      <c r="E61" s="153">
        <v>47326.975918999997</v>
      </c>
      <c r="F61" s="154">
        <v>53.49902341179417</v>
      </c>
    </row>
    <row r="62" spans="1:6" ht="18" customHeight="1" x14ac:dyDescent="0.65">
      <c r="A62" s="147"/>
      <c r="B62" s="148" t="s">
        <v>22</v>
      </c>
      <c r="C62" s="42" t="s">
        <v>285</v>
      </c>
      <c r="D62" s="149">
        <v>23867.490494000001</v>
      </c>
      <c r="E62" s="149">
        <v>45851.977155</v>
      </c>
      <c r="F62" s="150">
        <v>52.05335074934132</v>
      </c>
    </row>
    <row r="63" spans="1:6" ht="18" customHeight="1" x14ac:dyDescent="0.65">
      <c r="A63" s="151"/>
      <c r="B63" s="152" t="s">
        <v>23</v>
      </c>
      <c r="C63" s="36" t="s">
        <v>286</v>
      </c>
      <c r="D63" s="153">
        <v>28312.145776000001</v>
      </c>
      <c r="E63" s="153">
        <v>49558.592423000002</v>
      </c>
      <c r="F63" s="154">
        <v>57.128631770543215</v>
      </c>
    </row>
    <row r="64" spans="1:6" ht="18" customHeight="1" x14ac:dyDescent="0.65">
      <c r="A64" s="147"/>
      <c r="B64" s="148" t="s">
        <v>24</v>
      </c>
      <c r="C64" s="42" t="s">
        <v>287</v>
      </c>
      <c r="D64" s="149">
        <v>30063.491816999998</v>
      </c>
      <c r="E64" s="149">
        <v>53202.531267999999</v>
      </c>
      <c r="F64" s="150">
        <v>56.507634318298763</v>
      </c>
    </row>
    <row r="65" spans="1:6" ht="18" customHeight="1" x14ac:dyDescent="0.65">
      <c r="A65" s="151">
        <v>2022</v>
      </c>
      <c r="B65" s="152" t="s">
        <v>12</v>
      </c>
      <c r="C65" s="36" t="s">
        <v>276</v>
      </c>
      <c r="D65" s="153">
        <v>24619.558140000001</v>
      </c>
      <c r="E65" s="153">
        <v>52350.524237999998</v>
      </c>
      <c r="F65" s="154">
        <v>47.028293409389107</v>
      </c>
    </row>
    <row r="66" spans="1:6" ht="18" customHeight="1" x14ac:dyDescent="0.65">
      <c r="A66" s="147"/>
      <c r="B66" s="148" t="s">
        <v>14</v>
      </c>
      <c r="C66" s="42" t="s">
        <v>277</v>
      </c>
      <c r="D66" s="149">
        <v>25026.676094999999</v>
      </c>
      <c r="E66" s="149">
        <v>49266.231052000003</v>
      </c>
      <c r="F66" s="150">
        <v>50.798844483525841</v>
      </c>
    </row>
    <row r="67" spans="1:6" ht="18" customHeight="1" x14ac:dyDescent="0.65">
      <c r="A67" s="151"/>
      <c r="B67" s="152" t="s">
        <v>15</v>
      </c>
      <c r="C67" s="36" t="s">
        <v>278</v>
      </c>
      <c r="D67" s="153">
        <v>28941.970063000001</v>
      </c>
      <c r="E67" s="153">
        <v>56287.946711999997</v>
      </c>
      <c r="F67" s="154">
        <v>51.417704417400387</v>
      </c>
    </row>
    <row r="68" spans="1:6" ht="18" customHeight="1" x14ac:dyDescent="0.65">
      <c r="A68" s="147"/>
      <c r="B68" s="148" t="s">
        <v>16</v>
      </c>
      <c r="C68" s="42" t="s">
        <v>279</v>
      </c>
      <c r="D68" s="149">
        <v>27956.720127000001</v>
      </c>
      <c r="E68" s="149">
        <v>57324.396277</v>
      </c>
      <c r="F68" s="150">
        <v>48.769323259697281</v>
      </c>
    </row>
    <row r="69" spans="1:6" ht="18" customHeight="1" x14ac:dyDescent="0.65">
      <c r="A69" s="151"/>
      <c r="B69" s="152" t="s">
        <v>17</v>
      </c>
      <c r="C69" s="36" t="s">
        <v>280</v>
      </c>
      <c r="D69" s="153">
        <v>27525.310928999999</v>
      </c>
      <c r="E69" s="153">
        <v>55958.986956000001</v>
      </c>
      <c r="F69" s="154">
        <v>49.188365312336479</v>
      </c>
    </row>
    <row r="70" spans="1:6" ht="18" customHeight="1" x14ac:dyDescent="0.65">
      <c r="A70" s="147"/>
      <c r="B70" s="148" t="s">
        <v>18</v>
      </c>
      <c r="C70" s="42" t="s">
        <v>281</v>
      </c>
      <c r="D70" s="149">
        <v>30703.491139999998</v>
      </c>
      <c r="E70" s="149">
        <v>62070.882832000003</v>
      </c>
      <c r="F70" s="150">
        <v>49.465207741770882</v>
      </c>
    </row>
    <row r="71" spans="1:6" ht="18" customHeight="1" x14ac:dyDescent="0.65">
      <c r="A71" s="151"/>
      <c r="B71" s="152" t="s">
        <v>19</v>
      </c>
      <c r="C71" s="36" t="s">
        <v>282</v>
      </c>
      <c r="D71" s="153">
        <v>27142.794063000001</v>
      </c>
      <c r="E71" s="153">
        <v>57555.576458000003</v>
      </c>
      <c r="F71" s="154">
        <v>47.159277577224678</v>
      </c>
    </row>
    <row r="72" spans="1:6" ht="18" customHeight="1" x14ac:dyDescent="0.65">
      <c r="A72" s="147"/>
      <c r="B72" s="148" t="s">
        <v>20</v>
      </c>
      <c r="C72" s="42" t="s">
        <v>283</v>
      </c>
      <c r="D72" s="149">
        <v>26799.614558000001</v>
      </c>
      <c r="E72" s="149">
        <v>63796.635368000003</v>
      </c>
      <c r="F72" s="150">
        <v>42.007880828528023</v>
      </c>
    </row>
    <row r="73" spans="1:6" ht="18" customHeight="1" x14ac:dyDescent="0.65">
      <c r="A73" s="151"/>
      <c r="B73" s="152" t="s">
        <v>21</v>
      </c>
      <c r="C73" s="36" t="s">
        <v>284</v>
      </c>
      <c r="D73" s="153">
        <v>24998.307363</v>
      </c>
      <c r="E73" s="153">
        <v>61458.585811999998</v>
      </c>
      <c r="F73" s="154">
        <v>40.67504488220586</v>
      </c>
    </row>
    <row r="74" spans="1:6" ht="18" customHeight="1" x14ac:dyDescent="0.65">
      <c r="A74" s="147"/>
      <c r="B74" s="148" t="s">
        <v>22</v>
      </c>
      <c r="C74" s="42" t="s">
        <v>285</v>
      </c>
      <c r="D74" s="149">
        <v>25577.905961</v>
      </c>
      <c r="E74" s="149">
        <v>66275.153928999993</v>
      </c>
      <c r="F74" s="150">
        <v>38.593506683366428</v>
      </c>
    </row>
    <row r="75" spans="1:6" ht="18" customHeight="1" x14ac:dyDescent="0.65">
      <c r="A75" s="151"/>
      <c r="B75" s="152" t="s">
        <v>23</v>
      </c>
      <c r="C75" s="36" t="s">
        <v>286</v>
      </c>
      <c r="D75" s="153">
        <v>22753.358834999999</v>
      </c>
      <c r="E75" s="153">
        <v>64754.098078000003</v>
      </c>
      <c r="F75" s="154">
        <v>35.138098607430656</v>
      </c>
    </row>
    <row r="76" spans="1:6" ht="18" customHeight="1" x14ac:dyDescent="0.65">
      <c r="A76" s="147"/>
      <c r="B76" s="148" t="s">
        <v>24</v>
      </c>
      <c r="C76" s="42" t="s">
        <v>287</v>
      </c>
      <c r="D76" s="149">
        <v>23617.998065</v>
      </c>
      <c r="E76" s="149">
        <v>64938.981055999997</v>
      </c>
      <c r="F76" s="150">
        <v>36.369523637325116</v>
      </c>
    </row>
    <row r="77" spans="1:6" ht="18" customHeight="1" x14ac:dyDescent="0.65">
      <c r="A77" s="151">
        <v>2023</v>
      </c>
      <c r="B77" s="152" t="s">
        <v>12</v>
      </c>
      <c r="C77" s="36" t="s">
        <v>276</v>
      </c>
      <c r="D77" s="153">
        <v>23185.442144000001</v>
      </c>
      <c r="E77" s="153">
        <v>66071.600479000001</v>
      </c>
      <c r="F77" s="154">
        <v>35.091388699399211</v>
      </c>
    </row>
    <row r="78" spans="1:6" ht="18" customHeight="1" x14ac:dyDescent="0.65">
      <c r="A78" s="147"/>
      <c r="B78" s="148" t="s">
        <v>14</v>
      </c>
      <c r="C78" s="42" t="s">
        <v>277</v>
      </c>
      <c r="D78" s="149">
        <v>20936.327239999999</v>
      </c>
      <c r="E78" s="149">
        <v>56195.934169</v>
      </c>
      <c r="F78" s="150">
        <v>37.255946626027161</v>
      </c>
    </row>
    <row r="79" spans="1:6" ht="18" customHeight="1" x14ac:dyDescent="0.65">
      <c r="A79" s="151"/>
      <c r="B79" s="152" t="s">
        <v>15</v>
      </c>
      <c r="C79" s="36" t="s">
        <v>278</v>
      </c>
      <c r="D79" s="153">
        <v>23461.672231</v>
      </c>
      <c r="E79" s="153">
        <v>66686.295026000007</v>
      </c>
      <c r="F79" s="154">
        <v>35.182149828315758</v>
      </c>
    </row>
    <row r="80" spans="1:6" ht="18" customHeight="1" x14ac:dyDescent="0.65">
      <c r="A80" s="147"/>
      <c r="B80" s="148" t="s">
        <v>16</v>
      </c>
      <c r="C80" s="42" t="s">
        <v>279</v>
      </c>
      <c r="D80" s="149">
        <v>19910.342057999998</v>
      </c>
      <c r="E80" s="149">
        <v>61116.955199000004</v>
      </c>
      <c r="F80" s="150">
        <v>32.577444333034727</v>
      </c>
    </row>
    <row r="81" spans="1:6" ht="18" customHeight="1" x14ac:dyDescent="0.65">
      <c r="A81" s="151"/>
      <c r="B81" s="152" t="s">
        <v>17</v>
      </c>
      <c r="C81" s="36" t="s">
        <v>280</v>
      </c>
      <c r="D81" s="153">
        <v>26707.944834999998</v>
      </c>
      <c r="E81" s="153">
        <v>68437.407315000004</v>
      </c>
      <c r="F81" s="154">
        <v>39.025360373560197</v>
      </c>
    </row>
    <row r="82" spans="1:6" ht="18" customHeight="1" x14ac:dyDescent="0.65">
      <c r="A82" s="147"/>
      <c r="B82" s="148" t="s">
        <v>18</v>
      </c>
      <c r="C82" s="42" t="s">
        <v>281</v>
      </c>
      <c r="D82" s="149">
        <v>20122.970122999999</v>
      </c>
      <c r="E82" s="149">
        <v>60800.478174999997</v>
      </c>
      <c r="F82" s="150">
        <v>33.096730037353858</v>
      </c>
    </row>
    <row r="83" spans="1:6" ht="18" customHeight="1" x14ac:dyDescent="0.65">
      <c r="A83" s="151"/>
      <c r="B83" s="152" t="s">
        <v>19</v>
      </c>
      <c r="C83" s="36" t="s">
        <v>282</v>
      </c>
      <c r="D83" s="153">
        <v>21321.619934999999</v>
      </c>
      <c r="E83" s="153">
        <v>66794.125732</v>
      </c>
      <c r="F83" s="154">
        <v>31.921399825711244</v>
      </c>
    </row>
    <row r="84" spans="1:6" ht="18" customHeight="1" x14ac:dyDescent="0.65">
      <c r="A84" s="147"/>
      <c r="B84" s="148" t="s">
        <v>20</v>
      </c>
      <c r="C84" s="42" t="s">
        <v>283</v>
      </c>
      <c r="D84" s="149">
        <v>25609.116612000002</v>
      </c>
      <c r="E84" s="149">
        <v>67436.825349000006</v>
      </c>
      <c r="F84" s="150">
        <v>37.974973583746483</v>
      </c>
    </row>
    <row r="85" spans="1:6" ht="18" customHeight="1" x14ac:dyDescent="0.65">
      <c r="A85" s="151"/>
      <c r="B85" s="152" t="s">
        <v>21</v>
      </c>
      <c r="C85" s="36" t="s">
        <v>284</v>
      </c>
      <c r="D85" s="153">
        <v>21140.604713000001</v>
      </c>
      <c r="E85" s="153">
        <v>60754.793618999996</v>
      </c>
      <c r="F85" s="154">
        <v>34.796603615469522</v>
      </c>
    </row>
    <row r="86" spans="1:6" ht="18" customHeight="1" x14ac:dyDescent="0.65">
      <c r="A86" s="147"/>
      <c r="B86" s="148" t="s">
        <v>22</v>
      </c>
      <c r="C86" s="42" t="s">
        <v>285</v>
      </c>
      <c r="D86" s="149">
        <v>22528.700929999999</v>
      </c>
      <c r="E86" s="149">
        <v>74866.783806000007</v>
      </c>
      <c r="F86" s="150">
        <v>30.091717293984377</v>
      </c>
    </row>
    <row r="87" spans="1:6" ht="18" customHeight="1" x14ac:dyDescent="0.65">
      <c r="A87" s="151"/>
      <c r="B87" s="152" t="s">
        <v>23</v>
      </c>
      <c r="C87" s="36" t="s">
        <v>286</v>
      </c>
      <c r="D87" s="153">
        <v>22505.487858</v>
      </c>
      <c r="E87" s="153">
        <v>64663.487847999997</v>
      </c>
      <c r="F87" s="154">
        <v>34.804011671783151</v>
      </c>
    </row>
    <row r="88" spans="1:6" ht="18" customHeight="1" x14ac:dyDescent="0.65">
      <c r="A88" s="147"/>
      <c r="B88" s="148" t="s">
        <v>24</v>
      </c>
      <c r="C88" s="42" t="s">
        <v>287</v>
      </c>
      <c r="D88" s="149">
        <v>24942.093400000002</v>
      </c>
      <c r="E88" s="149">
        <v>62199.571830000001</v>
      </c>
      <c r="F88" s="150">
        <v>40.1001046569423</v>
      </c>
    </row>
    <row r="89" spans="1:6" ht="18" customHeight="1" x14ac:dyDescent="0.65">
      <c r="A89" s="151">
        <v>2024</v>
      </c>
      <c r="B89" s="152" t="s">
        <v>12</v>
      </c>
      <c r="C89" s="36" t="s">
        <v>276</v>
      </c>
      <c r="D89" s="153">
        <v>23926.921977999998</v>
      </c>
      <c r="E89" s="153">
        <v>66831.901641999997</v>
      </c>
      <c r="F89" s="154">
        <v>35.801647701377554</v>
      </c>
    </row>
    <row r="90" spans="1:6" ht="18" customHeight="1" x14ac:dyDescent="0.65">
      <c r="A90" s="147"/>
      <c r="B90" s="148" t="s">
        <v>14</v>
      </c>
      <c r="C90" s="42" t="s">
        <v>277</v>
      </c>
      <c r="D90" s="149">
        <v>22844.014094999999</v>
      </c>
      <c r="E90" s="149">
        <v>66899.471162999995</v>
      </c>
      <c r="F90" s="150">
        <v>34.146778289682963</v>
      </c>
    </row>
    <row r="91" spans="1:6" ht="18" customHeight="1" x14ac:dyDescent="0.65">
      <c r="A91" s="151"/>
      <c r="B91" s="152" t="s">
        <v>15</v>
      </c>
      <c r="C91" s="36" t="s">
        <v>278</v>
      </c>
      <c r="D91" s="153">
        <v>24415.834437000001</v>
      </c>
      <c r="E91" s="153">
        <v>73883.478417999999</v>
      </c>
      <c r="F91" s="154">
        <v>33.046406259957095</v>
      </c>
    </row>
    <row r="92" spans="1:6" ht="18" customHeight="1" x14ac:dyDescent="0.65">
      <c r="A92" s="147"/>
      <c r="B92" s="148" t="s">
        <v>16</v>
      </c>
      <c r="C92" s="42" t="s">
        <v>279</v>
      </c>
      <c r="D92" s="149">
        <v>22763.286207000001</v>
      </c>
      <c r="E92" s="149">
        <v>64363.522628999999</v>
      </c>
      <c r="F92" s="150">
        <v>35.366750105041092</v>
      </c>
    </row>
    <row r="93" spans="1:6" ht="18" customHeight="1" x14ac:dyDescent="0.65">
      <c r="A93" s="151"/>
      <c r="B93" s="152" t="s">
        <v>17</v>
      </c>
      <c r="C93" s="36" t="s">
        <v>280</v>
      </c>
      <c r="D93" s="153">
        <v>29361.225758</v>
      </c>
      <c r="E93" s="153">
        <v>75099.337362000006</v>
      </c>
      <c r="F93" s="154">
        <v>39.096517744851198</v>
      </c>
    </row>
    <row r="94" spans="1:6" ht="18" customHeight="1" x14ac:dyDescent="0.65">
      <c r="A94" s="147"/>
      <c r="B94" s="148" t="s">
        <v>18</v>
      </c>
      <c r="C94" s="42" t="s">
        <v>281</v>
      </c>
      <c r="D94" s="149">
        <v>22477.023422999999</v>
      </c>
      <c r="E94" s="149">
        <v>68834.009336000003</v>
      </c>
      <c r="F94" s="150">
        <v>32.653950626764633</v>
      </c>
    </row>
    <row r="95" spans="1:6" ht="18" customHeight="1" x14ac:dyDescent="0.65">
      <c r="A95" s="151"/>
      <c r="B95" s="152" t="s">
        <v>19</v>
      </c>
      <c r="C95" s="36" t="s">
        <v>282</v>
      </c>
      <c r="D95" s="153">
        <v>25858.586411</v>
      </c>
      <c r="E95" s="153">
        <v>77487.681439000007</v>
      </c>
      <c r="F95" s="154">
        <v>33.371222277900323</v>
      </c>
    </row>
    <row r="96" spans="1:6" ht="18" customHeight="1" x14ac:dyDescent="0.65">
      <c r="A96" s="147"/>
      <c r="B96" s="148" t="s">
        <v>20</v>
      </c>
      <c r="C96" s="42" t="s">
        <v>283</v>
      </c>
      <c r="D96" s="149">
        <v>27742.528209</v>
      </c>
      <c r="E96" s="149">
        <v>69725.233445000005</v>
      </c>
      <c r="F96" s="150">
        <v>39.788361886064671</v>
      </c>
    </row>
    <row r="97" spans="1:6" ht="18" customHeight="1" x14ac:dyDescent="0.65">
      <c r="A97" s="151"/>
      <c r="B97" s="152" t="s">
        <v>21</v>
      </c>
      <c r="C97" s="36" t="s">
        <v>284</v>
      </c>
      <c r="D97" s="153">
        <v>26348.372235999999</v>
      </c>
      <c r="E97" s="153">
        <v>73325.746727999998</v>
      </c>
      <c r="F97" s="154">
        <v>35.933315938450136</v>
      </c>
    </row>
    <row r="98" spans="1:6" ht="18" customHeight="1" x14ac:dyDescent="0.65">
      <c r="A98" s="147"/>
      <c r="B98" s="148" t="s">
        <v>22</v>
      </c>
      <c r="C98" s="42" t="s">
        <v>285</v>
      </c>
      <c r="D98" s="149">
        <v>25616.102277000002</v>
      </c>
      <c r="E98" s="149">
        <v>76801.991435000004</v>
      </c>
      <c r="F98" s="150">
        <v>33.353434980497518</v>
      </c>
    </row>
    <row r="99" spans="1:6" ht="18" customHeight="1" x14ac:dyDescent="0.65">
      <c r="A99" s="151"/>
      <c r="B99" s="152" t="s">
        <v>23</v>
      </c>
      <c r="C99" s="36" t="s">
        <v>286</v>
      </c>
      <c r="D99" s="153">
        <v>27082.509751000001</v>
      </c>
      <c r="E99" s="153">
        <v>77574.821186999994</v>
      </c>
      <c r="F99" s="154">
        <v>34.911469129545985</v>
      </c>
    </row>
    <row r="100" spans="1:6" ht="18" customHeight="1" x14ac:dyDescent="0.65">
      <c r="A100" s="147"/>
      <c r="B100" s="148" t="s">
        <v>24</v>
      </c>
      <c r="C100" s="42" t="s">
        <v>287</v>
      </c>
      <c r="D100" s="149">
        <v>29515.561972</v>
      </c>
      <c r="E100" s="149">
        <v>82196.335944999999</v>
      </c>
      <c r="F100" s="150">
        <v>35.908610320233421</v>
      </c>
    </row>
    <row r="101" spans="1:6" ht="18" customHeight="1" x14ac:dyDescent="0.65">
      <c r="A101" s="151" t="s">
        <v>601</v>
      </c>
      <c r="B101" s="152" t="s">
        <v>12</v>
      </c>
      <c r="C101" s="36" t="s">
        <v>276</v>
      </c>
      <c r="D101" s="153">
        <v>26675.089681000001</v>
      </c>
      <c r="E101" s="153">
        <v>76414.828611000004</v>
      </c>
      <c r="F101" s="154">
        <v>34.908263442941347</v>
      </c>
    </row>
    <row r="102" spans="1:6" ht="18" customHeight="1" x14ac:dyDescent="0.65">
      <c r="A102" s="147"/>
      <c r="B102" s="148" t="s">
        <v>14</v>
      </c>
      <c r="C102" s="42" t="s">
        <v>277</v>
      </c>
      <c r="D102" s="149">
        <v>27129.375284000002</v>
      </c>
      <c r="E102" s="149">
        <v>72553.549618999998</v>
      </c>
      <c r="F102" s="150">
        <v>37.392209514853953</v>
      </c>
    </row>
    <row r="103" spans="1:6" ht="18" customHeight="1" x14ac:dyDescent="0.65">
      <c r="A103" s="151"/>
      <c r="B103" s="152" t="s">
        <v>15</v>
      </c>
      <c r="C103" s="36" t="s">
        <v>278</v>
      </c>
      <c r="D103" s="153">
        <v>28223.845287</v>
      </c>
      <c r="E103" s="153">
        <v>77418.026509999996</v>
      </c>
      <c r="F103" s="154">
        <v>36.456425666384504</v>
      </c>
    </row>
    <row r="104" spans="1:6" ht="18" customHeight="1" x14ac:dyDescent="0.65">
      <c r="A104" s="147"/>
      <c r="B104" s="148" t="s">
        <v>16</v>
      </c>
      <c r="C104" s="42" t="s">
        <v>279</v>
      </c>
      <c r="D104" s="149">
        <v>29026.738544</v>
      </c>
      <c r="E104" s="149">
        <v>81611.506192999994</v>
      </c>
      <c r="F104" s="150">
        <v>35.566968308801641</v>
      </c>
    </row>
    <row r="105" spans="1:6" ht="18" customHeight="1" x14ac:dyDescent="0.65">
      <c r="A105" s="151"/>
      <c r="B105" s="152" t="s">
        <v>17</v>
      </c>
      <c r="C105" s="36" t="s">
        <v>280</v>
      </c>
      <c r="D105" s="153">
        <v>31402.729609999999</v>
      </c>
      <c r="E105" s="153">
        <v>84181.704643000005</v>
      </c>
      <c r="F105" s="154">
        <v>37.303508812483095</v>
      </c>
    </row>
    <row r="106" spans="1:6" ht="18" customHeight="1" x14ac:dyDescent="0.65">
      <c r="A106" s="147"/>
      <c r="B106" s="148" t="s">
        <v>18</v>
      </c>
      <c r="C106" s="42" t="s">
        <v>281</v>
      </c>
      <c r="D106" s="149">
        <v>27660.542617999999</v>
      </c>
      <c r="E106" s="149">
        <v>72845.428883999994</v>
      </c>
      <c r="F106" s="150">
        <v>37.971555719778941</v>
      </c>
    </row>
    <row r="107" spans="1:6" ht="18" customHeight="1" x14ac:dyDescent="0.65">
      <c r="A107" s="151"/>
      <c r="B107" s="152" t="s">
        <v>19</v>
      </c>
      <c r="C107" s="36" t="s">
        <v>282</v>
      </c>
      <c r="D107" s="153">
        <v>33715.783366999996</v>
      </c>
      <c r="E107" s="153">
        <v>75529.649655000001</v>
      </c>
      <c r="F107" s="154">
        <v>44.639136446422057</v>
      </c>
    </row>
    <row r="108" spans="1:6" ht="18" customHeight="1" x14ac:dyDescent="0.65">
      <c r="A108" s="137" t="s">
        <v>663</v>
      </c>
      <c r="D108" s="232"/>
      <c r="E108" s="232"/>
      <c r="F108" s="51" t="s">
        <v>664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>
      <selection activeCell="O1" sqref="O1"/>
    </sheetView>
  </sheetViews>
  <sheetFormatPr defaultColWidth="8.90625" defaultRowHeight="18.5" x14ac:dyDescent="0.65"/>
  <cols>
    <col min="1" max="2" width="16.08984375" style="138" customWidth="1"/>
    <col min="3" max="12" width="8.54296875" style="138" customWidth="1"/>
    <col min="13" max="13" width="11.90625" style="138" bestFit="1" customWidth="1"/>
    <col min="14" max="15" width="8.90625" style="138"/>
    <col min="16" max="17" width="8.90625" style="225"/>
    <col min="18" max="251" width="8.90625" style="138"/>
    <col min="252" max="252" width="5.90625" style="138" customWidth="1"/>
    <col min="253" max="253" width="32.90625" style="138" customWidth="1"/>
    <col min="254" max="254" width="5.90625" style="138" customWidth="1"/>
    <col min="255" max="255" width="32.90625" style="138" customWidth="1"/>
    <col min="256" max="261" width="8.90625" style="138"/>
    <col min="262" max="262" width="32.90625" style="138" customWidth="1"/>
    <col min="263" max="263" width="5.90625" style="138" customWidth="1"/>
    <col min="264" max="264" width="32.90625" style="138" customWidth="1"/>
    <col min="265" max="265" width="5.90625" style="138" customWidth="1"/>
    <col min="266" max="507" width="8.90625" style="138"/>
    <col min="508" max="508" width="5.90625" style="138" customWidth="1"/>
    <col min="509" max="509" width="32.90625" style="138" customWidth="1"/>
    <col min="510" max="510" width="5.90625" style="138" customWidth="1"/>
    <col min="511" max="511" width="32.90625" style="138" customWidth="1"/>
    <col min="512" max="517" width="8.90625" style="138"/>
    <col min="518" max="518" width="32.90625" style="138" customWidth="1"/>
    <col min="519" max="519" width="5.90625" style="138" customWidth="1"/>
    <col min="520" max="520" width="32.90625" style="138" customWidth="1"/>
    <col min="521" max="521" width="5.90625" style="138" customWidth="1"/>
    <col min="522" max="763" width="8.90625" style="138"/>
    <col min="764" max="764" width="5.90625" style="138" customWidth="1"/>
    <col min="765" max="765" width="32.90625" style="138" customWidth="1"/>
    <col min="766" max="766" width="5.90625" style="138" customWidth="1"/>
    <col min="767" max="767" width="32.90625" style="138" customWidth="1"/>
    <col min="768" max="773" width="8.90625" style="138"/>
    <col min="774" max="774" width="32.90625" style="138" customWidth="1"/>
    <col min="775" max="775" width="5.90625" style="138" customWidth="1"/>
    <col min="776" max="776" width="32.90625" style="138" customWidth="1"/>
    <col min="777" max="777" width="5.90625" style="138" customWidth="1"/>
    <col min="778" max="1019" width="8.90625" style="138"/>
    <col min="1020" max="1020" width="5.90625" style="138" customWidth="1"/>
    <col min="1021" max="1021" width="32.90625" style="138" customWidth="1"/>
    <col min="1022" max="1022" width="5.90625" style="138" customWidth="1"/>
    <col min="1023" max="1023" width="32.90625" style="138" customWidth="1"/>
    <col min="1024" max="1029" width="8.90625" style="138"/>
    <col min="1030" max="1030" width="32.90625" style="138" customWidth="1"/>
    <col min="1031" max="1031" width="5.90625" style="138" customWidth="1"/>
    <col min="1032" max="1032" width="32.90625" style="138" customWidth="1"/>
    <col min="1033" max="1033" width="5.90625" style="138" customWidth="1"/>
    <col min="1034" max="1275" width="8.90625" style="138"/>
    <col min="1276" max="1276" width="5.90625" style="138" customWidth="1"/>
    <col min="1277" max="1277" width="32.90625" style="138" customWidth="1"/>
    <col min="1278" max="1278" width="5.90625" style="138" customWidth="1"/>
    <col min="1279" max="1279" width="32.90625" style="138" customWidth="1"/>
    <col min="1280" max="1285" width="8.90625" style="138"/>
    <col min="1286" max="1286" width="32.90625" style="138" customWidth="1"/>
    <col min="1287" max="1287" width="5.90625" style="138" customWidth="1"/>
    <col min="1288" max="1288" width="32.90625" style="138" customWidth="1"/>
    <col min="1289" max="1289" width="5.90625" style="138" customWidth="1"/>
    <col min="1290" max="1531" width="8.90625" style="138"/>
    <col min="1532" max="1532" width="5.90625" style="138" customWidth="1"/>
    <col min="1533" max="1533" width="32.90625" style="138" customWidth="1"/>
    <col min="1534" max="1534" width="5.90625" style="138" customWidth="1"/>
    <col min="1535" max="1535" width="32.90625" style="138" customWidth="1"/>
    <col min="1536" max="1541" width="8.90625" style="138"/>
    <col min="1542" max="1542" width="32.90625" style="138" customWidth="1"/>
    <col min="1543" max="1543" width="5.90625" style="138" customWidth="1"/>
    <col min="1544" max="1544" width="32.90625" style="138" customWidth="1"/>
    <col min="1545" max="1545" width="5.90625" style="138" customWidth="1"/>
    <col min="1546" max="1787" width="8.90625" style="138"/>
    <col min="1788" max="1788" width="5.90625" style="138" customWidth="1"/>
    <col min="1789" max="1789" width="32.90625" style="138" customWidth="1"/>
    <col min="1790" max="1790" width="5.90625" style="138" customWidth="1"/>
    <col min="1791" max="1791" width="32.90625" style="138" customWidth="1"/>
    <col min="1792" max="1797" width="8.90625" style="138"/>
    <col min="1798" max="1798" width="32.90625" style="138" customWidth="1"/>
    <col min="1799" max="1799" width="5.90625" style="138" customWidth="1"/>
    <col min="1800" max="1800" width="32.90625" style="138" customWidth="1"/>
    <col min="1801" max="1801" width="5.90625" style="138" customWidth="1"/>
    <col min="1802" max="2043" width="8.90625" style="138"/>
    <col min="2044" max="2044" width="5.90625" style="138" customWidth="1"/>
    <col min="2045" max="2045" width="32.90625" style="138" customWidth="1"/>
    <col min="2046" max="2046" width="5.90625" style="138" customWidth="1"/>
    <col min="2047" max="2047" width="32.90625" style="138" customWidth="1"/>
    <col min="2048" max="2053" width="8.90625" style="138"/>
    <col min="2054" max="2054" width="32.90625" style="138" customWidth="1"/>
    <col min="2055" max="2055" width="5.90625" style="138" customWidth="1"/>
    <col min="2056" max="2056" width="32.90625" style="138" customWidth="1"/>
    <col min="2057" max="2057" width="5.90625" style="138" customWidth="1"/>
    <col min="2058" max="2299" width="8.90625" style="138"/>
    <col min="2300" max="2300" width="5.90625" style="138" customWidth="1"/>
    <col min="2301" max="2301" width="32.90625" style="138" customWidth="1"/>
    <col min="2302" max="2302" width="5.90625" style="138" customWidth="1"/>
    <col min="2303" max="2303" width="32.90625" style="138" customWidth="1"/>
    <col min="2304" max="2309" width="8.90625" style="138"/>
    <col min="2310" max="2310" width="32.90625" style="138" customWidth="1"/>
    <col min="2311" max="2311" width="5.90625" style="138" customWidth="1"/>
    <col min="2312" max="2312" width="32.90625" style="138" customWidth="1"/>
    <col min="2313" max="2313" width="5.90625" style="138" customWidth="1"/>
    <col min="2314" max="2555" width="8.90625" style="138"/>
    <col min="2556" max="2556" width="5.90625" style="138" customWidth="1"/>
    <col min="2557" max="2557" width="32.90625" style="138" customWidth="1"/>
    <col min="2558" max="2558" width="5.90625" style="138" customWidth="1"/>
    <col min="2559" max="2559" width="32.90625" style="138" customWidth="1"/>
    <col min="2560" max="2565" width="8.90625" style="138"/>
    <col min="2566" max="2566" width="32.90625" style="138" customWidth="1"/>
    <col min="2567" max="2567" width="5.90625" style="138" customWidth="1"/>
    <col min="2568" max="2568" width="32.90625" style="138" customWidth="1"/>
    <col min="2569" max="2569" width="5.90625" style="138" customWidth="1"/>
    <col min="2570" max="2811" width="8.90625" style="138"/>
    <col min="2812" max="2812" width="5.90625" style="138" customWidth="1"/>
    <col min="2813" max="2813" width="32.90625" style="138" customWidth="1"/>
    <col min="2814" max="2814" width="5.90625" style="138" customWidth="1"/>
    <col min="2815" max="2815" width="32.90625" style="138" customWidth="1"/>
    <col min="2816" max="2821" width="8.90625" style="138"/>
    <col min="2822" max="2822" width="32.90625" style="138" customWidth="1"/>
    <col min="2823" max="2823" width="5.90625" style="138" customWidth="1"/>
    <col min="2824" max="2824" width="32.90625" style="138" customWidth="1"/>
    <col min="2825" max="2825" width="5.90625" style="138" customWidth="1"/>
    <col min="2826" max="3067" width="8.90625" style="138"/>
    <col min="3068" max="3068" width="5.90625" style="138" customWidth="1"/>
    <col min="3069" max="3069" width="32.90625" style="138" customWidth="1"/>
    <col min="3070" max="3070" width="5.90625" style="138" customWidth="1"/>
    <col min="3071" max="3071" width="32.90625" style="138" customWidth="1"/>
    <col min="3072" max="3077" width="8.90625" style="138"/>
    <col min="3078" max="3078" width="32.90625" style="138" customWidth="1"/>
    <col min="3079" max="3079" width="5.90625" style="138" customWidth="1"/>
    <col min="3080" max="3080" width="32.90625" style="138" customWidth="1"/>
    <col min="3081" max="3081" width="5.90625" style="138" customWidth="1"/>
    <col min="3082" max="3323" width="8.90625" style="138"/>
    <col min="3324" max="3324" width="5.90625" style="138" customWidth="1"/>
    <col min="3325" max="3325" width="32.90625" style="138" customWidth="1"/>
    <col min="3326" max="3326" width="5.90625" style="138" customWidth="1"/>
    <col min="3327" max="3327" width="32.90625" style="138" customWidth="1"/>
    <col min="3328" max="3333" width="8.90625" style="138"/>
    <col min="3334" max="3334" width="32.90625" style="138" customWidth="1"/>
    <col min="3335" max="3335" width="5.90625" style="138" customWidth="1"/>
    <col min="3336" max="3336" width="32.90625" style="138" customWidth="1"/>
    <col min="3337" max="3337" width="5.90625" style="138" customWidth="1"/>
    <col min="3338" max="3579" width="8.90625" style="138"/>
    <col min="3580" max="3580" width="5.90625" style="138" customWidth="1"/>
    <col min="3581" max="3581" width="32.90625" style="138" customWidth="1"/>
    <col min="3582" max="3582" width="5.90625" style="138" customWidth="1"/>
    <col min="3583" max="3583" width="32.90625" style="138" customWidth="1"/>
    <col min="3584" max="3589" width="8.90625" style="138"/>
    <col min="3590" max="3590" width="32.90625" style="138" customWidth="1"/>
    <col min="3591" max="3591" width="5.90625" style="138" customWidth="1"/>
    <col min="3592" max="3592" width="32.90625" style="138" customWidth="1"/>
    <col min="3593" max="3593" width="5.90625" style="138" customWidth="1"/>
    <col min="3594" max="3835" width="8.90625" style="138"/>
    <col min="3836" max="3836" width="5.90625" style="138" customWidth="1"/>
    <col min="3837" max="3837" width="32.90625" style="138" customWidth="1"/>
    <col min="3838" max="3838" width="5.90625" style="138" customWidth="1"/>
    <col min="3839" max="3839" width="32.90625" style="138" customWidth="1"/>
    <col min="3840" max="3845" width="8.90625" style="138"/>
    <col min="3846" max="3846" width="32.90625" style="138" customWidth="1"/>
    <col min="3847" max="3847" width="5.90625" style="138" customWidth="1"/>
    <col min="3848" max="3848" width="32.90625" style="138" customWidth="1"/>
    <col min="3849" max="3849" width="5.90625" style="138" customWidth="1"/>
    <col min="3850" max="4091" width="8.90625" style="138"/>
    <col min="4092" max="4092" width="5.90625" style="138" customWidth="1"/>
    <col min="4093" max="4093" width="32.90625" style="138" customWidth="1"/>
    <col min="4094" max="4094" width="5.90625" style="138" customWidth="1"/>
    <col min="4095" max="4095" width="32.90625" style="138" customWidth="1"/>
    <col min="4096" max="4101" width="8.90625" style="138"/>
    <col min="4102" max="4102" width="32.90625" style="138" customWidth="1"/>
    <col min="4103" max="4103" width="5.90625" style="138" customWidth="1"/>
    <col min="4104" max="4104" width="32.90625" style="138" customWidth="1"/>
    <col min="4105" max="4105" width="5.90625" style="138" customWidth="1"/>
    <col min="4106" max="4347" width="8.90625" style="138"/>
    <col min="4348" max="4348" width="5.90625" style="138" customWidth="1"/>
    <col min="4349" max="4349" width="32.90625" style="138" customWidth="1"/>
    <col min="4350" max="4350" width="5.90625" style="138" customWidth="1"/>
    <col min="4351" max="4351" width="32.90625" style="138" customWidth="1"/>
    <col min="4352" max="4357" width="8.90625" style="138"/>
    <col min="4358" max="4358" width="32.90625" style="138" customWidth="1"/>
    <col min="4359" max="4359" width="5.90625" style="138" customWidth="1"/>
    <col min="4360" max="4360" width="32.90625" style="138" customWidth="1"/>
    <col min="4361" max="4361" width="5.90625" style="138" customWidth="1"/>
    <col min="4362" max="4603" width="8.90625" style="138"/>
    <col min="4604" max="4604" width="5.90625" style="138" customWidth="1"/>
    <col min="4605" max="4605" width="32.90625" style="138" customWidth="1"/>
    <col min="4606" max="4606" width="5.90625" style="138" customWidth="1"/>
    <col min="4607" max="4607" width="32.90625" style="138" customWidth="1"/>
    <col min="4608" max="4613" width="8.90625" style="138"/>
    <col min="4614" max="4614" width="32.90625" style="138" customWidth="1"/>
    <col min="4615" max="4615" width="5.90625" style="138" customWidth="1"/>
    <col min="4616" max="4616" width="32.90625" style="138" customWidth="1"/>
    <col min="4617" max="4617" width="5.90625" style="138" customWidth="1"/>
    <col min="4618" max="4859" width="8.90625" style="138"/>
    <col min="4860" max="4860" width="5.90625" style="138" customWidth="1"/>
    <col min="4861" max="4861" width="32.90625" style="138" customWidth="1"/>
    <col min="4862" max="4862" width="5.90625" style="138" customWidth="1"/>
    <col min="4863" max="4863" width="32.90625" style="138" customWidth="1"/>
    <col min="4864" max="4869" width="8.90625" style="138"/>
    <col min="4870" max="4870" width="32.90625" style="138" customWidth="1"/>
    <col min="4871" max="4871" width="5.90625" style="138" customWidth="1"/>
    <col min="4872" max="4872" width="32.90625" style="138" customWidth="1"/>
    <col min="4873" max="4873" width="5.90625" style="138" customWidth="1"/>
    <col min="4874" max="5115" width="8.90625" style="138"/>
    <col min="5116" max="5116" width="5.90625" style="138" customWidth="1"/>
    <col min="5117" max="5117" width="32.90625" style="138" customWidth="1"/>
    <col min="5118" max="5118" width="5.90625" style="138" customWidth="1"/>
    <col min="5119" max="5119" width="32.90625" style="138" customWidth="1"/>
    <col min="5120" max="5125" width="8.90625" style="138"/>
    <col min="5126" max="5126" width="32.90625" style="138" customWidth="1"/>
    <col min="5127" max="5127" width="5.90625" style="138" customWidth="1"/>
    <col min="5128" max="5128" width="32.90625" style="138" customWidth="1"/>
    <col min="5129" max="5129" width="5.90625" style="138" customWidth="1"/>
    <col min="5130" max="5371" width="8.90625" style="138"/>
    <col min="5372" max="5372" width="5.90625" style="138" customWidth="1"/>
    <col min="5373" max="5373" width="32.90625" style="138" customWidth="1"/>
    <col min="5374" max="5374" width="5.90625" style="138" customWidth="1"/>
    <col min="5375" max="5375" width="32.90625" style="138" customWidth="1"/>
    <col min="5376" max="5381" width="8.90625" style="138"/>
    <col min="5382" max="5382" width="32.90625" style="138" customWidth="1"/>
    <col min="5383" max="5383" width="5.90625" style="138" customWidth="1"/>
    <col min="5384" max="5384" width="32.90625" style="138" customWidth="1"/>
    <col min="5385" max="5385" width="5.90625" style="138" customWidth="1"/>
    <col min="5386" max="5627" width="8.90625" style="138"/>
    <col min="5628" max="5628" width="5.90625" style="138" customWidth="1"/>
    <col min="5629" max="5629" width="32.90625" style="138" customWidth="1"/>
    <col min="5630" max="5630" width="5.90625" style="138" customWidth="1"/>
    <col min="5631" max="5631" width="32.90625" style="138" customWidth="1"/>
    <col min="5632" max="5637" width="8.90625" style="138"/>
    <col min="5638" max="5638" width="32.90625" style="138" customWidth="1"/>
    <col min="5639" max="5639" width="5.90625" style="138" customWidth="1"/>
    <col min="5640" max="5640" width="32.90625" style="138" customWidth="1"/>
    <col min="5641" max="5641" width="5.90625" style="138" customWidth="1"/>
    <col min="5642" max="5883" width="8.90625" style="138"/>
    <col min="5884" max="5884" width="5.90625" style="138" customWidth="1"/>
    <col min="5885" max="5885" width="32.90625" style="138" customWidth="1"/>
    <col min="5886" max="5886" width="5.90625" style="138" customWidth="1"/>
    <col min="5887" max="5887" width="32.90625" style="138" customWidth="1"/>
    <col min="5888" max="5893" width="8.90625" style="138"/>
    <col min="5894" max="5894" width="32.90625" style="138" customWidth="1"/>
    <col min="5895" max="5895" width="5.90625" style="138" customWidth="1"/>
    <col min="5896" max="5896" width="32.90625" style="138" customWidth="1"/>
    <col min="5897" max="5897" width="5.90625" style="138" customWidth="1"/>
    <col min="5898" max="6139" width="8.90625" style="138"/>
    <col min="6140" max="6140" width="5.90625" style="138" customWidth="1"/>
    <col min="6141" max="6141" width="32.90625" style="138" customWidth="1"/>
    <col min="6142" max="6142" width="5.90625" style="138" customWidth="1"/>
    <col min="6143" max="6143" width="32.90625" style="138" customWidth="1"/>
    <col min="6144" max="6149" width="8.90625" style="138"/>
    <col min="6150" max="6150" width="32.90625" style="138" customWidth="1"/>
    <col min="6151" max="6151" width="5.90625" style="138" customWidth="1"/>
    <col min="6152" max="6152" width="32.90625" style="138" customWidth="1"/>
    <col min="6153" max="6153" width="5.90625" style="138" customWidth="1"/>
    <col min="6154" max="6395" width="8.90625" style="138"/>
    <col min="6396" max="6396" width="5.90625" style="138" customWidth="1"/>
    <col min="6397" max="6397" width="32.90625" style="138" customWidth="1"/>
    <col min="6398" max="6398" width="5.90625" style="138" customWidth="1"/>
    <col min="6399" max="6399" width="32.90625" style="138" customWidth="1"/>
    <col min="6400" max="6405" width="8.90625" style="138"/>
    <col min="6406" max="6406" width="32.90625" style="138" customWidth="1"/>
    <col min="6407" max="6407" width="5.90625" style="138" customWidth="1"/>
    <col min="6408" max="6408" width="32.90625" style="138" customWidth="1"/>
    <col min="6409" max="6409" width="5.90625" style="138" customWidth="1"/>
    <col min="6410" max="6651" width="8.90625" style="138"/>
    <col min="6652" max="6652" width="5.90625" style="138" customWidth="1"/>
    <col min="6653" max="6653" width="32.90625" style="138" customWidth="1"/>
    <col min="6654" max="6654" width="5.90625" style="138" customWidth="1"/>
    <col min="6655" max="6655" width="32.90625" style="138" customWidth="1"/>
    <col min="6656" max="6661" width="8.90625" style="138"/>
    <col min="6662" max="6662" width="32.90625" style="138" customWidth="1"/>
    <col min="6663" max="6663" width="5.90625" style="138" customWidth="1"/>
    <col min="6664" max="6664" width="32.90625" style="138" customWidth="1"/>
    <col min="6665" max="6665" width="5.90625" style="138" customWidth="1"/>
    <col min="6666" max="6907" width="8.90625" style="138"/>
    <col min="6908" max="6908" width="5.90625" style="138" customWidth="1"/>
    <col min="6909" max="6909" width="32.90625" style="138" customWidth="1"/>
    <col min="6910" max="6910" width="5.90625" style="138" customWidth="1"/>
    <col min="6911" max="6911" width="32.90625" style="138" customWidth="1"/>
    <col min="6912" max="6917" width="8.90625" style="138"/>
    <col min="6918" max="6918" width="32.90625" style="138" customWidth="1"/>
    <col min="6919" max="6919" width="5.90625" style="138" customWidth="1"/>
    <col min="6920" max="6920" width="32.90625" style="138" customWidth="1"/>
    <col min="6921" max="6921" width="5.90625" style="138" customWidth="1"/>
    <col min="6922" max="7163" width="8.90625" style="138"/>
    <col min="7164" max="7164" width="5.90625" style="138" customWidth="1"/>
    <col min="7165" max="7165" width="32.90625" style="138" customWidth="1"/>
    <col min="7166" max="7166" width="5.90625" style="138" customWidth="1"/>
    <col min="7167" max="7167" width="32.90625" style="138" customWidth="1"/>
    <col min="7168" max="7173" width="8.90625" style="138"/>
    <col min="7174" max="7174" width="32.90625" style="138" customWidth="1"/>
    <col min="7175" max="7175" width="5.90625" style="138" customWidth="1"/>
    <col min="7176" max="7176" width="32.90625" style="138" customWidth="1"/>
    <col min="7177" max="7177" width="5.90625" style="138" customWidth="1"/>
    <col min="7178" max="7419" width="8.90625" style="138"/>
    <col min="7420" max="7420" width="5.90625" style="138" customWidth="1"/>
    <col min="7421" max="7421" width="32.90625" style="138" customWidth="1"/>
    <col min="7422" max="7422" width="5.90625" style="138" customWidth="1"/>
    <col min="7423" max="7423" width="32.90625" style="138" customWidth="1"/>
    <col min="7424" max="7429" width="8.90625" style="138"/>
    <col min="7430" max="7430" width="32.90625" style="138" customWidth="1"/>
    <col min="7431" max="7431" width="5.90625" style="138" customWidth="1"/>
    <col min="7432" max="7432" width="32.90625" style="138" customWidth="1"/>
    <col min="7433" max="7433" width="5.90625" style="138" customWidth="1"/>
    <col min="7434" max="7675" width="8.90625" style="138"/>
    <col min="7676" max="7676" width="5.90625" style="138" customWidth="1"/>
    <col min="7677" max="7677" width="32.90625" style="138" customWidth="1"/>
    <col min="7678" max="7678" width="5.90625" style="138" customWidth="1"/>
    <col min="7679" max="7679" width="32.90625" style="138" customWidth="1"/>
    <col min="7680" max="7685" width="8.90625" style="138"/>
    <col min="7686" max="7686" width="32.90625" style="138" customWidth="1"/>
    <col min="7687" max="7687" width="5.90625" style="138" customWidth="1"/>
    <col min="7688" max="7688" width="32.90625" style="138" customWidth="1"/>
    <col min="7689" max="7689" width="5.90625" style="138" customWidth="1"/>
    <col min="7690" max="7931" width="8.90625" style="138"/>
    <col min="7932" max="7932" width="5.90625" style="138" customWidth="1"/>
    <col min="7933" max="7933" width="32.90625" style="138" customWidth="1"/>
    <col min="7934" max="7934" width="5.90625" style="138" customWidth="1"/>
    <col min="7935" max="7935" width="32.90625" style="138" customWidth="1"/>
    <col min="7936" max="7941" width="8.90625" style="138"/>
    <col min="7942" max="7942" width="32.90625" style="138" customWidth="1"/>
    <col min="7943" max="7943" width="5.90625" style="138" customWidth="1"/>
    <col min="7944" max="7944" width="32.90625" style="138" customWidth="1"/>
    <col min="7945" max="7945" width="5.90625" style="138" customWidth="1"/>
    <col min="7946" max="8187" width="8.90625" style="138"/>
    <col min="8188" max="8188" width="5.90625" style="138" customWidth="1"/>
    <col min="8189" max="8189" width="32.90625" style="138" customWidth="1"/>
    <col min="8190" max="8190" width="5.90625" style="138" customWidth="1"/>
    <col min="8191" max="8191" width="32.90625" style="138" customWidth="1"/>
    <col min="8192" max="8197" width="8.90625" style="138"/>
    <col min="8198" max="8198" width="32.90625" style="138" customWidth="1"/>
    <col min="8199" max="8199" width="5.90625" style="138" customWidth="1"/>
    <col min="8200" max="8200" width="32.90625" style="138" customWidth="1"/>
    <col min="8201" max="8201" width="5.90625" style="138" customWidth="1"/>
    <col min="8202" max="8443" width="8.90625" style="138"/>
    <col min="8444" max="8444" width="5.90625" style="138" customWidth="1"/>
    <col min="8445" max="8445" width="32.90625" style="138" customWidth="1"/>
    <col min="8446" max="8446" width="5.90625" style="138" customWidth="1"/>
    <col min="8447" max="8447" width="32.90625" style="138" customWidth="1"/>
    <col min="8448" max="8453" width="8.90625" style="138"/>
    <col min="8454" max="8454" width="32.90625" style="138" customWidth="1"/>
    <col min="8455" max="8455" width="5.90625" style="138" customWidth="1"/>
    <col min="8456" max="8456" width="32.90625" style="138" customWidth="1"/>
    <col min="8457" max="8457" width="5.90625" style="138" customWidth="1"/>
    <col min="8458" max="8699" width="8.90625" style="138"/>
    <col min="8700" max="8700" width="5.90625" style="138" customWidth="1"/>
    <col min="8701" max="8701" width="32.90625" style="138" customWidth="1"/>
    <col min="8702" max="8702" width="5.90625" style="138" customWidth="1"/>
    <col min="8703" max="8703" width="32.90625" style="138" customWidth="1"/>
    <col min="8704" max="8709" width="8.90625" style="138"/>
    <col min="8710" max="8710" width="32.90625" style="138" customWidth="1"/>
    <col min="8711" max="8711" width="5.90625" style="138" customWidth="1"/>
    <col min="8712" max="8712" width="32.90625" style="138" customWidth="1"/>
    <col min="8713" max="8713" width="5.90625" style="138" customWidth="1"/>
    <col min="8714" max="8955" width="8.90625" style="138"/>
    <col min="8956" max="8956" width="5.90625" style="138" customWidth="1"/>
    <col min="8957" max="8957" width="32.90625" style="138" customWidth="1"/>
    <col min="8958" max="8958" width="5.90625" style="138" customWidth="1"/>
    <col min="8959" max="8959" width="32.90625" style="138" customWidth="1"/>
    <col min="8960" max="8965" width="8.90625" style="138"/>
    <col min="8966" max="8966" width="32.90625" style="138" customWidth="1"/>
    <col min="8967" max="8967" width="5.90625" style="138" customWidth="1"/>
    <col min="8968" max="8968" width="32.90625" style="138" customWidth="1"/>
    <col min="8969" max="8969" width="5.90625" style="138" customWidth="1"/>
    <col min="8970" max="9211" width="8.90625" style="138"/>
    <col min="9212" max="9212" width="5.90625" style="138" customWidth="1"/>
    <col min="9213" max="9213" width="32.90625" style="138" customWidth="1"/>
    <col min="9214" max="9214" width="5.90625" style="138" customWidth="1"/>
    <col min="9215" max="9215" width="32.90625" style="138" customWidth="1"/>
    <col min="9216" max="9221" width="8.90625" style="138"/>
    <col min="9222" max="9222" width="32.90625" style="138" customWidth="1"/>
    <col min="9223" max="9223" width="5.90625" style="138" customWidth="1"/>
    <col min="9224" max="9224" width="32.90625" style="138" customWidth="1"/>
    <col min="9225" max="9225" width="5.90625" style="138" customWidth="1"/>
    <col min="9226" max="9467" width="8.90625" style="138"/>
    <col min="9468" max="9468" width="5.90625" style="138" customWidth="1"/>
    <col min="9469" max="9469" width="32.90625" style="138" customWidth="1"/>
    <col min="9470" max="9470" width="5.90625" style="138" customWidth="1"/>
    <col min="9471" max="9471" width="32.90625" style="138" customWidth="1"/>
    <col min="9472" max="9477" width="8.90625" style="138"/>
    <col min="9478" max="9478" width="32.90625" style="138" customWidth="1"/>
    <col min="9479" max="9479" width="5.90625" style="138" customWidth="1"/>
    <col min="9480" max="9480" width="32.90625" style="138" customWidth="1"/>
    <col min="9481" max="9481" width="5.90625" style="138" customWidth="1"/>
    <col min="9482" max="9723" width="8.90625" style="138"/>
    <col min="9724" max="9724" width="5.90625" style="138" customWidth="1"/>
    <col min="9725" max="9725" width="32.90625" style="138" customWidth="1"/>
    <col min="9726" max="9726" width="5.90625" style="138" customWidth="1"/>
    <col min="9727" max="9727" width="32.90625" style="138" customWidth="1"/>
    <col min="9728" max="9733" width="8.90625" style="138"/>
    <col min="9734" max="9734" width="32.90625" style="138" customWidth="1"/>
    <col min="9735" max="9735" width="5.90625" style="138" customWidth="1"/>
    <col min="9736" max="9736" width="32.90625" style="138" customWidth="1"/>
    <col min="9737" max="9737" width="5.90625" style="138" customWidth="1"/>
    <col min="9738" max="9979" width="8.90625" style="138"/>
    <col min="9980" max="9980" width="5.90625" style="138" customWidth="1"/>
    <col min="9981" max="9981" width="32.90625" style="138" customWidth="1"/>
    <col min="9982" max="9982" width="5.90625" style="138" customWidth="1"/>
    <col min="9983" max="9983" width="32.90625" style="138" customWidth="1"/>
    <col min="9984" max="9989" width="8.90625" style="138"/>
    <col min="9990" max="9990" width="32.90625" style="138" customWidth="1"/>
    <col min="9991" max="9991" width="5.90625" style="138" customWidth="1"/>
    <col min="9992" max="9992" width="32.90625" style="138" customWidth="1"/>
    <col min="9993" max="9993" width="5.90625" style="138" customWidth="1"/>
    <col min="9994" max="10235" width="8.90625" style="138"/>
    <col min="10236" max="10236" width="5.90625" style="138" customWidth="1"/>
    <col min="10237" max="10237" width="32.90625" style="138" customWidth="1"/>
    <col min="10238" max="10238" width="5.90625" style="138" customWidth="1"/>
    <col min="10239" max="10239" width="32.90625" style="138" customWidth="1"/>
    <col min="10240" max="10245" width="8.90625" style="138"/>
    <col min="10246" max="10246" width="32.90625" style="138" customWidth="1"/>
    <col min="10247" max="10247" width="5.90625" style="138" customWidth="1"/>
    <col min="10248" max="10248" width="32.90625" style="138" customWidth="1"/>
    <col min="10249" max="10249" width="5.90625" style="138" customWidth="1"/>
    <col min="10250" max="10491" width="8.90625" style="138"/>
    <col min="10492" max="10492" width="5.90625" style="138" customWidth="1"/>
    <col min="10493" max="10493" width="32.90625" style="138" customWidth="1"/>
    <col min="10494" max="10494" width="5.90625" style="138" customWidth="1"/>
    <col min="10495" max="10495" width="32.90625" style="138" customWidth="1"/>
    <col min="10496" max="10501" width="8.90625" style="138"/>
    <col min="10502" max="10502" width="32.90625" style="138" customWidth="1"/>
    <col min="10503" max="10503" width="5.90625" style="138" customWidth="1"/>
    <col min="10504" max="10504" width="32.90625" style="138" customWidth="1"/>
    <col min="10505" max="10505" width="5.90625" style="138" customWidth="1"/>
    <col min="10506" max="10747" width="8.90625" style="138"/>
    <col min="10748" max="10748" width="5.90625" style="138" customWidth="1"/>
    <col min="10749" max="10749" width="32.90625" style="138" customWidth="1"/>
    <col min="10750" max="10750" width="5.90625" style="138" customWidth="1"/>
    <col min="10751" max="10751" width="32.90625" style="138" customWidth="1"/>
    <col min="10752" max="10757" width="8.90625" style="138"/>
    <col min="10758" max="10758" width="32.90625" style="138" customWidth="1"/>
    <col min="10759" max="10759" width="5.90625" style="138" customWidth="1"/>
    <col min="10760" max="10760" width="32.90625" style="138" customWidth="1"/>
    <col min="10761" max="10761" width="5.90625" style="138" customWidth="1"/>
    <col min="10762" max="11003" width="8.90625" style="138"/>
    <col min="11004" max="11004" width="5.90625" style="138" customWidth="1"/>
    <col min="11005" max="11005" width="32.90625" style="138" customWidth="1"/>
    <col min="11006" max="11006" width="5.90625" style="138" customWidth="1"/>
    <col min="11007" max="11007" width="32.90625" style="138" customWidth="1"/>
    <col min="11008" max="11013" width="8.90625" style="138"/>
    <col min="11014" max="11014" width="32.90625" style="138" customWidth="1"/>
    <col min="11015" max="11015" width="5.90625" style="138" customWidth="1"/>
    <col min="11016" max="11016" width="32.90625" style="138" customWidth="1"/>
    <col min="11017" max="11017" width="5.90625" style="138" customWidth="1"/>
    <col min="11018" max="11259" width="8.90625" style="138"/>
    <col min="11260" max="11260" width="5.90625" style="138" customWidth="1"/>
    <col min="11261" max="11261" width="32.90625" style="138" customWidth="1"/>
    <col min="11262" max="11262" width="5.90625" style="138" customWidth="1"/>
    <col min="11263" max="11263" width="32.90625" style="138" customWidth="1"/>
    <col min="11264" max="11269" width="8.90625" style="138"/>
    <col min="11270" max="11270" width="32.90625" style="138" customWidth="1"/>
    <col min="11271" max="11271" width="5.90625" style="138" customWidth="1"/>
    <col min="11272" max="11272" width="32.90625" style="138" customWidth="1"/>
    <col min="11273" max="11273" width="5.90625" style="138" customWidth="1"/>
    <col min="11274" max="11515" width="8.90625" style="138"/>
    <col min="11516" max="11516" width="5.90625" style="138" customWidth="1"/>
    <col min="11517" max="11517" width="32.90625" style="138" customWidth="1"/>
    <col min="11518" max="11518" width="5.90625" style="138" customWidth="1"/>
    <col min="11519" max="11519" width="32.90625" style="138" customWidth="1"/>
    <col min="11520" max="11525" width="8.90625" style="138"/>
    <col min="11526" max="11526" width="32.90625" style="138" customWidth="1"/>
    <col min="11527" max="11527" width="5.90625" style="138" customWidth="1"/>
    <col min="11528" max="11528" width="32.90625" style="138" customWidth="1"/>
    <col min="11529" max="11529" width="5.90625" style="138" customWidth="1"/>
    <col min="11530" max="11771" width="8.90625" style="138"/>
    <col min="11772" max="11772" width="5.90625" style="138" customWidth="1"/>
    <col min="11773" max="11773" width="32.90625" style="138" customWidth="1"/>
    <col min="11774" max="11774" width="5.90625" style="138" customWidth="1"/>
    <col min="11775" max="11775" width="32.90625" style="138" customWidth="1"/>
    <col min="11776" max="11781" width="8.90625" style="138"/>
    <col min="11782" max="11782" width="32.90625" style="138" customWidth="1"/>
    <col min="11783" max="11783" width="5.90625" style="138" customWidth="1"/>
    <col min="11784" max="11784" width="32.90625" style="138" customWidth="1"/>
    <col min="11785" max="11785" width="5.90625" style="138" customWidth="1"/>
    <col min="11786" max="12027" width="8.90625" style="138"/>
    <col min="12028" max="12028" width="5.90625" style="138" customWidth="1"/>
    <col min="12029" max="12029" width="32.90625" style="138" customWidth="1"/>
    <col min="12030" max="12030" width="5.90625" style="138" customWidth="1"/>
    <col min="12031" max="12031" width="32.90625" style="138" customWidth="1"/>
    <col min="12032" max="12037" width="8.90625" style="138"/>
    <col min="12038" max="12038" width="32.90625" style="138" customWidth="1"/>
    <col min="12039" max="12039" width="5.90625" style="138" customWidth="1"/>
    <col min="12040" max="12040" width="32.90625" style="138" customWidth="1"/>
    <col min="12041" max="12041" width="5.90625" style="138" customWidth="1"/>
    <col min="12042" max="12283" width="8.90625" style="138"/>
    <col min="12284" max="12284" width="5.90625" style="138" customWidth="1"/>
    <col min="12285" max="12285" width="32.90625" style="138" customWidth="1"/>
    <col min="12286" max="12286" width="5.90625" style="138" customWidth="1"/>
    <col min="12287" max="12287" width="32.90625" style="138" customWidth="1"/>
    <col min="12288" max="12293" width="8.90625" style="138"/>
    <col min="12294" max="12294" width="32.90625" style="138" customWidth="1"/>
    <col min="12295" max="12295" width="5.90625" style="138" customWidth="1"/>
    <col min="12296" max="12296" width="32.90625" style="138" customWidth="1"/>
    <col min="12297" max="12297" width="5.90625" style="138" customWidth="1"/>
    <col min="12298" max="12539" width="8.90625" style="138"/>
    <col min="12540" max="12540" width="5.90625" style="138" customWidth="1"/>
    <col min="12541" max="12541" width="32.90625" style="138" customWidth="1"/>
    <col min="12542" max="12542" width="5.90625" style="138" customWidth="1"/>
    <col min="12543" max="12543" width="32.90625" style="138" customWidth="1"/>
    <col min="12544" max="12549" width="8.90625" style="138"/>
    <col min="12550" max="12550" width="32.90625" style="138" customWidth="1"/>
    <col min="12551" max="12551" width="5.90625" style="138" customWidth="1"/>
    <col min="12552" max="12552" width="32.90625" style="138" customWidth="1"/>
    <col min="12553" max="12553" width="5.90625" style="138" customWidth="1"/>
    <col min="12554" max="12795" width="8.90625" style="138"/>
    <col min="12796" max="12796" width="5.90625" style="138" customWidth="1"/>
    <col min="12797" max="12797" width="32.90625" style="138" customWidth="1"/>
    <col min="12798" max="12798" width="5.90625" style="138" customWidth="1"/>
    <col min="12799" max="12799" width="32.90625" style="138" customWidth="1"/>
    <col min="12800" max="12805" width="8.90625" style="138"/>
    <col min="12806" max="12806" width="32.90625" style="138" customWidth="1"/>
    <col min="12807" max="12807" width="5.90625" style="138" customWidth="1"/>
    <col min="12808" max="12808" width="32.90625" style="138" customWidth="1"/>
    <col min="12809" max="12809" width="5.90625" style="138" customWidth="1"/>
    <col min="12810" max="13051" width="8.90625" style="138"/>
    <col min="13052" max="13052" width="5.90625" style="138" customWidth="1"/>
    <col min="13053" max="13053" width="32.90625" style="138" customWidth="1"/>
    <col min="13054" max="13054" width="5.90625" style="138" customWidth="1"/>
    <col min="13055" max="13055" width="32.90625" style="138" customWidth="1"/>
    <col min="13056" max="13061" width="8.90625" style="138"/>
    <col min="13062" max="13062" width="32.90625" style="138" customWidth="1"/>
    <col min="13063" max="13063" width="5.90625" style="138" customWidth="1"/>
    <col min="13064" max="13064" width="32.90625" style="138" customWidth="1"/>
    <col min="13065" max="13065" width="5.90625" style="138" customWidth="1"/>
    <col min="13066" max="13307" width="8.90625" style="138"/>
    <col min="13308" max="13308" width="5.90625" style="138" customWidth="1"/>
    <col min="13309" max="13309" width="32.90625" style="138" customWidth="1"/>
    <col min="13310" max="13310" width="5.90625" style="138" customWidth="1"/>
    <col min="13311" max="13311" width="32.90625" style="138" customWidth="1"/>
    <col min="13312" max="13317" width="8.90625" style="138"/>
    <col min="13318" max="13318" width="32.90625" style="138" customWidth="1"/>
    <col min="13319" max="13319" width="5.90625" style="138" customWidth="1"/>
    <col min="13320" max="13320" width="32.90625" style="138" customWidth="1"/>
    <col min="13321" max="13321" width="5.90625" style="138" customWidth="1"/>
    <col min="13322" max="13563" width="8.90625" style="138"/>
    <col min="13564" max="13564" width="5.90625" style="138" customWidth="1"/>
    <col min="13565" max="13565" width="32.90625" style="138" customWidth="1"/>
    <col min="13566" max="13566" width="5.90625" style="138" customWidth="1"/>
    <col min="13567" max="13567" width="32.90625" style="138" customWidth="1"/>
    <col min="13568" max="13573" width="8.90625" style="138"/>
    <col min="13574" max="13574" width="32.90625" style="138" customWidth="1"/>
    <col min="13575" max="13575" width="5.90625" style="138" customWidth="1"/>
    <col min="13576" max="13576" width="32.90625" style="138" customWidth="1"/>
    <col min="13577" max="13577" width="5.90625" style="138" customWidth="1"/>
    <col min="13578" max="13819" width="8.90625" style="138"/>
    <col min="13820" max="13820" width="5.90625" style="138" customWidth="1"/>
    <col min="13821" max="13821" width="32.90625" style="138" customWidth="1"/>
    <col min="13822" max="13822" width="5.90625" style="138" customWidth="1"/>
    <col min="13823" max="13823" width="32.90625" style="138" customWidth="1"/>
    <col min="13824" max="13829" width="8.90625" style="138"/>
    <col min="13830" max="13830" width="32.90625" style="138" customWidth="1"/>
    <col min="13831" max="13831" width="5.90625" style="138" customWidth="1"/>
    <col min="13832" max="13832" width="32.90625" style="138" customWidth="1"/>
    <col min="13833" max="13833" width="5.90625" style="138" customWidth="1"/>
    <col min="13834" max="14075" width="8.90625" style="138"/>
    <col min="14076" max="14076" width="5.90625" style="138" customWidth="1"/>
    <col min="14077" max="14077" width="32.90625" style="138" customWidth="1"/>
    <col min="14078" max="14078" width="5.90625" style="138" customWidth="1"/>
    <col min="14079" max="14079" width="32.90625" style="138" customWidth="1"/>
    <col min="14080" max="14085" width="8.90625" style="138"/>
    <col min="14086" max="14086" width="32.90625" style="138" customWidth="1"/>
    <col min="14087" max="14087" width="5.90625" style="138" customWidth="1"/>
    <col min="14088" max="14088" width="32.90625" style="138" customWidth="1"/>
    <col min="14089" max="14089" width="5.90625" style="138" customWidth="1"/>
    <col min="14090" max="14331" width="8.90625" style="138"/>
    <col min="14332" max="14332" width="5.90625" style="138" customWidth="1"/>
    <col min="14333" max="14333" width="32.90625" style="138" customWidth="1"/>
    <col min="14334" max="14334" width="5.90625" style="138" customWidth="1"/>
    <col min="14335" max="14335" width="32.90625" style="138" customWidth="1"/>
    <col min="14336" max="14341" width="8.90625" style="138"/>
    <col min="14342" max="14342" width="32.90625" style="138" customWidth="1"/>
    <col min="14343" max="14343" width="5.90625" style="138" customWidth="1"/>
    <col min="14344" max="14344" width="32.90625" style="138" customWidth="1"/>
    <col min="14345" max="14345" width="5.90625" style="138" customWidth="1"/>
    <col min="14346" max="14587" width="8.90625" style="138"/>
    <col min="14588" max="14588" width="5.90625" style="138" customWidth="1"/>
    <col min="14589" max="14589" width="32.90625" style="138" customWidth="1"/>
    <col min="14590" max="14590" width="5.90625" style="138" customWidth="1"/>
    <col min="14591" max="14591" width="32.90625" style="138" customWidth="1"/>
    <col min="14592" max="14597" width="8.90625" style="138"/>
    <col min="14598" max="14598" width="32.90625" style="138" customWidth="1"/>
    <col min="14599" max="14599" width="5.90625" style="138" customWidth="1"/>
    <col min="14600" max="14600" width="32.90625" style="138" customWidth="1"/>
    <col min="14601" max="14601" width="5.90625" style="138" customWidth="1"/>
    <col min="14602" max="14843" width="8.90625" style="138"/>
    <col min="14844" max="14844" width="5.90625" style="138" customWidth="1"/>
    <col min="14845" max="14845" width="32.90625" style="138" customWidth="1"/>
    <col min="14846" max="14846" width="5.90625" style="138" customWidth="1"/>
    <col min="14847" max="14847" width="32.90625" style="138" customWidth="1"/>
    <col min="14848" max="14853" width="8.90625" style="138"/>
    <col min="14854" max="14854" width="32.90625" style="138" customWidth="1"/>
    <col min="14855" max="14855" width="5.90625" style="138" customWidth="1"/>
    <col min="14856" max="14856" width="32.90625" style="138" customWidth="1"/>
    <col min="14857" max="14857" width="5.90625" style="138" customWidth="1"/>
    <col min="14858" max="15099" width="8.90625" style="138"/>
    <col min="15100" max="15100" width="5.90625" style="138" customWidth="1"/>
    <col min="15101" max="15101" width="32.90625" style="138" customWidth="1"/>
    <col min="15102" max="15102" width="5.90625" style="138" customWidth="1"/>
    <col min="15103" max="15103" width="32.90625" style="138" customWidth="1"/>
    <col min="15104" max="15109" width="8.90625" style="138"/>
    <col min="15110" max="15110" width="32.90625" style="138" customWidth="1"/>
    <col min="15111" max="15111" width="5.90625" style="138" customWidth="1"/>
    <col min="15112" max="15112" width="32.90625" style="138" customWidth="1"/>
    <col min="15113" max="15113" width="5.90625" style="138" customWidth="1"/>
    <col min="15114" max="15355" width="8.90625" style="138"/>
    <col min="15356" max="15356" width="5.90625" style="138" customWidth="1"/>
    <col min="15357" max="15357" width="32.90625" style="138" customWidth="1"/>
    <col min="15358" max="15358" width="5.90625" style="138" customWidth="1"/>
    <col min="15359" max="15359" width="32.90625" style="138" customWidth="1"/>
    <col min="15360" max="15365" width="8.90625" style="138"/>
    <col min="15366" max="15366" width="32.90625" style="138" customWidth="1"/>
    <col min="15367" max="15367" width="5.90625" style="138" customWidth="1"/>
    <col min="15368" max="15368" width="32.90625" style="138" customWidth="1"/>
    <col min="15369" max="15369" width="5.90625" style="138" customWidth="1"/>
    <col min="15370" max="15611" width="8.90625" style="138"/>
    <col min="15612" max="15612" width="5.90625" style="138" customWidth="1"/>
    <col min="15613" max="15613" width="32.90625" style="138" customWidth="1"/>
    <col min="15614" max="15614" width="5.90625" style="138" customWidth="1"/>
    <col min="15615" max="15615" width="32.90625" style="138" customWidth="1"/>
    <col min="15616" max="15621" width="8.90625" style="138"/>
    <col min="15622" max="15622" width="32.90625" style="138" customWidth="1"/>
    <col min="15623" max="15623" width="5.90625" style="138" customWidth="1"/>
    <col min="15624" max="15624" width="32.90625" style="138" customWidth="1"/>
    <col min="15625" max="15625" width="5.90625" style="138" customWidth="1"/>
    <col min="15626" max="15867" width="8.90625" style="138"/>
    <col min="15868" max="15868" width="5.90625" style="138" customWidth="1"/>
    <col min="15869" max="15869" width="32.90625" style="138" customWidth="1"/>
    <col min="15870" max="15870" width="5.90625" style="138" customWidth="1"/>
    <col min="15871" max="15871" width="32.90625" style="138" customWidth="1"/>
    <col min="15872" max="15877" width="8.90625" style="138"/>
    <col min="15878" max="15878" width="32.90625" style="138" customWidth="1"/>
    <col min="15879" max="15879" width="5.90625" style="138" customWidth="1"/>
    <col min="15880" max="15880" width="32.90625" style="138" customWidth="1"/>
    <col min="15881" max="15881" width="5.90625" style="138" customWidth="1"/>
    <col min="15882" max="16123" width="8.90625" style="138"/>
    <col min="16124" max="16124" width="5.90625" style="138" customWidth="1"/>
    <col min="16125" max="16125" width="32.90625" style="138" customWidth="1"/>
    <col min="16126" max="16126" width="5.90625" style="138" customWidth="1"/>
    <col min="16127" max="16127" width="32.90625" style="138" customWidth="1"/>
    <col min="16128" max="16133" width="8.90625" style="138"/>
    <col min="16134" max="16134" width="32.90625" style="138" customWidth="1"/>
    <col min="16135" max="16135" width="5.90625" style="138" customWidth="1"/>
    <col min="16136" max="16136" width="32.90625" style="138" customWidth="1"/>
    <col min="16137" max="16137" width="5.90625" style="138" customWidth="1"/>
    <col min="16138" max="16384" width="8.90625" style="138"/>
  </cols>
  <sheetData>
    <row r="1" spans="1:17" s="75" customFormat="1" ht="57.65" customHeight="1" x14ac:dyDescent="0.55000000000000004">
      <c r="A1" s="73"/>
      <c r="P1" s="74"/>
      <c r="Q1" s="74"/>
    </row>
    <row r="2" spans="1:17" s="81" customFormat="1" ht="23.25" customHeight="1" x14ac:dyDescent="0.5">
      <c r="A2" s="34" t="s">
        <v>711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 s="81" customFormat="1" ht="23.25" customHeight="1" x14ac:dyDescent="0.5">
      <c r="A3" s="16" t="s">
        <v>712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7" s="89" customFormat="1" ht="36" customHeight="1" x14ac:dyDescent="0.65">
      <c r="A4" s="318" t="s">
        <v>36</v>
      </c>
      <c r="B4" s="326" t="s">
        <v>538</v>
      </c>
      <c r="C4" s="321" t="s">
        <v>654</v>
      </c>
      <c r="D4" s="327"/>
      <c r="E4" s="327"/>
      <c r="F4" s="327"/>
      <c r="G4" s="327"/>
      <c r="H4" s="322"/>
      <c r="I4" s="319" t="s">
        <v>655</v>
      </c>
      <c r="J4" s="320"/>
      <c r="K4" s="319" t="s">
        <v>539</v>
      </c>
      <c r="L4" s="323"/>
    </row>
    <row r="5" spans="1:17" s="89" customFormat="1" ht="36" customHeight="1" x14ac:dyDescent="0.65">
      <c r="A5" s="318"/>
      <c r="B5" s="326"/>
      <c r="C5" s="319" t="s">
        <v>540</v>
      </c>
      <c r="D5" s="320"/>
      <c r="E5" s="319" t="s">
        <v>541</v>
      </c>
      <c r="F5" s="320"/>
      <c r="G5" s="319" t="s">
        <v>542</v>
      </c>
      <c r="H5" s="320"/>
      <c r="I5" s="321"/>
      <c r="J5" s="322"/>
      <c r="K5" s="324"/>
      <c r="L5" s="325"/>
    </row>
    <row r="6" spans="1:17" ht="18" customHeight="1" x14ac:dyDescent="0.65">
      <c r="A6" s="318"/>
      <c r="B6" s="326"/>
      <c r="C6" s="259">
        <v>2024</v>
      </c>
      <c r="D6" s="259" t="s">
        <v>602</v>
      </c>
      <c r="E6" s="259">
        <v>2024</v>
      </c>
      <c r="F6" s="259" t="s">
        <v>602</v>
      </c>
      <c r="G6" s="259">
        <v>2024</v>
      </c>
      <c r="H6" s="259" t="s">
        <v>602</v>
      </c>
      <c r="I6" s="259">
        <v>2024</v>
      </c>
      <c r="J6" s="259" t="s">
        <v>602</v>
      </c>
      <c r="K6" s="259">
        <v>2024</v>
      </c>
      <c r="L6" s="259" t="s">
        <v>602</v>
      </c>
      <c r="P6" s="138"/>
      <c r="Q6" s="138"/>
    </row>
    <row r="7" spans="1:17" ht="20.149999999999999" customHeight="1" x14ac:dyDescent="0.65">
      <c r="A7" s="140" t="s">
        <v>223</v>
      </c>
      <c r="B7" s="141" t="s">
        <v>310</v>
      </c>
      <c r="C7" s="181">
        <v>1689.062717</v>
      </c>
      <c r="D7" s="181">
        <v>1805.611208</v>
      </c>
      <c r="E7" s="181">
        <v>4554.7276140000004</v>
      </c>
      <c r="F7" s="181">
        <v>8195.1501189999999</v>
      </c>
      <c r="G7" s="181">
        <v>6243.7903310000002</v>
      </c>
      <c r="H7" s="181">
        <v>10000.761327</v>
      </c>
      <c r="I7" s="181">
        <v>3674.595949</v>
      </c>
      <c r="J7" s="181">
        <v>4822.8019750000003</v>
      </c>
      <c r="K7" s="181">
        <v>2569.1943820000001</v>
      </c>
      <c r="L7" s="181">
        <v>5177.9593519999999</v>
      </c>
      <c r="M7" s="230"/>
      <c r="P7" s="138"/>
      <c r="Q7" s="138"/>
    </row>
    <row r="8" spans="1:17" ht="20.149999999999999" customHeight="1" x14ac:dyDescent="0.65">
      <c r="A8" s="142" t="s">
        <v>254</v>
      </c>
      <c r="B8" s="143" t="s">
        <v>332</v>
      </c>
      <c r="C8" s="184">
        <v>510.755628</v>
      </c>
      <c r="D8" s="184">
        <v>581.043451</v>
      </c>
      <c r="E8" s="184">
        <v>94.808637000000004</v>
      </c>
      <c r="F8" s="184">
        <v>130.597206</v>
      </c>
      <c r="G8" s="184">
        <v>605.56426499999998</v>
      </c>
      <c r="H8" s="184">
        <v>711.64065700000003</v>
      </c>
      <c r="I8" s="184">
        <v>310.62976300000003</v>
      </c>
      <c r="J8" s="184">
        <v>164.942216</v>
      </c>
      <c r="K8" s="184">
        <v>294.93450199999995</v>
      </c>
      <c r="L8" s="184">
        <v>546.698441</v>
      </c>
      <c r="M8" s="230"/>
      <c r="P8" s="138"/>
      <c r="Q8" s="138"/>
    </row>
    <row r="9" spans="1:17" ht="20.149999999999999" customHeight="1" x14ac:dyDescent="0.65">
      <c r="A9" s="140" t="s">
        <v>164</v>
      </c>
      <c r="B9" s="141" t="s">
        <v>320</v>
      </c>
      <c r="C9" s="181">
        <v>330.278121</v>
      </c>
      <c r="D9" s="181">
        <v>326.771503</v>
      </c>
      <c r="E9" s="181">
        <v>172.38784899999999</v>
      </c>
      <c r="F9" s="181">
        <v>216.85685599999999</v>
      </c>
      <c r="G9" s="181">
        <v>502.66597000000002</v>
      </c>
      <c r="H9" s="181">
        <v>543.62835900000005</v>
      </c>
      <c r="I9" s="181">
        <v>910.68688599999996</v>
      </c>
      <c r="J9" s="181">
        <v>1498.802459</v>
      </c>
      <c r="K9" s="181">
        <v>-408.02091599999994</v>
      </c>
      <c r="L9" s="181">
        <v>-955.17409999999995</v>
      </c>
      <c r="M9" s="230"/>
      <c r="P9" s="138"/>
      <c r="Q9" s="138"/>
    </row>
    <row r="10" spans="1:17" ht="20.149999999999999" customHeight="1" x14ac:dyDescent="0.65">
      <c r="A10" s="142" t="s">
        <v>253</v>
      </c>
      <c r="B10" s="143" t="s">
        <v>315</v>
      </c>
      <c r="C10" s="184">
        <v>275.746624</v>
      </c>
      <c r="D10" s="184">
        <v>271.49726800000002</v>
      </c>
      <c r="E10" s="184">
        <v>189.015771</v>
      </c>
      <c r="F10" s="184">
        <v>384.49022400000001</v>
      </c>
      <c r="G10" s="184">
        <v>464.76239499999997</v>
      </c>
      <c r="H10" s="184">
        <v>655.98749199999997</v>
      </c>
      <c r="I10" s="184">
        <v>1167.9777859999999</v>
      </c>
      <c r="J10" s="184">
        <v>674.154495</v>
      </c>
      <c r="K10" s="184">
        <v>-703.21539099999995</v>
      </c>
      <c r="L10" s="184">
        <v>-18.167003000000022</v>
      </c>
      <c r="M10" s="230"/>
      <c r="P10" s="138"/>
      <c r="Q10" s="138"/>
    </row>
    <row r="11" spans="1:17" ht="20.149999999999999" customHeight="1" thickBot="1" x14ac:dyDescent="0.7">
      <c r="A11" s="140" t="s">
        <v>255</v>
      </c>
      <c r="B11" s="141" t="s">
        <v>338</v>
      </c>
      <c r="C11" s="181">
        <v>121.712468</v>
      </c>
      <c r="D11" s="181">
        <v>136.99755999999999</v>
      </c>
      <c r="E11" s="181">
        <v>102.041319</v>
      </c>
      <c r="F11" s="181">
        <v>641.63418200000001</v>
      </c>
      <c r="G11" s="181">
        <v>223.75378699999999</v>
      </c>
      <c r="H11" s="181">
        <v>778.63174200000003</v>
      </c>
      <c r="I11" s="181">
        <v>179.19162</v>
      </c>
      <c r="J11" s="181">
        <v>50.092022</v>
      </c>
      <c r="K11" s="181">
        <v>44.562166999999988</v>
      </c>
      <c r="L11" s="181">
        <v>728.53971999999999</v>
      </c>
      <c r="M11" s="230"/>
      <c r="P11" s="138"/>
      <c r="Q11" s="138"/>
    </row>
    <row r="12" spans="1:17" ht="19.5" customHeight="1" thickBot="1" x14ac:dyDescent="0.7">
      <c r="A12" s="144" t="s">
        <v>32</v>
      </c>
      <c r="B12" s="145" t="s">
        <v>301</v>
      </c>
      <c r="C12" s="178">
        <v>2927.555558</v>
      </c>
      <c r="D12" s="178">
        <v>3121.9209899999996</v>
      </c>
      <c r="E12" s="178">
        <v>5112.9811900000004</v>
      </c>
      <c r="F12" s="178">
        <v>9568.7285869999996</v>
      </c>
      <c r="G12" s="178">
        <v>8040.5367479999995</v>
      </c>
      <c r="H12" s="178">
        <v>12690.649577</v>
      </c>
      <c r="I12" s="178">
        <v>6243.0820039999999</v>
      </c>
      <c r="J12" s="178">
        <v>7210.7931669999998</v>
      </c>
      <c r="K12" s="178">
        <v>1797.4547440000003</v>
      </c>
      <c r="L12" s="178">
        <v>5479.8564099999994</v>
      </c>
      <c r="P12" s="138"/>
      <c r="Q12" s="138"/>
    </row>
    <row r="13" spans="1:17" x14ac:dyDescent="0.65">
      <c r="A13" s="137" t="s">
        <v>663</v>
      </c>
      <c r="B13" s="137"/>
      <c r="C13" s="47"/>
      <c r="D13" s="47"/>
      <c r="E13" s="47"/>
      <c r="F13" s="146"/>
      <c r="G13" s="47"/>
      <c r="H13" s="47"/>
      <c r="I13" s="47"/>
      <c r="J13" s="231"/>
      <c r="K13" s="231"/>
      <c r="L13" s="51" t="s">
        <v>664</v>
      </c>
      <c r="P13" s="138"/>
      <c r="Q13" s="138"/>
    </row>
    <row r="14" spans="1:17" x14ac:dyDescent="0.65">
      <c r="A14" s="47"/>
      <c r="B14" s="47"/>
      <c r="C14" s="47"/>
      <c r="D14" s="146"/>
      <c r="E14" s="47"/>
      <c r="F14" s="47"/>
      <c r="G14" s="47"/>
      <c r="H14" s="47"/>
      <c r="I14" s="47"/>
      <c r="J14" s="47"/>
      <c r="K14" s="47"/>
      <c r="L14" s="47"/>
      <c r="P14" s="138"/>
      <c r="Q14" s="138"/>
    </row>
    <row r="15" spans="1:17" x14ac:dyDescent="0.6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P15" s="138"/>
      <c r="Q15" s="138"/>
    </row>
    <row r="16" spans="1:17" x14ac:dyDescent="0.6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P16" s="138"/>
      <c r="Q16" s="138"/>
    </row>
    <row r="17" spans="1:17" x14ac:dyDescent="0.6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P17" s="138"/>
      <c r="Q17" s="138"/>
    </row>
    <row r="18" spans="1:17" x14ac:dyDescent="0.6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P18" s="138"/>
      <c r="Q18" s="138"/>
    </row>
    <row r="19" spans="1:17" x14ac:dyDescent="0.6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P19" s="138"/>
      <c r="Q19" s="138"/>
    </row>
    <row r="20" spans="1:17" x14ac:dyDescent="0.6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P20" s="138"/>
      <c r="Q20" s="138"/>
    </row>
    <row r="21" spans="1:17" x14ac:dyDescent="0.6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P21" s="138"/>
      <c r="Q21" s="138"/>
    </row>
    <row r="22" spans="1:17" x14ac:dyDescent="0.6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P22" s="138"/>
      <c r="Q22" s="138"/>
    </row>
    <row r="23" spans="1:17" x14ac:dyDescent="0.6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P23" s="138"/>
      <c r="Q23" s="138"/>
    </row>
    <row r="24" spans="1:17" x14ac:dyDescent="0.6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P24" s="138"/>
      <c r="Q24" s="138"/>
    </row>
    <row r="25" spans="1:17" x14ac:dyDescent="0.6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P25" s="138"/>
      <c r="Q25" s="138"/>
    </row>
    <row r="26" spans="1:17" x14ac:dyDescent="0.6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P26" s="138"/>
      <c r="Q26" s="138"/>
    </row>
    <row r="27" spans="1:17" x14ac:dyDescent="0.6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P27" s="138"/>
      <c r="Q27" s="138"/>
    </row>
    <row r="28" spans="1:17" x14ac:dyDescent="0.6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P28" s="138"/>
      <c r="Q28" s="138"/>
    </row>
    <row r="29" spans="1:17" x14ac:dyDescent="0.6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P29" s="138"/>
      <c r="Q29" s="138"/>
    </row>
    <row r="30" spans="1:17" x14ac:dyDescent="0.6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P30" s="138"/>
      <c r="Q30" s="138"/>
    </row>
    <row r="31" spans="1:17" x14ac:dyDescent="0.6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P31" s="138"/>
      <c r="Q31" s="138"/>
    </row>
    <row r="32" spans="1:17" x14ac:dyDescent="0.6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P32" s="138"/>
      <c r="Q32" s="138"/>
    </row>
    <row r="33" spans="1:17" x14ac:dyDescent="0.6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P33" s="138"/>
      <c r="Q33" s="138"/>
    </row>
    <row r="34" spans="1:17" x14ac:dyDescent="0.6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P34" s="138"/>
      <c r="Q34" s="138"/>
    </row>
    <row r="35" spans="1:17" x14ac:dyDescent="0.6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P35" s="138"/>
      <c r="Q35" s="138"/>
    </row>
    <row r="36" spans="1:17" x14ac:dyDescent="0.6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P36" s="138"/>
      <c r="Q36" s="138"/>
    </row>
    <row r="37" spans="1:17" x14ac:dyDescent="0.6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P37" s="138"/>
      <c r="Q37" s="138"/>
    </row>
    <row r="38" spans="1:17" x14ac:dyDescent="0.6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P38" s="138"/>
      <c r="Q38" s="138"/>
    </row>
    <row r="39" spans="1:17" x14ac:dyDescent="0.6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P39" s="138"/>
      <c r="Q39" s="138"/>
    </row>
    <row r="40" spans="1:17" x14ac:dyDescent="0.6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P40" s="138"/>
      <c r="Q40" s="138"/>
    </row>
    <row r="41" spans="1:17" x14ac:dyDescent="0.6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P41" s="138"/>
      <c r="Q41" s="138"/>
    </row>
    <row r="42" spans="1:17" x14ac:dyDescent="0.6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P42" s="138"/>
      <c r="Q42" s="138"/>
    </row>
    <row r="43" spans="1:17" x14ac:dyDescent="0.6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P43" s="138"/>
      <c r="Q43" s="138"/>
    </row>
    <row r="44" spans="1:17" x14ac:dyDescent="0.6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P44" s="138"/>
      <c r="Q44" s="138"/>
    </row>
    <row r="45" spans="1:17" x14ac:dyDescent="0.6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P45" s="138"/>
      <c r="Q45" s="138"/>
    </row>
    <row r="46" spans="1:17" x14ac:dyDescent="0.6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P46" s="138"/>
      <c r="Q46" s="138"/>
    </row>
    <row r="47" spans="1:17" x14ac:dyDescent="0.6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P47" s="138"/>
      <c r="Q47" s="138"/>
    </row>
    <row r="48" spans="1:17" x14ac:dyDescent="0.6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P48" s="138"/>
      <c r="Q48" s="138"/>
    </row>
    <row r="49" spans="1:17" x14ac:dyDescent="0.6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P49" s="138"/>
      <c r="Q49" s="138"/>
    </row>
    <row r="50" spans="1:17" x14ac:dyDescent="0.6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P50" s="138"/>
      <c r="Q50" s="138"/>
    </row>
    <row r="51" spans="1:17" x14ac:dyDescent="0.6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P51" s="138"/>
      <c r="Q51" s="138"/>
    </row>
    <row r="52" spans="1:17" x14ac:dyDescent="0.6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P52" s="138"/>
      <c r="Q52" s="138"/>
    </row>
    <row r="53" spans="1:17" x14ac:dyDescent="0.6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P53" s="138"/>
      <c r="Q53" s="138"/>
    </row>
    <row r="54" spans="1:17" x14ac:dyDescent="0.6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P54" s="138"/>
      <c r="Q54" s="138"/>
    </row>
    <row r="55" spans="1:17" x14ac:dyDescent="0.6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P55" s="138"/>
      <c r="Q55" s="138"/>
    </row>
    <row r="56" spans="1:17" x14ac:dyDescent="0.6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P56" s="138"/>
      <c r="Q56" s="138"/>
    </row>
    <row r="57" spans="1:17" x14ac:dyDescent="0.6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P57" s="138"/>
      <c r="Q57" s="138"/>
    </row>
    <row r="58" spans="1:17" x14ac:dyDescent="0.6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P58" s="138"/>
      <c r="Q58" s="138"/>
    </row>
    <row r="59" spans="1:17" x14ac:dyDescent="0.6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P59" s="138"/>
      <c r="Q59" s="138"/>
    </row>
    <row r="60" spans="1:17" x14ac:dyDescent="0.6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P60" s="138"/>
      <c r="Q60" s="138"/>
    </row>
    <row r="61" spans="1:17" x14ac:dyDescent="0.6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P61" s="138"/>
      <c r="Q61" s="138"/>
    </row>
    <row r="62" spans="1:17" x14ac:dyDescent="0.6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P62" s="138"/>
      <c r="Q62" s="138"/>
    </row>
    <row r="63" spans="1:17" x14ac:dyDescent="0.6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P63" s="138"/>
      <c r="Q63" s="138"/>
    </row>
    <row r="64" spans="1:17" x14ac:dyDescent="0.6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P64" s="138"/>
      <c r="Q64" s="138"/>
    </row>
    <row r="65" spans="1:17" x14ac:dyDescent="0.6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P65" s="138"/>
      <c r="Q65" s="138"/>
    </row>
    <row r="66" spans="1:17" x14ac:dyDescent="0.6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P66" s="138"/>
      <c r="Q66" s="138"/>
    </row>
    <row r="67" spans="1:17" x14ac:dyDescent="0.6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P67" s="138"/>
      <c r="Q67" s="138"/>
    </row>
    <row r="68" spans="1:17" x14ac:dyDescent="0.6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P68" s="138"/>
      <c r="Q68" s="138"/>
    </row>
    <row r="69" spans="1:17" x14ac:dyDescent="0.6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P69" s="138"/>
      <c r="Q69" s="138"/>
    </row>
    <row r="70" spans="1:17" x14ac:dyDescent="0.6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P70" s="138"/>
      <c r="Q70" s="138"/>
    </row>
    <row r="71" spans="1:17" x14ac:dyDescent="0.6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P71" s="138"/>
      <c r="Q71" s="138"/>
    </row>
    <row r="72" spans="1:17" x14ac:dyDescent="0.6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P72" s="138"/>
      <c r="Q72" s="138"/>
    </row>
    <row r="73" spans="1:17" x14ac:dyDescent="0.6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P73" s="138"/>
      <c r="Q73" s="138"/>
    </row>
    <row r="74" spans="1:17" x14ac:dyDescent="0.6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P74" s="138"/>
      <c r="Q74" s="138"/>
    </row>
    <row r="75" spans="1:17" x14ac:dyDescent="0.6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P75" s="138"/>
      <c r="Q75" s="138"/>
    </row>
    <row r="76" spans="1:17" x14ac:dyDescent="0.6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P76" s="138"/>
      <c r="Q76" s="138"/>
    </row>
    <row r="77" spans="1:17" x14ac:dyDescent="0.6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P77" s="138"/>
      <c r="Q77" s="138"/>
    </row>
    <row r="78" spans="1:17" x14ac:dyDescent="0.6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P78" s="138"/>
      <c r="Q78" s="138"/>
    </row>
    <row r="79" spans="1:17" x14ac:dyDescent="0.6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P79" s="138"/>
      <c r="Q79" s="138"/>
    </row>
    <row r="80" spans="1:17" x14ac:dyDescent="0.6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P80" s="138"/>
      <c r="Q80" s="138"/>
    </row>
    <row r="81" spans="1:17" x14ac:dyDescent="0.6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P81" s="138"/>
      <c r="Q81" s="138"/>
    </row>
    <row r="82" spans="1:17" x14ac:dyDescent="0.6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P82" s="138"/>
      <c r="Q82" s="138"/>
    </row>
    <row r="83" spans="1:17" x14ac:dyDescent="0.6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P83" s="138"/>
      <c r="Q83" s="138"/>
    </row>
    <row r="84" spans="1:17" x14ac:dyDescent="0.6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P84" s="138"/>
      <c r="Q84" s="138"/>
    </row>
    <row r="85" spans="1:17" x14ac:dyDescent="0.6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P85" s="138"/>
      <c r="Q85" s="138"/>
    </row>
    <row r="86" spans="1:17" x14ac:dyDescent="0.6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P86" s="138"/>
      <c r="Q86" s="138"/>
    </row>
    <row r="87" spans="1:17" x14ac:dyDescent="0.6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P87" s="138"/>
      <c r="Q87" s="138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474D9B"/>
    <pageSetUpPr autoPageBreaks="0"/>
  </sheetPr>
  <dimension ref="A1:O136"/>
  <sheetViews>
    <sheetView showGridLines="0" rightToLeft="1" zoomScaleNormal="100" workbookViewId="0"/>
  </sheetViews>
  <sheetFormatPr defaultColWidth="8.90625" defaultRowHeight="18.649999999999999" customHeight="1" x14ac:dyDescent="0.65"/>
  <cols>
    <col min="1" max="1" width="7" style="49" customWidth="1"/>
    <col min="2" max="3" width="12" style="49" customWidth="1"/>
    <col min="4" max="4" width="13.90625" style="49" customWidth="1"/>
    <col min="5" max="6" width="7" style="49" customWidth="1"/>
    <col min="7" max="7" width="13.90625" style="49" customWidth="1"/>
    <col min="8" max="9" width="7" style="49" customWidth="1"/>
    <col min="10" max="10" width="12.453125" style="49" customWidth="1"/>
    <col min="11" max="11" width="11.90625" style="49" bestFit="1" customWidth="1"/>
    <col min="12" max="12" width="10" style="49" customWidth="1"/>
    <col min="13" max="13" width="8.90625" style="49"/>
    <col min="14" max="15" width="8.90625" style="229"/>
    <col min="16" max="249" width="8.90625" style="49"/>
    <col min="250" max="250" width="5.90625" style="49" customWidth="1"/>
    <col min="251" max="251" width="32.90625" style="49" customWidth="1"/>
    <col min="252" max="252" width="5.90625" style="49" customWidth="1"/>
    <col min="253" max="253" width="32.90625" style="49" customWidth="1"/>
    <col min="254" max="259" width="8.90625" style="49"/>
    <col min="260" max="260" width="32.90625" style="49" customWidth="1"/>
    <col min="261" max="261" width="5.90625" style="49" customWidth="1"/>
    <col min="262" max="262" width="32.90625" style="49" customWidth="1"/>
    <col min="263" max="263" width="5.90625" style="49" customWidth="1"/>
    <col min="264" max="505" width="8.90625" style="49"/>
    <col min="506" max="506" width="5.90625" style="49" customWidth="1"/>
    <col min="507" max="507" width="32.90625" style="49" customWidth="1"/>
    <col min="508" max="508" width="5.90625" style="49" customWidth="1"/>
    <col min="509" max="509" width="32.90625" style="49" customWidth="1"/>
    <col min="510" max="515" width="8.90625" style="49"/>
    <col min="516" max="516" width="32.90625" style="49" customWidth="1"/>
    <col min="517" max="517" width="5.90625" style="49" customWidth="1"/>
    <col min="518" max="518" width="32.90625" style="49" customWidth="1"/>
    <col min="519" max="519" width="5.90625" style="49" customWidth="1"/>
    <col min="520" max="761" width="8.90625" style="49"/>
    <col min="762" max="762" width="5.90625" style="49" customWidth="1"/>
    <col min="763" max="763" width="32.90625" style="49" customWidth="1"/>
    <col min="764" max="764" width="5.90625" style="49" customWidth="1"/>
    <col min="765" max="765" width="32.90625" style="49" customWidth="1"/>
    <col min="766" max="771" width="8.90625" style="49"/>
    <col min="772" max="772" width="32.90625" style="49" customWidth="1"/>
    <col min="773" max="773" width="5.90625" style="49" customWidth="1"/>
    <col min="774" max="774" width="32.90625" style="49" customWidth="1"/>
    <col min="775" max="775" width="5.90625" style="49" customWidth="1"/>
    <col min="776" max="1017" width="8.90625" style="49"/>
    <col min="1018" max="1018" width="5.90625" style="49" customWidth="1"/>
    <col min="1019" max="1019" width="32.90625" style="49" customWidth="1"/>
    <col min="1020" max="1020" width="5.90625" style="49" customWidth="1"/>
    <col min="1021" max="1021" width="32.90625" style="49" customWidth="1"/>
    <col min="1022" max="1027" width="8.90625" style="49"/>
    <col min="1028" max="1028" width="32.90625" style="49" customWidth="1"/>
    <col min="1029" max="1029" width="5.90625" style="49" customWidth="1"/>
    <col min="1030" max="1030" width="32.90625" style="49" customWidth="1"/>
    <col min="1031" max="1031" width="5.90625" style="49" customWidth="1"/>
    <col min="1032" max="1273" width="8.90625" style="49"/>
    <col min="1274" max="1274" width="5.90625" style="49" customWidth="1"/>
    <col min="1275" max="1275" width="32.90625" style="49" customWidth="1"/>
    <col min="1276" max="1276" width="5.90625" style="49" customWidth="1"/>
    <col min="1277" max="1277" width="32.90625" style="49" customWidth="1"/>
    <col min="1278" max="1283" width="8.90625" style="49"/>
    <col min="1284" max="1284" width="32.90625" style="49" customWidth="1"/>
    <col min="1285" max="1285" width="5.90625" style="49" customWidth="1"/>
    <col min="1286" max="1286" width="32.90625" style="49" customWidth="1"/>
    <col min="1287" max="1287" width="5.90625" style="49" customWidth="1"/>
    <col min="1288" max="1529" width="8.90625" style="49"/>
    <col min="1530" max="1530" width="5.90625" style="49" customWidth="1"/>
    <col min="1531" max="1531" width="32.90625" style="49" customWidth="1"/>
    <col min="1532" max="1532" width="5.90625" style="49" customWidth="1"/>
    <col min="1533" max="1533" width="32.90625" style="49" customWidth="1"/>
    <col min="1534" max="1539" width="8.90625" style="49"/>
    <col min="1540" max="1540" width="32.90625" style="49" customWidth="1"/>
    <col min="1541" max="1541" width="5.90625" style="49" customWidth="1"/>
    <col min="1542" max="1542" width="32.90625" style="49" customWidth="1"/>
    <col min="1543" max="1543" width="5.90625" style="49" customWidth="1"/>
    <col min="1544" max="1785" width="8.90625" style="49"/>
    <col min="1786" max="1786" width="5.90625" style="49" customWidth="1"/>
    <col min="1787" max="1787" width="32.90625" style="49" customWidth="1"/>
    <col min="1788" max="1788" width="5.90625" style="49" customWidth="1"/>
    <col min="1789" max="1789" width="32.90625" style="49" customWidth="1"/>
    <col min="1790" max="1795" width="8.90625" style="49"/>
    <col min="1796" max="1796" width="32.90625" style="49" customWidth="1"/>
    <col min="1797" max="1797" width="5.90625" style="49" customWidth="1"/>
    <col min="1798" max="1798" width="32.90625" style="49" customWidth="1"/>
    <col min="1799" max="1799" width="5.90625" style="49" customWidth="1"/>
    <col min="1800" max="2041" width="8.90625" style="49"/>
    <col min="2042" max="2042" width="5.90625" style="49" customWidth="1"/>
    <col min="2043" max="2043" width="32.90625" style="49" customWidth="1"/>
    <col min="2044" max="2044" width="5.90625" style="49" customWidth="1"/>
    <col min="2045" max="2045" width="32.90625" style="49" customWidth="1"/>
    <col min="2046" max="2051" width="8.90625" style="49"/>
    <col min="2052" max="2052" width="32.90625" style="49" customWidth="1"/>
    <col min="2053" max="2053" width="5.90625" style="49" customWidth="1"/>
    <col min="2054" max="2054" width="32.90625" style="49" customWidth="1"/>
    <col min="2055" max="2055" width="5.90625" style="49" customWidth="1"/>
    <col min="2056" max="2297" width="8.90625" style="49"/>
    <col min="2298" max="2298" width="5.90625" style="49" customWidth="1"/>
    <col min="2299" max="2299" width="32.90625" style="49" customWidth="1"/>
    <col min="2300" max="2300" width="5.90625" style="49" customWidth="1"/>
    <col min="2301" max="2301" width="32.90625" style="49" customWidth="1"/>
    <col min="2302" max="2307" width="8.90625" style="49"/>
    <col min="2308" max="2308" width="32.90625" style="49" customWidth="1"/>
    <col min="2309" max="2309" width="5.90625" style="49" customWidth="1"/>
    <col min="2310" max="2310" width="32.90625" style="49" customWidth="1"/>
    <col min="2311" max="2311" width="5.90625" style="49" customWidth="1"/>
    <col min="2312" max="2553" width="8.90625" style="49"/>
    <col min="2554" max="2554" width="5.90625" style="49" customWidth="1"/>
    <col min="2555" max="2555" width="32.90625" style="49" customWidth="1"/>
    <col min="2556" max="2556" width="5.90625" style="49" customWidth="1"/>
    <col min="2557" max="2557" width="32.90625" style="49" customWidth="1"/>
    <col min="2558" max="2563" width="8.90625" style="49"/>
    <col min="2564" max="2564" width="32.90625" style="49" customWidth="1"/>
    <col min="2565" max="2565" width="5.90625" style="49" customWidth="1"/>
    <col min="2566" max="2566" width="32.90625" style="49" customWidth="1"/>
    <col min="2567" max="2567" width="5.90625" style="49" customWidth="1"/>
    <col min="2568" max="2809" width="8.90625" style="49"/>
    <col min="2810" max="2810" width="5.90625" style="49" customWidth="1"/>
    <col min="2811" max="2811" width="32.90625" style="49" customWidth="1"/>
    <col min="2812" max="2812" width="5.90625" style="49" customWidth="1"/>
    <col min="2813" max="2813" width="32.90625" style="49" customWidth="1"/>
    <col min="2814" max="2819" width="8.90625" style="49"/>
    <col min="2820" max="2820" width="32.90625" style="49" customWidth="1"/>
    <col min="2821" max="2821" width="5.90625" style="49" customWidth="1"/>
    <col min="2822" max="2822" width="32.90625" style="49" customWidth="1"/>
    <col min="2823" max="2823" width="5.90625" style="49" customWidth="1"/>
    <col min="2824" max="3065" width="8.90625" style="49"/>
    <col min="3066" max="3066" width="5.90625" style="49" customWidth="1"/>
    <col min="3067" max="3067" width="32.90625" style="49" customWidth="1"/>
    <col min="3068" max="3068" width="5.90625" style="49" customWidth="1"/>
    <col min="3069" max="3069" width="32.90625" style="49" customWidth="1"/>
    <col min="3070" max="3075" width="8.90625" style="49"/>
    <col min="3076" max="3076" width="32.90625" style="49" customWidth="1"/>
    <col min="3077" max="3077" width="5.90625" style="49" customWidth="1"/>
    <col min="3078" max="3078" width="32.90625" style="49" customWidth="1"/>
    <col min="3079" max="3079" width="5.90625" style="49" customWidth="1"/>
    <col min="3080" max="3321" width="8.90625" style="49"/>
    <col min="3322" max="3322" width="5.90625" style="49" customWidth="1"/>
    <col min="3323" max="3323" width="32.90625" style="49" customWidth="1"/>
    <col min="3324" max="3324" width="5.90625" style="49" customWidth="1"/>
    <col min="3325" max="3325" width="32.90625" style="49" customWidth="1"/>
    <col min="3326" max="3331" width="8.90625" style="49"/>
    <col min="3332" max="3332" width="32.90625" style="49" customWidth="1"/>
    <col min="3333" max="3333" width="5.90625" style="49" customWidth="1"/>
    <col min="3334" max="3334" width="32.90625" style="49" customWidth="1"/>
    <col min="3335" max="3335" width="5.90625" style="49" customWidth="1"/>
    <col min="3336" max="3577" width="8.90625" style="49"/>
    <col min="3578" max="3578" width="5.90625" style="49" customWidth="1"/>
    <col min="3579" max="3579" width="32.90625" style="49" customWidth="1"/>
    <col min="3580" max="3580" width="5.90625" style="49" customWidth="1"/>
    <col min="3581" max="3581" width="32.90625" style="49" customWidth="1"/>
    <col min="3582" max="3587" width="8.90625" style="49"/>
    <col min="3588" max="3588" width="32.90625" style="49" customWidth="1"/>
    <col min="3589" max="3589" width="5.90625" style="49" customWidth="1"/>
    <col min="3590" max="3590" width="32.90625" style="49" customWidth="1"/>
    <col min="3591" max="3591" width="5.90625" style="49" customWidth="1"/>
    <col min="3592" max="3833" width="8.90625" style="49"/>
    <col min="3834" max="3834" width="5.90625" style="49" customWidth="1"/>
    <col min="3835" max="3835" width="32.90625" style="49" customWidth="1"/>
    <col min="3836" max="3836" width="5.90625" style="49" customWidth="1"/>
    <col min="3837" max="3837" width="32.90625" style="49" customWidth="1"/>
    <col min="3838" max="3843" width="8.90625" style="49"/>
    <col min="3844" max="3844" width="32.90625" style="49" customWidth="1"/>
    <col min="3845" max="3845" width="5.90625" style="49" customWidth="1"/>
    <col min="3846" max="3846" width="32.90625" style="49" customWidth="1"/>
    <col min="3847" max="3847" width="5.90625" style="49" customWidth="1"/>
    <col min="3848" max="4089" width="8.90625" style="49"/>
    <col min="4090" max="4090" width="5.90625" style="49" customWidth="1"/>
    <col min="4091" max="4091" width="32.90625" style="49" customWidth="1"/>
    <col min="4092" max="4092" width="5.90625" style="49" customWidth="1"/>
    <col min="4093" max="4093" width="32.90625" style="49" customWidth="1"/>
    <col min="4094" max="4099" width="8.90625" style="49"/>
    <col min="4100" max="4100" width="32.90625" style="49" customWidth="1"/>
    <col min="4101" max="4101" width="5.90625" style="49" customWidth="1"/>
    <col min="4102" max="4102" width="32.90625" style="49" customWidth="1"/>
    <col min="4103" max="4103" width="5.90625" style="49" customWidth="1"/>
    <col min="4104" max="4345" width="8.90625" style="49"/>
    <col min="4346" max="4346" width="5.90625" style="49" customWidth="1"/>
    <col min="4347" max="4347" width="32.90625" style="49" customWidth="1"/>
    <col min="4348" max="4348" width="5.90625" style="49" customWidth="1"/>
    <col min="4349" max="4349" width="32.90625" style="49" customWidth="1"/>
    <col min="4350" max="4355" width="8.90625" style="49"/>
    <col min="4356" max="4356" width="32.90625" style="49" customWidth="1"/>
    <col min="4357" max="4357" width="5.90625" style="49" customWidth="1"/>
    <col min="4358" max="4358" width="32.90625" style="49" customWidth="1"/>
    <col min="4359" max="4359" width="5.90625" style="49" customWidth="1"/>
    <col min="4360" max="4601" width="8.90625" style="49"/>
    <col min="4602" max="4602" width="5.90625" style="49" customWidth="1"/>
    <col min="4603" max="4603" width="32.90625" style="49" customWidth="1"/>
    <col min="4604" max="4604" width="5.90625" style="49" customWidth="1"/>
    <col min="4605" max="4605" width="32.90625" style="49" customWidth="1"/>
    <col min="4606" max="4611" width="8.90625" style="49"/>
    <col min="4612" max="4612" width="32.90625" style="49" customWidth="1"/>
    <col min="4613" max="4613" width="5.90625" style="49" customWidth="1"/>
    <col min="4614" max="4614" width="32.90625" style="49" customWidth="1"/>
    <col min="4615" max="4615" width="5.90625" style="49" customWidth="1"/>
    <col min="4616" max="4857" width="8.90625" style="49"/>
    <col min="4858" max="4858" width="5.90625" style="49" customWidth="1"/>
    <col min="4859" max="4859" width="32.90625" style="49" customWidth="1"/>
    <col min="4860" max="4860" width="5.90625" style="49" customWidth="1"/>
    <col min="4861" max="4861" width="32.90625" style="49" customWidth="1"/>
    <col min="4862" max="4867" width="8.90625" style="49"/>
    <col min="4868" max="4868" width="32.90625" style="49" customWidth="1"/>
    <col min="4869" max="4869" width="5.90625" style="49" customWidth="1"/>
    <col min="4870" max="4870" width="32.90625" style="49" customWidth="1"/>
    <col min="4871" max="4871" width="5.90625" style="49" customWidth="1"/>
    <col min="4872" max="5113" width="8.90625" style="49"/>
    <col min="5114" max="5114" width="5.90625" style="49" customWidth="1"/>
    <col min="5115" max="5115" width="32.90625" style="49" customWidth="1"/>
    <col min="5116" max="5116" width="5.90625" style="49" customWidth="1"/>
    <col min="5117" max="5117" width="32.90625" style="49" customWidth="1"/>
    <col min="5118" max="5123" width="8.90625" style="49"/>
    <col min="5124" max="5124" width="32.90625" style="49" customWidth="1"/>
    <col min="5125" max="5125" width="5.90625" style="49" customWidth="1"/>
    <col min="5126" max="5126" width="32.90625" style="49" customWidth="1"/>
    <col min="5127" max="5127" width="5.90625" style="49" customWidth="1"/>
    <col min="5128" max="5369" width="8.90625" style="49"/>
    <col min="5370" max="5370" width="5.90625" style="49" customWidth="1"/>
    <col min="5371" max="5371" width="32.90625" style="49" customWidth="1"/>
    <col min="5372" max="5372" width="5.90625" style="49" customWidth="1"/>
    <col min="5373" max="5373" width="32.90625" style="49" customWidth="1"/>
    <col min="5374" max="5379" width="8.90625" style="49"/>
    <col min="5380" max="5380" width="32.90625" style="49" customWidth="1"/>
    <col min="5381" max="5381" width="5.90625" style="49" customWidth="1"/>
    <col min="5382" max="5382" width="32.90625" style="49" customWidth="1"/>
    <col min="5383" max="5383" width="5.90625" style="49" customWidth="1"/>
    <col min="5384" max="5625" width="8.90625" style="49"/>
    <col min="5626" max="5626" width="5.90625" style="49" customWidth="1"/>
    <col min="5627" max="5627" width="32.90625" style="49" customWidth="1"/>
    <col min="5628" max="5628" width="5.90625" style="49" customWidth="1"/>
    <col min="5629" max="5629" width="32.90625" style="49" customWidth="1"/>
    <col min="5630" max="5635" width="8.90625" style="49"/>
    <col min="5636" max="5636" width="32.90625" style="49" customWidth="1"/>
    <col min="5637" max="5637" width="5.90625" style="49" customWidth="1"/>
    <col min="5638" max="5638" width="32.90625" style="49" customWidth="1"/>
    <col min="5639" max="5639" width="5.90625" style="49" customWidth="1"/>
    <col min="5640" max="5881" width="8.90625" style="49"/>
    <col min="5882" max="5882" width="5.90625" style="49" customWidth="1"/>
    <col min="5883" max="5883" width="32.90625" style="49" customWidth="1"/>
    <col min="5884" max="5884" width="5.90625" style="49" customWidth="1"/>
    <col min="5885" max="5885" width="32.90625" style="49" customWidth="1"/>
    <col min="5886" max="5891" width="8.90625" style="49"/>
    <col min="5892" max="5892" width="32.90625" style="49" customWidth="1"/>
    <col min="5893" max="5893" width="5.90625" style="49" customWidth="1"/>
    <col min="5894" max="5894" width="32.90625" style="49" customWidth="1"/>
    <col min="5895" max="5895" width="5.90625" style="49" customWidth="1"/>
    <col min="5896" max="6137" width="8.90625" style="49"/>
    <col min="6138" max="6138" width="5.90625" style="49" customWidth="1"/>
    <col min="6139" max="6139" width="32.90625" style="49" customWidth="1"/>
    <col min="6140" max="6140" width="5.90625" style="49" customWidth="1"/>
    <col min="6141" max="6141" width="32.90625" style="49" customWidth="1"/>
    <col min="6142" max="6147" width="8.90625" style="49"/>
    <col min="6148" max="6148" width="32.90625" style="49" customWidth="1"/>
    <col min="6149" max="6149" width="5.90625" style="49" customWidth="1"/>
    <col min="6150" max="6150" width="32.90625" style="49" customWidth="1"/>
    <col min="6151" max="6151" width="5.90625" style="49" customWidth="1"/>
    <col min="6152" max="6393" width="8.90625" style="49"/>
    <col min="6394" max="6394" width="5.90625" style="49" customWidth="1"/>
    <col min="6395" max="6395" width="32.90625" style="49" customWidth="1"/>
    <col min="6396" max="6396" width="5.90625" style="49" customWidth="1"/>
    <col min="6397" max="6397" width="32.90625" style="49" customWidth="1"/>
    <col min="6398" max="6403" width="8.90625" style="49"/>
    <col min="6404" max="6404" width="32.90625" style="49" customWidth="1"/>
    <col min="6405" max="6405" width="5.90625" style="49" customWidth="1"/>
    <col min="6406" max="6406" width="32.90625" style="49" customWidth="1"/>
    <col min="6407" max="6407" width="5.90625" style="49" customWidth="1"/>
    <col min="6408" max="6649" width="8.90625" style="49"/>
    <col min="6650" max="6650" width="5.90625" style="49" customWidth="1"/>
    <col min="6651" max="6651" width="32.90625" style="49" customWidth="1"/>
    <col min="6652" max="6652" width="5.90625" style="49" customWidth="1"/>
    <col min="6653" max="6653" width="32.90625" style="49" customWidth="1"/>
    <col min="6654" max="6659" width="8.90625" style="49"/>
    <col min="6660" max="6660" width="32.90625" style="49" customWidth="1"/>
    <col min="6661" max="6661" width="5.90625" style="49" customWidth="1"/>
    <col min="6662" max="6662" width="32.90625" style="49" customWidth="1"/>
    <col min="6663" max="6663" width="5.90625" style="49" customWidth="1"/>
    <col min="6664" max="6905" width="8.90625" style="49"/>
    <col min="6906" max="6906" width="5.90625" style="49" customWidth="1"/>
    <col min="6907" max="6907" width="32.90625" style="49" customWidth="1"/>
    <col min="6908" max="6908" width="5.90625" style="49" customWidth="1"/>
    <col min="6909" max="6909" width="32.90625" style="49" customWidth="1"/>
    <col min="6910" max="6915" width="8.90625" style="49"/>
    <col min="6916" max="6916" width="32.90625" style="49" customWidth="1"/>
    <col min="6917" max="6917" width="5.90625" style="49" customWidth="1"/>
    <col min="6918" max="6918" width="32.90625" style="49" customWidth="1"/>
    <col min="6919" max="6919" width="5.90625" style="49" customWidth="1"/>
    <col min="6920" max="7161" width="8.90625" style="49"/>
    <col min="7162" max="7162" width="5.90625" style="49" customWidth="1"/>
    <col min="7163" max="7163" width="32.90625" style="49" customWidth="1"/>
    <col min="7164" max="7164" width="5.90625" style="49" customWidth="1"/>
    <col min="7165" max="7165" width="32.90625" style="49" customWidth="1"/>
    <col min="7166" max="7171" width="8.90625" style="49"/>
    <col min="7172" max="7172" width="32.90625" style="49" customWidth="1"/>
    <col min="7173" max="7173" width="5.90625" style="49" customWidth="1"/>
    <col min="7174" max="7174" width="32.90625" style="49" customWidth="1"/>
    <col min="7175" max="7175" width="5.90625" style="49" customWidth="1"/>
    <col min="7176" max="7417" width="8.90625" style="49"/>
    <col min="7418" max="7418" width="5.90625" style="49" customWidth="1"/>
    <col min="7419" max="7419" width="32.90625" style="49" customWidth="1"/>
    <col min="7420" max="7420" width="5.90625" style="49" customWidth="1"/>
    <col min="7421" max="7421" width="32.90625" style="49" customWidth="1"/>
    <col min="7422" max="7427" width="8.90625" style="49"/>
    <col min="7428" max="7428" width="32.90625" style="49" customWidth="1"/>
    <col min="7429" max="7429" width="5.90625" style="49" customWidth="1"/>
    <col min="7430" max="7430" width="32.90625" style="49" customWidth="1"/>
    <col min="7431" max="7431" width="5.90625" style="49" customWidth="1"/>
    <col min="7432" max="7673" width="8.90625" style="49"/>
    <col min="7674" max="7674" width="5.90625" style="49" customWidth="1"/>
    <col min="7675" max="7675" width="32.90625" style="49" customWidth="1"/>
    <col min="7676" max="7676" width="5.90625" style="49" customWidth="1"/>
    <col min="7677" max="7677" width="32.90625" style="49" customWidth="1"/>
    <col min="7678" max="7683" width="8.90625" style="49"/>
    <col min="7684" max="7684" width="32.90625" style="49" customWidth="1"/>
    <col min="7685" max="7685" width="5.90625" style="49" customWidth="1"/>
    <col min="7686" max="7686" width="32.90625" style="49" customWidth="1"/>
    <col min="7687" max="7687" width="5.90625" style="49" customWidth="1"/>
    <col min="7688" max="7929" width="8.90625" style="49"/>
    <col min="7930" max="7930" width="5.90625" style="49" customWidth="1"/>
    <col min="7931" max="7931" width="32.90625" style="49" customWidth="1"/>
    <col min="7932" max="7932" width="5.90625" style="49" customWidth="1"/>
    <col min="7933" max="7933" width="32.90625" style="49" customWidth="1"/>
    <col min="7934" max="7939" width="8.90625" style="49"/>
    <col min="7940" max="7940" width="32.90625" style="49" customWidth="1"/>
    <col min="7941" max="7941" width="5.90625" style="49" customWidth="1"/>
    <col min="7942" max="7942" width="32.90625" style="49" customWidth="1"/>
    <col min="7943" max="7943" width="5.90625" style="49" customWidth="1"/>
    <col min="7944" max="8185" width="8.90625" style="49"/>
    <col min="8186" max="8186" width="5.90625" style="49" customWidth="1"/>
    <col min="8187" max="8187" width="32.90625" style="49" customWidth="1"/>
    <col min="8188" max="8188" width="5.90625" style="49" customWidth="1"/>
    <col min="8189" max="8189" width="32.90625" style="49" customWidth="1"/>
    <col min="8190" max="8195" width="8.90625" style="49"/>
    <col min="8196" max="8196" width="32.90625" style="49" customWidth="1"/>
    <col min="8197" max="8197" width="5.90625" style="49" customWidth="1"/>
    <col min="8198" max="8198" width="32.90625" style="49" customWidth="1"/>
    <col min="8199" max="8199" width="5.90625" style="49" customWidth="1"/>
    <col min="8200" max="8441" width="8.90625" style="49"/>
    <col min="8442" max="8442" width="5.90625" style="49" customWidth="1"/>
    <col min="8443" max="8443" width="32.90625" style="49" customWidth="1"/>
    <col min="8444" max="8444" width="5.90625" style="49" customWidth="1"/>
    <col min="8445" max="8445" width="32.90625" style="49" customWidth="1"/>
    <col min="8446" max="8451" width="8.90625" style="49"/>
    <col min="8452" max="8452" width="32.90625" style="49" customWidth="1"/>
    <col min="8453" max="8453" width="5.90625" style="49" customWidth="1"/>
    <col min="8454" max="8454" width="32.90625" style="49" customWidth="1"/>
    <col min="8455" max="8455" width="5.90625" style="49" customWidth="1"/>
    <col min="8456" max="8697" width="8.90625" style="49"/>
    <col min="8698" max="8698" width="5.90625" style="49" customWidth="1"/>
    <col min="8699" max="8699" width="32.90625" style="49" customWidth="1"/>
    <col min="8700" max="8700" width="5.90625" style="49" customWidth="1"/>
    <col min="8701" max="8701" width="32.90625" style="49" customWidth="1"/>
    <col min="8702" max="8707" width="8.90625" style="49"/>
    <col min="8708" max="8708" width="32.90625" style="49" customWidth="1"/>
    <col min="8709" max="8709" width="5.90625" style="49" customWidth="1"/>
    <col min="8710" max="8710" width="32.90625" style="49" customWidth="1"/>
    <col min="8711" max="8711" width="5.90625" style="49" customWidth="1"/>
    <col min="8712" max="8953" width="8.90625" style="49"/>
    <col min="8954" max="8954" width="5.90625" style="49" customWidth="1"/>
    <col min="8955" max="8955" width="32.90625" style="49" customWidth="1"/>
    <col min="8956" max="8956" width="5.90625" style="49" customWidth="1"/>
    <col min="8957" max="8957" width="32.90625" style="49" customWidth="1"/>
    <col min="8958" max="8963" width="8.90625" style="49"/>
    <col min="8964" max="8964" width="32.90625" style="49" customWidth="1"/>
    <col min="8965" max="8965" width="5.90625" style="49" customWidth="1"/>
    <col min="8966" max="8966" width="32.90625" style="49" customWidth="1"/>
    <col min="8967" max="8967" width="5.90625" style="49" customWidth="1"/>
    <col min="8968" max="9209" width="8.90625" style="49"/>
    <col min="9210" max="9210" width="5.90625" style="49" customWidth="1"/>
    <col min="9211" max="9211" width="32.90625" style="49" customWidth="1"/>
    <col min="9212" max="9212" width="5.90625" style="49" customWidth="1"/>
    <col min="9213" max="9213" width="32.90625" style="49" customWidth="1"/>
    <col min="9214" max="9219" width="8.90625" style="49"/>
    <col min="9220" max="9220" width="32.90625" style="49" customWidth="1"/>
    <col min="9221" max="9221" width="5.90625" style="49" customWidth="1"/>
    <col min="9222" max="9222" width="32.90625" style="49" customWidth="1"/>
    <col min="9223" max="9223" width="5.90625" style="49" customWidth="1"/>
    <col min="9224" max="9465" width="8.90625" style="49"/>
    <col min="9466" max="9466" width="5.90625" style="49" customWidth="1"/>
    <col min="9467" max="9467" width="32.90625" style="49" customWidth="1"/>
    <col min="9468" max="9468" width="5.90625" style="49" customWidth="1"/>
    <col min="9469" max="9469" width="32.90625" style="49" customWidth="1"/>
    <col min="9470" max="9475" width="8.90625" style="49"/>
    <col min="9476" max="9476" width="32.90625" style="49" customWidth="1"/>
    <col min="9477" max="9477" width="5.90625" style="49" customWidth="1"/>
    <col min="9478" max="9478" width="32.90625" style="49" customWidth="1"/>
    <col min="9479" max="9479" width="5.90625" style="49" customWidth="1"/>
    <col min="9480" max="9721" width="8.90625" style="49"/>
    <col min="9722" max="9722" width="5.90625" style="49" customWidth="1"/>
    <col min="9723" max="9723" width="32.90625" style="49" customWidth="1"/>
    <col min="9724" max="9724" width="5.90625" style="49" customWidth="1"/>
    <col min="9725" max="9725" width="32.90625" style="49" customWidth="1"/>
    <col min="9726" max="9731" width="8.90625" style="49"/>
    <col min="9732" max="9732" width="32.90625" style="49" customWidth="1"/>
    <col min="9733" max="9733" width="5.90625" style="49" customWidth="1"/>
    <col min="9734" max="9734" width="32.90625" style="49" customWidth="1"/>
    <col min="9735" max="9735" width="5.90625" style="49" customWidth="1"/>
    <col min="9736" max="9977" width="8.90625" style="49"/>
    <col min="9978" max="9978" width="5.90625" style="49" customWidth="1"/>
    <col min="9979" max="9979" width="32.90625" style="49" customWidth="1"/>
    <col min="9980" max="9980" width="5.90625" style="49" customWidth="1"/>
    <col min="9981" max="9981" width="32.90625" style="49" customWidth="1"/>
    <col min="9982" max="9987" width="8.90625" style="49"/>
    <col min="9988" max="9988" width="32.90625" style="49" customWidth="1"/>
    <col min="9989" max="9989" width="5.90625" style="49" customWidth="1"/>
    <col min="9990" max="9990" width="32.90625" style="49" customWidth="1"/>
    <col min="9991" max="9991" width="5.90625" style="49" customWidth="1"/>
    <col min="9992" max="10233" width="8.90625" style="49"/>
    <col min="10234" max="10234" width="5.90625" style="49" customWidth="1"/>
    <col min="10235" max="10235" width="32.90625" style="49" customWidth="1"/>
    <col min="10236" max="10236" width="5.90625" style="49" customWidth="1"/>
    <col min="10237" max="10237" width="32.90625" style="49" customWidth="1"/>
    <col min="10238" max="10243" width="8.90625" style="49"/>
    <col min="10244" max="10244" width="32.90625" style="49" customWidth="1"/>
    <col min="10245" max="10245" width="5.90625" style="49" customWidth="1"/>
    <col min="10246" max="10246" width="32.90625" style="49" customWidth="1"/>
    <col min="10247" max="10247" width="5.90625" style="49" customWidth="1"/>
    <col min="10248" max="10489" width="8.90625" style="49"/>
    <col min="10490" max="10490" width="5.90625" style="49" customWidth="1"/>
    <col min="10491" max="10491" width="32.90625" style="49" customWidth="1"/>
    <col min="10492" max="10492" width="5.90625" style="49" customWidth="1"/>
    <col min="10493" max="10493" width="32.90625" style="49" customWidth="1"/>
    <col min="10494" max="10499" width="8.90625" style="49"/>
    <col min="10500" max="10500" width="32.90625" style="49" customWidth="1"/>
    <col min="10501" max="10501" width="5.90625" style="49" customWidth="1"/>
    <col min="10502" max="10502" width="32.90625" style="49" customWidth="1"/>
    <col min="10503" max="10503" width="5.90625" style="49" customWidth="1"/>
    <col min="10504" max="10745" width="8.90625" style="49"/>
    <col min="10746" max="10746" width="5.90625" style="49" customWidth="1"/>
    <col min="10747" max="10747" width="32.90625" style="49" customWidth="1"/>
    <col min="10748" max="10748" width="5.90625" style="49" customWidth="1"/>
    <col min="10749" max="10749" width="32.90625" style="49" customWidth="1"/>
    <col min="10750" max="10755" width="8.90625" style="49"/>
    <col min="10756" max="10756" width="32.90625" style="49" customWidth="1"/>
    <col min="10757" max="10757" width="5.90625" style="49" customWidth="1"/>
    <col min="10758" max="10758" width="32.90625" style="49" customWidth="1"/>
    <col min="10759" max="10759" width="5.90625" style="49" customWidth="1"/>
    <col min="10760" max="11001" width="8.90625" style="49"/>
    <col min="11002" max="11002" width="5.90625" style="49" customWidth="1"/>
    <col min="11003" max="11003" width="32.90625" style="49" customWidth="1"/>
    <col min="11004" max="11004" width="5.90625" style="49" customWidth="1"/>
    <col min="11005" max="11005" width="32.90625" style="49" customWidth="1"/>
    <col min="11006" max="11011" width="8.90625" style="49"/>
    <col min="11012" max="11012" width="32.90625" style="49" customWidth="1"/>
    <col min="11013" max="11013" width="5.90625" style="49" customWidth="1"/>
    <col min="11014" max="11014" width="32.90625" style="49" customWidth="1"/>
    <col min="11015" max="11015" width="5.90625" style="49" customWidth="1"/>
    <col min="11016" max="11257" width="8.90625" style="49"/>
    <col min="11258" max="11258" width="5.90625" style="49" customWidth="1"/>
    <col min="11259" max="11259" width="32.90625" style="49" customWidth="1"/>
    <col min="11260" max="11260" width="5.90625" style="49" customWidth="1"/>
    <col min="11261" max="11261" width="32.90625" style="49" customWidth="1"/>
    <col min="11262" max="11267" width="8.90625" style="49"/>
    <col min="11268" max="11268" width="32.90625" style="49" customWidth="1"/>
    <col min="11269" max="11269" width="5.90625" style="49" customWidth="1"/>
    <col min="11270" max="11270" width="32.90625" style="49" customWidth="1"/>
    <col min="11271" max="11271" width="5.90625" style="49" customWidth="1"/>
    <col min="11272" max="11513" width="8.90625" style="49"/>
    <col min="11514" max="11514" width="5.90625" style="49" customWidth="1"/>
    <col min="11515" max="11515" width="32.90625" style="49" customWidth="1"/>
    <col min="11516" max="11516" width="5.90625" style="49" customWidth="1"/>
    <col min="11517" max="11517" width="32.90625" style="49" customWidth="1"/>
    <col min="11518" max="11523" width="8.90625" style="49"/>
    <col min="11524" max="11524" width="32.90625" style="49" customWidth="1"/>
    <col min="11525" max="11525" width="5.90625" style="49" customWidth="1"/>
    <col min="11526" max="11526" width="32.90625" style="49" customWidth="1"/>
    <col min="11527" max="11527" width="5.90625" style="49" customWidth="1"/>
    <col min="11528" max="11769" width="8.90625" style="49"/>
    <col min="11770" max="11770" width="5.90625" style="49" customWidth="1"/>
    <col min="11771" max="11771" width="32.90625" style="49" customWidth="1"/>
    <col min="11772" max="11772" width="5.90625" style="49" customWidth="1"/>
    <col min="11773" max="11773" width="32.90625" style="49" customWidth="1"/>
    <col min="11774" max="11779" width="8.90625" style="49"/>
    <col min="11780" max="11780" width="32.90625" style="49" customWidth="1"/>
    <col min="11781" max="11781" width="5.90625" style="49" customWidth="1"/>
    <col min="11782" max="11782" width="32.90625" style="49" customWidth="1"/>
    <col min="11783" max="11783" width="5.90625" style="49" customWidth="1"/>
    <col min="11784" max="12025" width="8.90625" style="49"/>
    <col min="12026" max="12026" width="5.90625" style="49" customWidth="1"/>
    <col min="12027" max="12027" width="32.90625" style="49" customWidth="1"/>
    <col min="12028" max="12028" width="5.90625" style="49" customWidth="1"/>
    <col min="12029" max="12029" width="32.90625" style="49" customWidth="1"/>
    <col min="12030" max="12035" width="8.90625" style="49"/>
    <col min="12036" max="12036" width="32.90625" style="49" customWidth="1"/>
    <col min="12037" max="12037" width="5.90625" style="49" customWidth="1"/>
    <col min="12038" max="12038" width="32.90625" style="49" customWidth="1"/>
    <col min="12039" max="12039" width="5.90625" style="49" customWidth="1"/>
    <col min="12040" max="12281" width="8.90625" style="49"/>
    <col min="12282" max="12282" width="5.90625" style="49" customWidth="1"/>
    <col min="12283" max="12283" width="32.90625" style="49" customWidth="1"/>
    <col min="12284" max="12284" width="5.90625" style="49" customWidth="1"/>
    <col min="12285" max="12285" width="32.90625" style="49" customWidth="1"/>
    <col min="12286" max="12291" width="8.90625" style="49"/>
    <col min="12292" max="12292" width="32.90625" style="49" customWidth="1"/>
    <col min="12293" max="12293" width="5.90625" style="49" customWidth="1"/>
    <col min="12294" max="12294" width="32.90625" style="49" customWidth="1"/>
    <col min="12295" max="12295" width="5.90625" style="49" customWidth="1"/>
    <col min="12296" max="12537" width="8.90625" style="49"/>
    <col min="12538" max="12538" width="5.90625" style="49" customWidth="1"/>
    <col min="12539" max="12539" width="32.90625" style="49" customWidth="1"/>
    <col min="12540" max="12540" width="5.90625" style="49" customWidth="1"/>
    <col min="12541" max="12541" width="32.90625" style="49" customWidth="1"/>
    <col min="12542" max="12547" width="8.90625" style="49"/>
    <col min="12548" max="12548" width="32.90625" style="49" customWidth="1"/>
    <col min="12549" max="12549" width="5.90625" style="49" customWidth="1"/>
    <col min="12550" max="12550" width="32.90625" style="49" customWidth="1"/>
    <col min="12551" max="12551" width="5.90625" style="49" customWidth="1"/>
    <col min="12552" max="12793" width="8.90625" style="49"/>
    <col min="12794" max="12794" width="5.90625" style="49" customWidth="1"/>
    <col min="12795" max="12795" width="32.90625" style="49" customWidth="1"/>
    <col min="12796" max="12796" width="5.90625" style="49" customWidth="1"/>
    <col min="12797" max="12797" width="32.90625" style="49" customWidth="1"/>
    <col min="12798" max="12803" width="8.90625" style="49"/>
    <col min="12804" max="12804" width="32.90625" style="49" customWidth="1"/>
    <col min="12805" max="12805" width="5.90625" style="49" customWidth="1"/>
    <col min="12806" max="12806" width="32.90625" style="49" customWidth="1"/>
    <col min="12807" max="12807" width="5.90625" style="49" customWidth="1"/>
    <col min="12808" max="13049" width="8.90625" style="49"/>
    <col min="13050" max="13050" width="5.90625" style="49" customWidth="1"/>
    <col min="13051" max="13051" width="32.90625" style="49" customWidth="1"/>
    <col min="13052" max="13052" width="5.90625" style="49" customWidth="1"/>
    <col min="13053" max="13053" width="32.90625" style="49" customWidth="1"/>
    <col min="13054" max="13059" width="8.90625" style="49"/>
    <col min="13060" max="13060" width="32.90625" style="49" customWidth="1"/>
    <col min="13061" max="13061" width="5.90625" style="49" customWidth="1"/>
    <col min="13062" max="13062" width="32.90625" style="49" customWidth="1"/>
    <col min="13063" max="13063" width="5.90625" style="49" customWidth="1"/>
    <col min="13064" max="13305" width="8.90625" style="49"/>
    <col min="13306" max="13306" width="5.90625" style="49" customWidth="1"/>
    <col min="13307" max="13307" width="32.90625" style="49" customWidth="1"/>
    <col min="13308" max="13308" width="5.90625" style="49" customWidth="1"/>
    <col min="13309" max="13309" width="32.90625" style="49" customWidth="1"/>
    <col min="13310" max="13315" width="8.90625" style="49"/>
    <col min="13316" max="13316" width="32.90625" style="49" customWidth="1"/>
    <col min="13317" max="13317" width="5.90625" style="49" customWidth="1"/>
    <col min="13318" max="13318" width="32.90625" style="49" customWidth="1"/>
    <col min="13319" max="13319" width="5.90625" style="49" customWidth="1"/>
    <col min="13320" max="13561" width="8.90625" style="49"/>
    <col min="13562" max="13562" width="5.90625" style="49" customWidth="1"/>
    <col min="13563" max="13563" width="32.90625" style="49" customWidth="1"/>
    <col min="13564" max="13564" width="5.90625" style="49" customWidth="1"/>
    <col min="13565" max="13565" width="32.90625" style="49" customWidth="1"/>
    <col min="13566" max="13571" width="8.90625" style="49"/>
    <col min="13572" max="13572" width="32.90625" style="49" customWidth="1"/>
    <col min="13573" max="13573" width="5.90625" style="49" customWidth="1"/>
    <col min="13574" max="13574" width="32.90625" style="49" customWidth="1"/>
    <col min="13575" max="13575" width="5.90625" style="49" customWidth="1"/>
    <col min="13576" max="13817" width="8.90625" style="49"/>
    <col min="13818" max="13818" width="5.90625" style="49" customWidth="1"/>
    <col min="13819" max="13819" width="32.90625" style="49" customWidth="1"/>
    <col min="13820" max="13820" width="5.90625" style="49" customWidth="1"/>
    <col min="13821" max="13821" width="32.90625" style="49" customWidth="1"/>
    <col min="13822" max="13827" width="8.90625" style="49"/>
    <col min="13828" max="13828" width="32.90625" style="49" customWidth="1"/>
    <col min="13829" max="13829" width="5.90625" style="49" customWidth="1"/>
    <col min="13830" max="13830" width="32.90625" style="49" customWidth="1"/>
    <col min="13831" max="13831" width="5.90625" style="49" customWidth="1"/>
    <col min="13832" max="14073" width="8.90625" style="49"/>
    <col min="14074" max="14074" width="5.90625" style="49" customWidth="1"/>
    <col min="14075" max="14075" width="32.90625" style="49" customWidth="1"/>
    <col min="14076" max="14076" width="5.90625" style="49" customWidth="1"/>
    <col min="14077" max="14077" width="32.90625" style="49" customWidth="1"/>
    <col min="14078" max="14083" width="8.90625" style="49"/>
    <col min="14084" max="14084" width="32.90625" style="49" customWidth="1"/>
    <col min="14085" max="14085" width="5.90625" style="49" customWidth="1"/>
    <col min="14086" max="14086" width="32.90625" style="49" customWidth="1"/>
    <col min="14087" max="14087" width="5.90625" style="49" customWidth="1"/>
    <col min="14088" max="14329" width="8.90625" style="49"/>
    <col min="14330" max="14330" width="5.90625" style="49" customWidth="1"/>
    <col min="14331" max="14331" width="32.90625" style="49" customWidth="1"/>
    <col min="14332" max="14332" width="5.90625" style="49" customWidth="1"/>
    <col min="14333" max="14333" width="32.90625" style="49" customWidth="1"/>
    <col min="14334" max="14339" width="8.90625" style="49"/>
    <col min="14340" max="14340" width="32.90625" style="49" customWidth="1"/>
    <col min="14341" max="14341" width="5.90625" style="49" customWidth="1"/>
    <col min="14342" max="14342" width="32.90625" style="49" customWidth="1"/>
    <col min="14343" max="14343" width="5.90625" style="49" customWidth="1"/>
    <col min="14344" max="14585" width="8.90625" style="49"/>
    <col min="14586" max="14586" width="5.90625" style="49" customWidth="1"/>
    <col min="14587" max="14587" width="32.90625" style="49" customWidth="1"/>
    <col min="14588" max="14588" width="5.90625" style="49" customWidth="1"/>
    <col min="14589" max="14589" width="32.90625" style="49" customWidth="1"/>
    <col min="14590" max="14595" width="8.90625" style="49"/>
    <col min="14596" max="14596" width="32.90625" style="49" customWidth="1"/>
    <col min="14597" max="14597" width="5.90625" style="49" customWidth="1"/>
    <col min="14598" max="14598" width="32.90625" style="49" customWidth="1"/>
    <col min="14599" max="14599" width="5.90625" style="49" customWidth="1"/>
    <col min="14600" max="14841" width="8.90625" style="49"/>
    <col min="14842" max="14842" width="5.90625" style="49" customWidth="1"/>
    <col min="14843" max="14843" width="32.90625" style="49" customWidth="1"/>
    <col min="14844" max="14844" width="5.90625" style="49" customWidth="1"/>
    <col min="14845" max="14845" width="32.90625" style="49" customWidth="1"/>
    <col min="14846" max="14851" width="8.90625" style="49"/>
    <col min="14852" max="14852" width="32.90625" style="49" customWidth="1"/>
    <col min="14853" max="14853" width="5.90625" style="49" customWidth="1"/>
    <col min="14854" max="14854" width="32.90625" style="49" customWidth="1"/>
    <col min="14855" max="14855" width="5.90625" style="49" customWidth="1"/>
    <col min="14856" max="15097" width="8.90625" style="49"/>
    <col min="15098" max="15098" width="5.90625" style="49" customWidth="1"/>
    <col min="15099" max="15099" width="32.90625" style="49" customWidth="1"/>
    <col min="15100" max="15100" width="5.90625" style="49" customWidth="1"/>
    <col min="15101" max="15101" width="32.90625" style="49" customWidth="1"/>
    <col min="15102" max="15107" width="8.90625" style="49"/>
    <col min="15108" max="15108" width="32.90625" style="49" customWidth="1"/>
    <col min="15109" max="15109" width="5.90625" style="49" customWidth="1"/>
    <col min="15110" max="15110" width="32.90625" style="49" customWidth="1"/>
    <col min="15111" max="15111" width="5.90625" style="49" customWidth="1"/>
    <col min="15112" max="15353" width="8.90625" style="49"/>
    <col min="15354" max="15354" width="5.90625" style="49" customWidth="1"/>
    <col min="15355" max="15355" width="32.90625" style="49" customWidth="1"/>
    <col min="15356" max="15356" width="5.90625" style="49" customWidth="1"/>
    <col min="15357" max="15357" width="32.90625" style="49" customWidth="1"/>
    <col min="15358" max="15363" width="8.90625" style="49"/>
    <col min="15364" max="15364" width="32.90625" style="49" customWidth="1"/>
    <col min="15365" max="15365" width="5.90625" style="49" customWidth="1"/>
    <col min="15366" max="15366" width="32.90625" style="49" customWidth="1"/>
    <col min="15367" max="15367" width="5.90625" style="49" customWidth="1"/>
    <col min="15368" max="15609" width="8.90625" style="49"/>
    <col min="15610" max="15610" width="5.90625" style="49" customWidth="1"/>
    <col min="15611" max="15611" width="32.90625" style="49" customWidth="1"/>
    <col min="15612" max="15612" width="5.90625" style="49" customWidth="1"/>
    <col min="15613" max="15613" width="32.90625" style="49" customWidth="1"/>
    <col min="15614" max="15619" width="8.90625" style="49"/>
    <col min="15620" max="15620" width="32.90625" style="49" customWidth="1"/>
    <col min="15621" max="15621" width="5.90625" style="49" customWidth="1"/>
    <col min="15622" max="15622" width="32.90625" style="49" customWidth="1"/>
    <col min="15623" max="15623" width="5.90625" style="49" customWidth="1"/>
    <col min="15624" max="15865" width="8.90625" style="49"/>
    <col min="15866" max="15866" width="5.90625" style="49" customWidth="1"/>
    <col min="15867" max="15867" width="32.90625" style="49" customWidth="1"/>
    <col min="15868" max="15868" width="5.90625" style="49" customWidth="1"/>
    <col min="15869" max="15869" width="32.90625" style="49" customWidth="1"/>
    <col min="15870" max="15875" width="8.90625" style="49"/>
    <col min="15876" max="15876" width="32.90625" style="49" customWidth="1"/>
    <col min="15877" max="15877" width="5.90625" style="49" customWidth="1"/>
    <col min="15878" max="15878" width="32.90625" style="49" customWidth="1"/>
    <col min="15879" max="15879" width="5.90625" style="49" customWidth="1"/>
    <col min="15880" max="16121" width="8.90625" style="49"/>
    <col min="16122" max="16122" width="5.90625" style="49" customWidth="1"/>
    <col min="16123" max="16123" width="32.90625" style="49" customWidth="1"/>
    <col min="16124" max="16124" width="5.90625" style="49" customWidth="1"/>
    <col min="16125" max="16125" width="32.90625" style="49" customWidth="1"/>
    <col min="16126" max="16131" width="8.90625" style="49"/>
    <col min="16132" max="16132" width="32.90625" style="49" customWidth="1"/>
    <col min="16133" max="16133" width="5.90625" style="49" customWidth="1"/>
    <col min="16134" max="16134" width="32.90625" style="49" customWidth="1"/>
    <col min="16135" max="16135" width="5.90625" style="49" customWidth="1"/>
    <col min="16136" max="16384" width="8.90625" style="49"/>
  </cols>
  <sheetData>
    <row r="1" spans="1:15" s="13" customFormat="1" ht="58.25" customHeight="1" x14ac:dyDescent="0.55000000000000004">
      <c r="N1" s="14"/>
      <c r="O1" s="14"/>
    </row>
    <row r="2" spans="1:15" s="80" customFormat="1" ht="18.649999999999999" customHeight="1" x14ac:dyDescent="0.55000000000000004">
      <c r="A2" s="34" t="s">
        <v>671</v>
      </c>
      <c r="B2" s="34"/>
      <c r="C2" s="34"/>
      <c r="D2" s="34"/>
      <c r="E2" s="34"/>
      <c r="F2" s="34"/>
      <c r="G2" s="34"/>
      <c r="H2" s="34"/>
      <c r="I2" s="34"/>
    </row>
    <row r="3" spans="1:15" s="80" customFormat="1" ht="18.649999999999999" customHeight="1" x14ac:dyDescent="0.55000000000000004">
      <c r="A3" s="16" t="s">
        <v>672</v>
      </c>
      <c r="B3" s="16"/>
      <c r="C3" s="16"/>
      <c r="D3" s="16"/>
      <c r="E3" s="16"/>
      <c r="F3" s="16"/>
      <c r="G3" s="16"/>
      <c r="H3" s="16"/>
      <c r="I3" s="16"/>
    </row>
    <row r="4" spans="1:15" s="92" customFormat="1" ht="36" customHeight="1" x14ac:dyDescent="0.65">
      <c r="A4" s="53" t="s">
        <v>10</v>
      </c>
      <c r="B4" s="293" t="s">
        <v>11</v>
      </c>
      <c r="C4" s="293" t="s">
        <v>275</v>
      </c>
      <c r="D4" s="293" t="s">
        <v>650</v>
      </c>
      <c r="E4" s="291" t="s">
        <v>644</v>
      </c>
      <c r="F4" s="292"/>
      <c r="G4" s="293" t="s">
        <v>651</v>
      </c>
      <c r="H4" s="291" t="s">
        <v>644</v>
      </c>
      <c r="I4" s="292"/>
    </row>
    <row r="5" spans="1:15" s="92" customFormat="1" ht="36" customHeight="1" x14ac:dyDescent="0.65">
      <c r="A5" s="53" t="s">
        <v>288</v>
      </c>
      <c r="B5" s="293"/>
      <c r="C5" s="293"/>
      <c r="D5" s="293"/>
      <c r="E5" s="52" t="s">
        <v>647</v>
      </c>
      <c r="F5" s="53" t="s">
        <v>646</v>
      </c>
      <c r="G5" s="293"/>
      <c r="H5" s="52" t="s">
        <v>647</v>
      </c>
      <c r="I5" s="53" t="s">
        <v>646</v>
      </c>
    </row>
    <row r="6" spans="1:15" ht="18.649999999999999" customHeight="1" x14ac:dyDescent="0.65">
      <c r="A6" s="122">
        <v>2017</v>
      </c>
      <c r="B6" s="35" t="s">
        <v>12</v>
      </c>
      <c r="C6" s="36" t="s">
        <v>276</v>
      </c>
      <c r="D6" s="37">
        <v>42160.952136</v>
      </c>
      <c r="E6" s="38">
        <v>1.4370380899345614</v>
      </c>
      <c r="F6" s="39">
        <v>0.9577005614113121</v>
      </c>
      <c r="G6" s="37">
        <v>6724.2962290000005</v>
      </c>
      <c r="H6" s="38">
        <v>48.568976663195059</v>
      </c>
      <c r="I6" s="39">
        <v>6.9326575090598253</v>
      </c>
      <c r="N6" s="49"/>
      <c r="O6" s="49"/>
    </row>
    <row r="7" spans="1:15" ht="18.649999999999999" customHeight="1" x14ac:dyDescent="0.65">
      <c r="A7" s="129" t="s">
        <v>13</v>
      </c>
      <c r="B7" s="41" t="s">
        <v>14</v>
      </c>
      <c r="C7" s="42" t="s">
        <v>277</v>
      </c>
      <c r="D7" s="43">
        <v>39305.725935000002</v>
      </c>
      <c r="E7" s="44">
        <f>(D7/D6-1)*100</f>
        <v>-6.772205219155869</v>
      </c>
      <c r="F7" s="45">
        <v>-2.7867988197374682</v>
      </c>
      <c r="G7" s="43">
        <v>5193.2838970000003</v>
      </c>
      <c r="H7" s="44">
        <f>(G7/G6-1)*100</f>
        <v>-22.768365340556741</v>
      </c>
      <c r="I7" s="45">
        <v>-21.739787472364736</v>
      </c>
      <c r="N7" s="49"/>
      <c r="O7" s="49"/>
    </row>
    <row r="8" spans="1:15" ht="18.649999999999999" customHeight="1" x14ac:dyDescent="0.65">
      <c r="A8" s="122" t="s">
        <v>13</v>
      </c>
      <c r="B8" s="35" t="s">
        <v>15</v>
      </c>
      <c r="C8" s="36" t="s">
        <v>278</v>
      </c>
      <c r="D8" s="37">
        <v>42091.427282999997</v>
      </c>
      <c r="E8" s="38">
        <f t="shared" ref="E8:E71" si="0">(D8/D7-1)*100</f>
        <v>7.0872659942897931</v>
      </c>
      <c r="F8" s="39">
        <v>-2.1090823272389314</v>
      </c>
      <c r="G8" s="37">
        <v>6296.5306119999996</v>
      </c>
      <c r="H8" s="38">
        <f t="shared" ref="H8:H71" si="1">(G8/G7-1)*100</f>
        <v>21.24372048362908</v>
      </c>
      <c r="I8" s="39">
        <v>-17.546028525590927</v>
      </c>
      <c r="N8" s="49"/>
      <c r="O8" s="49"/>
    </row>
    <row r="9" spans="1:15" ht="18.649999999999999" customHeight="1" x14ac:dyDescent="0.65">
      <c r="A9" s="129" t="s">
        <v>13</v>
      </c>
      <c r="B9" s="41" t="s">
        <v>16</v>
      </c>
      <c r="C9" s="42" t="s">
        <v>279</v>
      </c>
      <c r="D9" s="43">
        <v>40551.054314000001</v>
      </c>
      <c r="E9" s="44">
        <f t="shared" si="0"/>
        <v>-3.65958834953104</v>
      </c>
      <c r="F9" s="45">
        <v>1.6175646408886246</v>
      </c>
      <c r="G9" s="43">
        <v>7120.7974709999999</v>
      </c>
      <c r="H9" s="44">
        <f t="shared" si="1"/>
        <v>13.09080999986092</v>
      </c>
      <c r="I9" s="45">
        <v>15.344028288407042</v>
      </c>
      <c r="N9" s="49"/>
      <c r="O9" s="49"/>
    </row>
    <row r="10" spans="1:15" ht="18.649999999999999" customHeight="1" x14ac:dyDescent="0.65">
      <c r="A10" s="122" t="s">
        <v>13</v>
      </c>
      <c r="B10" s="35" t="s">
        <v>17</v>
      </c>
      <c r="C10" s="36" t="s">
        <v>280</v>
      </c>
      <c r="D10" s="37">
        <v>39010.005645000005</v>
      </c>
      <c r="E10" s="38">
        <f t="shared" si="0"/>
        <v>-3.8002678230439013</v>
      </c>
      <c r="F10" s="39">
        <v>-10.889106487882504</v>
      </c>
      <c r="G10" s="37">
        <v>7658.0298779999994</v>
      </c>
      <c r="H10" s="38">
        <f t="shared" si="1"/>
        <v>7.5445539518280036</v>
      </c>
      <c r="I10" s="39">
        <v>1.7962569621409408</v>
      </c>
      <c r="N10" s="49"/>
      <c r="O10" s="49"/>
    </row>
    <row r="11" spans="1:15" ht="18.649999999999999" customHeight="1" x14ac:dyDescent="0.65">
      <c r="A11" s="129" t="s">
        <v>13</v>
      </c>
      <c r="B11" s="41" t="s">
        <v>18</v>
      </c>
      <c r="C11" s="42" t="s">
        <v>281</v>
      </c>
      <c r="D11" s="43">
        <v>39336.081232000004</v>
      </c>
      <c r="E11" s="44">
        <f t="shared" si="0"/>
        <v>0.83587680034542533</v>
      </c>
      <c r="F11" s="45">
        <v>-1.8342895576229146</v>
      </c>
      <c r="G11" s="43">
        <v>6393.7875839999997</v>
      </c>
      <c r="H11" s="44">
        <f t="shared" si="1"/>
        <v>-16.508714566809367</v>
      </c>
      <c r="I11" s="45">
        <v>-7.7613343843079612</v>
      </c>
      <c r="N11" s="49"/>
      <c r="O11" s="49"/>
    </row>
    <row r="12" spans="1:15" ht="18.649999999999999" customHeight="1" x14ac:dyDescent="0.65">
      <c r="A12" s="122" t="s">
        <v>13</v>
      </c>
      <c r="B12" s="35" t="s">
        <v>19</v>
      </c>
      <c r="C12" s="36" t="s">
        <v>282</v>
      </c>
      <c r="D12" s="37">
        <v>40760.433336999995</v>
      </c>
      <c r="E12" s="38">
        <f t="shared" si="0"/>
        <v>3.6209811968795691</v>
      </c>
      <c r="F12" s="39">
        <v>-2.4966223540297205</v>
      </c>
      <c r="G12" s="37">
        <v>6407.5679149999996</v>
      </c>
      <c r="H12" s="38">
        <f t="shared" si="1"/>
        <v>0.21552688166375233</v>
      </c>
      <c r="I12" s="39">
        <v>-9.5536189597683059</v>
      </c>
      <c r="N12" s="49"/>
      <c r="O12" s="49"/>
    </row>
    <row r="13" spans="1:15" ht="18.649999999999999" customHeight="1" x14ac:dyDescent="0.65">
      <c r="A13" s="129" t="s">
        <v>13</v>
      </c>
      <c r="B13" s="41" t="s">
        <v>20</v>
      </c>
      <c r="C13" s="42" t="s">
        <v>283</v>
      </c>
      <c r="D13" s="43">
        <v>40755.590508000001</v>
      </c>
      <c r="E13" s="44">
        <f t="shared" si="0"/>
        <v>-1.1881200967500671E-2</v>
      </c>
      <c r="F13" s="45">
        <v>-2.0998002483451961</v>
      </c>
      <c r="G13" s="43">
        <v>6466.7132019999999</v>
      </c>
      <c r="H13" s="44">
        <f t="shared" si="1"/>
        <v>0.92305361073961034</v>
      </c>
      <c r="I13" s="45">
        <v>-13.883552237386764</v>
      </c>
      <c r="N13" s="49"/>
      <c r="O13" s="49"/>
    </row>
    <row r="14" spans="1:15" ht="18.649999999999999" customHeight="1" x14ac:dyDescent="0.65">
      <c r="A14" s="122" t="s">
        <v>13</v>
      </c>
      <c r="B14" s="35" t="s">
        <v>21</v>
      </c>
      <c r="C14" s="36" t="s">
        <v>284</v>
      </c>
      <c r="D14" s="37">
        <v>37212.358417999996</v>
      </c>
      <c r="E14" s="38">
        <f t="shared" si="0"/>
        <v>-8.693855360295899</v>
      </c>
      <c r="F14" s="39">
        <v>-8.7977464987041394</v>
      </c>
      <c r="G14" s="37">
        <v>6048.9017199999998</v>
      </c>
      <c r="H14" s="38">
        <f t="shared" si="1"/>
        <v>-6.4609558047321602</v>
      </c>
      <c r="I14" s="39">
        <v>13.356711272662602</v>
      </c>
      <c r="N14" s="49"/>
      <c r="O14" s="49"/>
    </row>
    <row r="15" spans="1:15" ht="18.649999999999999" customHeight="1" x14ac:dyDescent="0.65">
      <c r="A15" s="129" t="s">
        <v>13</v>
      </c>
      <c r="B15" s="41" t="s">
        <v>22</v>
      </c>
      <c r="C15" s="42" t="s">
        <v>285</v>
      </c>
      <c r="D15" s="43">
        <v>41915.535435000005</v>
      </c>
      <c r="E15" s="44">
        <f t="shared" si="0"/>
        <v>12.638750181243651</v>
      </c>
      <c r="F15" s="45">
        <v>-4.124991400048394</v>
      </c>
      <c r="G15" s="43">
        <v>6414.0893340000002</v>
      </c>
      <c r="H15" s="44">
        <f t="shared" si="1"/>
        <v>6.0372548754189514</v>
      </c>
      <c r="I15" s="45">
        <v>10.113532842882989</v>
      </c>
      <c r="N15" s="49"/>
      <c r="O15" s="49"/>
    </row>
    <row r="16" spans="1:15" ht="18.649999999999999" customHeight="1" x14ac:dyDescent="0.65">
      <c r="A16" s="122" t="s">
        <v>13</v>
      </c>
      <c r="B16" s="35" t="s">
        <v>23</v>
      </c>
      <c r="C16" s="36" t="s">
        <v>286</v>
      </c>
      <c r="D16" s="37">
        <v>40678.355849</v>
      </c>
      <c r="E16" s="38">
        <f t="shared" si="0"/>
        <v>-2.9516015318915456</v>
      </c>
      <c r="F16" s="39">
        <v>-2.7140139479915004</v>
      </c>
      <c r="G16" s="37">
        <v>5905.7092739999998</v>
      </c>
      <c r="H16" s="38">
        <f t="shared" si="1"/>
        <v>-7.925989700598091</v>
      </c>
      <c r="I16" s="39">
        <v>12.238311929453838</v>
      </c>
      <c r="N16" s="49"/>
      <c r="O16" s="49"/>
    </row>
    <row r="17" spans="1:15" ht="18.649999999999999" customHeight="1" x14ac:dyDescent="0.65">
      <c r="A17" s="129" t="s">
        <v>13</v>
      </c>
      <c r="B17" s="41" t="s">
        <v>24</v>
      </c>
      <c r="C17" s="42" t="s">
        <v>287</v>
      </c>
      <c r="D17" s="43">
        <v>39989.168317000003</v>
      </c>
      <c r="E17" s="44">
        <f t="shared" si="0"/>
        <v>-1.6942364498661044</v>
      </c>
      <c r="F17" s="45">
        <v>-3.7881597960234936</v>
      </c>
      <c r="G17" s="43">
        <v>5368.1140889999997</v>
      </c>
      <c r="H17" s="44">
        <f t="shared" si="1"/>
        <v>-9.1029740892727862</v>
      </c>
      <c r="I17" s="45">
        <v>18.605009305578225</v>
      </c>
      <c r="N17" s="49"/>
      <c r="O17" s="49"/>
    </row>
    <row r="18" spans="1:15" ht="18.649999999999999" customHeight="1" x14ac:dyDescent="0.65">
      <c r="A18" s="122">
        <v>2018</v>
      </c>
      <c r="B18" s="35" t="s">
        <v>12</v>
      </c>
      <c r="C18" s="36" t="s">
        <v>276</v>
      </c>
      <c r="D18" s="37">
        <v>40654.660659000001</v>
      </c>
      <c r="E18" s="38">
        <f t="shared" si="0"/>
        <v>1.6641815021621431</v>
      </c>
      <c r="F18" s="39">
        <f>(D18/D6-1)*100</f>
        <v>-3.5727169351894683</v>
      </c>
      <c r="G18" s="37">
        <v>5497.028491</v>
      </c>
      <c r="H18" s="38">
        <f t="shared" si="1"/>
        <v>2.4014840195770715</v>
      </c>
      <c r="I18" s="39">
        <f>(G18/G6-1)*100</f>
        <v>-18.251244386098577</v>
      </c>
      <c r="N18" s="49"/>
      <c r="O18" s="49"/>
    </row>
    <row r="19" spans="1:15" ht="18.649999999999999" customHeight="1" x14ac:dyDescent="0.65">
      <c r="A19" s="129" t="s">
        <v>13</v>
      </c>
      <c r="B19" s="41" t="s">
        <v>14</v>
      </c>
      <c r="C19" s="42" t="s">
        <v>277</v>
      </c>
      <c r="D19" s="43">
        <v>38063.857111000005</v>
      </c>
      <c r="E19" s="44">
        <f t="shared" si="0"/>
        <v>-6.3727098099057748</v>
      </c>
      <c r="F19" s="45">
        <f t="shared" ref="F19:F82" si="2">(D19/D7-1)*100</f>
        <v>-3.1595112275846993</v>
      </c>
      <c r="G19" s="43">
        <v>4949.3515829999997</v>
      </c>
      <c r="H19" s="44">
        <f t="shared" si="1"/>
        <v>-9.9631447953504981</v>
      </c>
      <c r="I19" s="45">
        <f t="shared" ref="I19:I82" si="3">(G19/G7-1)*100</f>
        <v>-4.697072581395223</v>
      </c>
      <c r="N19" s="49"/>
      <c r="O19" s="49"/>
    </row>
    <row r="20" spans="1:15" ht="18.649999999999999" customHeight="1" x14ac:dyDescent="0.65">
      <c r="A20" s="122" t="s">
        <v>13</v>
      </c>
      <c r="B20" s="35" t="s">
        <v>15</v>
      </c>
      <c r="C20" s="36" t="s">
        <v>278</v>
      </c>
      <c r="D20" s="37">
        <v>39879.717688000004</v>
      </c>
      <c r="E20" s="38">
        <f t="shared" si="0"/>
        <v>4.7705637705203419</v>
      </c>
      <c r="F20" s="39">
        <f t="shared" si="2"/>
        <v>-5.2545369396234882</v>
      </c>
      <c r="G20" s="37">
        <v>5827.6490719999993</v>
      </c>
      <c r="H20" s="38">
        <f t="shared" si="1"/>
        <v>17.745708185629194</v>
      </c>
      <c r="I20" s="39">
        <f t="shared" si="3"/>
        <v>-7.4466649793840549</v>
      </c>
      <c r="N20" s="49"/>
      <c r="O20" s="49"/>
    </row>
    <row r="21" spans="1:15" ht="18.649999999999999" customHeight="1" x14ac:dyDescent="0.65">
      <c r="A21" s="129" t="s">
        <v>13</v>
      </c>
      <c r="B21" s="41" t="s">
        <v>16</v>
      </c>
      <c r="C21" s="42" t="s">
        <v>279</v>
      </c>
      <c r="D21" s="43">
        <v>41354.921692000004</v>
      </c>
      <c r="E21" s="44">
        <f t="shared" si="0"/>
        <v>3.6991335182994467</v>
      </c>
      <c r="F21" s="45">
        <f t="shared" si="2"/>
        <v>1.9823587613170268</v>
      </c>
      <c r="G21" s="43">
        <v>7116.6845350000003</v>
      </c>
      <c r="H21" s="44">
        <f t="shared" si="1"/>
        <v>22.119304835862664</v>
      </c>
      <c r="I21" s="45">
        <f t="shared" si="3"/>
        <v>-5.7759485742292505E-2</v>
      </c>
      <c r="N21" s="49"/>
      <c r="O21" s="49"/>
    </row>
    <row r="22" spans="1:15" ht="18.649999999999999" customHeight="1" x14ac:dyDescent="0.65">
      <c r="A22" s="122" t="s">
        <v>13</v>
      </c>
      <c r="B22" s="35" t="s">
        <v>17</v>
      </c>
      <c r="C22" s="36" t="s">
        <v>280</v>
      </c>
      <c r="D22" s="37">
        <v>42522.586847999999</v>
      </c>
      <c r="E22" s="38">
        <f t="shared" si="0"/>
        <v>2.8235216226413007</v>
      </c>
      <c r="F22" s="39">
        <f t="shared" si="2"/>
        <v>9.0043083688971635</v>
      </c>
      <c r="G22" s="37">
        <v>7539.5508989999998</v>
      </c>
      <c r="H22" s="38">
        <f t="shared" si="1"/>
        <v>5.9419012030157203</v>
      </c>
      <c r="I22" s="39">
        <f t="shared" si="3"/>
        <v>-1.5471208768767841</v>
      </c>
      <c r="N22" s="49"/>
      <c r="O22" s="49"/>
    </row>
    <row r="23" spans="1:15" ht="18.649999999999999" customHeight="1" x14ac:dyDescent="0.65">
      <c r="A23" s="129" t="s">
        <v>13</v>
      </c>
      <c r="B23" s="41" t="s">
        <v>18</v>
      </c>
      <c r="C23" s="42" t="s">
        <v>281</v>
      </c>
      <c r="D23" s="43">
        <v>42756.996766999997</v>
      </c>
      <c r="E23" s="44">
        <f t="shared" si="0"/>
        <v>0.55125978068528703</v>
      </c>
      <c r="F23" s="45">
        <f t="shared" si="2"/>
        <v>8.6966353227302839</v>
      </c>
      <c r="G23" s="43">
        <v>6387.6384760000001</v>
      </c>
      <c r="H23" s="44">
        <f t="shared" si="1"/>
        <v>-15.278263101225065</v>
      </c>
      <c r="I23" s="45">
        <f t="shared" si="3"/>
        <v>-9.6173166831303725E-2</v>
      </c>
      <c r="N23" s="49"/>
      <c r="O23" s="49"/>
    </row>
    <row r="24" spans="1:15" ht="18.649999999999999" customHeight="1" x14ac:dyDescent="0.65">
      <c r="A24" s="122" t="s">
        <v>13</v>
      </c>
      <c r="B24" s="35" t="s">
        <v>19</v>
      </c>
      <c r="C24" s="36" t="s">
        <v>282</v>
      </c>
      <c r="D24" s="37">
        <v>43098.572586999995</v>
      </c>
      <c r="E24" s="38">
        <f t="shared" si="0"/>
        <v>0.79887701622585183</v>
      </c>
      <c r="F24" s="39">
        <f t="shared" si="2"/>
        <v>5.7362963506022657</v>
      </c>
      <c r="G24" s="37">
        <v>7174.7709570000006</v>
      </c>
      <c r="H24" s="38">
        <f t="shared" si="1"/>
        <v>12.322746253681371</v>
      </c>
      <c r="I24" s="39">
        <f t="shared" si="3"/>
        <v>11.97338915759274</v>
      </c>
      <c r="N24" s="49"/>
      <c r="O24" s="49"/>
    </row>
    <row r="25" spans="1:15" ht="18.649999999999999" customHeight="1" x14ac:dyDescent="0.65">
      <c r="A25" s="129" t="s">
        <v>13</v>
      </c>
      <c r="B25" s="41" t="s">
        <v>20</v>
      </c>
      <c r="C25" s="42" t="s">
        <v>283</v>
      </c>
      <c r="D25" s="43">
        <v>41664.067492000002</v>
      </c>
      <c r="E25" s="44">
        <f t="shared" si="0"/>
        <v>-3.3284283188364516</v>
      </c>
      <c r="F25" s="45">
        <f t="shared" si="2"/>
        <v>2.2290855626829309</v>
      </c>
      <c r="G25" s="43">
        <v>6563.046499</v>
      </c>
      <c r="H25" s="44">
        <f t="shared" si="1"/>
        <v>-8.5260485897905465</v>
      </c>
      <c r="I25" s="45">
        <f t="shared" si="3"/>
        <v>1.4896794397841306</v>
      </c>
      <c r="N25" s="49"/>
      <c r="O25" s="49"/>
    </row>
    <row r="26" spans="1:15" ht="18.649999999999999" customHeight="1" x14ac:dyDescent="0.65">
      <c r="A26" s="122" t="s">
        <v>13</v>
      </c>
      <c r="B26" s="35" t="s">
        <v>21</v>
      </c>
      <c r="C26" s="36" t="s">
        <v>284</v>
      </c>
      <c r="D26" s="37">
        <v>41737.310061999997</v>
      </c>
      <c r="E26" s="38">
        <f t="shared" si="0"/>
        <v>0.17579313400943875</v>
      </c>
      <c r="F26" s="39">
        <f t="shared" si="2"/>
        <v>12.159808827949048</v>
      </c>
      <c r="G26" s="37">
        <v>6201.7894060000008</v>
      </c>
      <c r="H26" s="38">
        <f t="shared" si="1"/>
        <v>-5.5044116029810741</v>
      </c>
      <c r="I26" s="39">
        <f t="shared" si="3"/>
        <v>2.5275280220621754</v>
      </c>
      <c r="N26" s="49"/>
      <c r="O26" s="49"/>
    </row>
    <row r="27" spans="1:15" ht="18.649999999999999" customHeight="1" x14ac:dyDescent="0.65">
      <c r="A27" s="129" t="s">
        <v>13</v>
      </c>
      <c r="B27" s="41" t="s">
        <v>22</v>
      </c>
      <c r="C27" s="42" t="s">
        <v>285</v>
      </c>
      <c r="D27" s="43">
        <v>45230.653920000004</v>
      </c>
      <c r="E27" s="44">
        <f t="shared" si="0"/>
        <v>8.3698346942117539</v>
      </c>
      <c r="F27" s="45">
        <f t="shared" si="2"/>
        <v>7.909044822154021</v>
      </c>
      <c r="G27" s="43">
        <v>6375.9972740000003</v>
      </c>
      <c r="H27" s="44">
        <f t="shared" si="1"/>
        <v>2.8089936080618827</v>
      </c>
      <c r="I27" s="45">
        <f t="shared" si="3"/>
        <v>-0.59388103308883888</v>
      </c>
      <c r="N27" s="49"/>
      <c r="O27" s="49"/>
    </row>
    <row r="28" spans="1:15" ht="18.649999999999999" customHeight="1" x14ac:dyDescent="0.65">
      <c r="A28" s="122" t="s">
        <v>13</v>
      </c>
      <c r="B28" s="35" t="s">
        <v>23</v>
      </c>
      <c r="C28" s="36" t="s">
        <v>286</v>
      </c>
      <c r="D28" s="37">
        <v>45368.989256000001</v>
      </c>
      <c r="E28" s="38">
        <f t="shared" si="0"/>
        <v>0.30584420964745451</v>
      </c>
      <c r="F28" s="39">
        <f t="shared" si="2"/>
        <v>11.531029976756813</v>
      </c>
      <c r="G28" s="37">
        <v>6060.5087370000001</v>
      </c>
      <c r="H28" s="38">
        <f t="shared" si="1"/>
        <v>-4.9480657447345084</v>
      </c>
      <c r="I28" s="39">
        <f t="shared" si="3"/>
        <v>2.6211832621275244</v>
      </c>
      <c r="N28" s="49"/>
      <c r="O28" s="49"/>
    </row>
    <row r="29" spans="1:15" ht="18.649999999999999" customHeight="1" x14ac:dyDescent="0.65">
      <c r="A29" s="129" t="s">
        <v>13</v>
      </c>
      <c r="B29" s="41" t="s">
        <v>24</v>
      </c>
      <c r="C29" s="42" t="s">
        <v>287</v>
      </c>
      <c r="D29" s="43">
        <v>47465.135405000001</v>
      </c>
      <c r="E29" s="44">
        <f t="shared" si="0"/>
        <v>4.6202178699028096</v>
      </c>
      <c r="F29" s="45">
        <f t="shared" si="2"/>
        <v>18.694980172472974</v>
      </c>
      <c r="G29" s="43">
        <v>5545.1571990000002</v>
      </c>
      <c r="H29" s="44">
        <f t="shared" si="1"/>
        <v>-8.503436928549057</v>
      </c>
      <c r="I29" s="45">
        <f t="shared" si="3"/>
        <v>3.2980504338159689</v>
      </c>
      <c r="N29" s="49"/>
      <c r="O29" s="49"/>
    </row>
    <row r="30" spans="1:15" ht="18.649999999999999" customHeight="1" x14ac:dyDescent="0.65">
      <c r="A30" s="122">
        <v>2019</v>
      </c>
      <c r="B30" s="35" t="s">
        <v>12</v>
      </c>
      <c r="C30" s="36" t="s">
        <v>276</v>
      </c>
      <c r="D30" s="37">
        <v>44321.759767999996</v>
      </c>
      <c r="E30" s="38">
        <f t="shared" si="0"/>
        <v>-6.6224937739646217</v>
      </c>
      <c r="F30" s="39">
        <f t="shared" si="2"/>
        <v>9.0201198326524068</v>
      </c>
      <c r="G30" s="37">
        <v>6531.7996780000003</v>
      </c>
      <c r="H30" s="38">
        <f t="shared" si="1"/>
        <v>17.792867606673603</v>
      </c>
      <c r="I30" s="39">
        <f t="shared" si="3"/>
        <v>18.824191810069337</v>
      </c>
      <c r="L30" s="226"/>
      <c r="N30" s="49"/>
      <c r="O30" s="49"/>
    </row>
    <row r="31" spans="1:15" ht="18.649999999999999" customHeight="1" x14ac:dyDescent="0.65">
      <c r="A31" s="129" t="s">
        <v>13</v>
      </c>
      <c r="B31" s="41" t="s">
        <v>14</v>
      </c>
      <c r="C31" s="42" t="s">
        <v>277</v>
      </c>
      <c r="D31" s="43">
        <v>39155.929788999994</v>
      </c>
      <c r="E31" s="44">
        <f t="shared" si="0"/>
        <v>-11.655290778254923</v>
      </c>
      <c r="F31" s="45">
        <f t="shared" si="2"/>
        <v>2.869054165518059</v>
      </c>
      <c r="G31" s="43">
        <v>5936.9479409999994</v>
      </c>
      <c r="H31" s="44">
        <f t="shared" si="1"/>
        <v>-9.1070113341586882</v>
      </c>
      <c r="I31" s="45">
        <f t="shared" si="3"/>
        <v>19.954055423991068</v>
      </c>
      <c r="L31" s="226"/>
      <c r="N31" s="49"/>
      <c r="O31" s="49"/>
    </row>
    <row r="32" spans="1:15" ht="18.649999999999999" customHeight="1" x14ac:dyDescent="0.65">
      <c r="A32" s="122" t="s">
        <v>13</v>
      </c>
      <c r="B32" s="35" t="s">
        <v>15</v>
      </c>
      <c r="C32" s="36" t="s">
        <v>278</v>
      </c>
      <c r="D32" s="37">
        <v>41890.317511000001</v>
      </c>
      <c r="E32" s="38">
        <f t="shared" si="0"/>
        <v>6.9833298219065032</v>
      </c>
      <c r="F32" s="39">
        <f t="shared" si="2"/>
        <v>5.0416601208914669</v>
      </c>
      <c r="G32" s="37">
        <v>6226.9787810000007</v>
      </c>
      <c r="H32" s="38">
        <f t="shared" si="1"/>
        <v>4.8851841532427054</v>
      </c>
      <c r="I32" s="39">
        <f t="shared" si="3"/>
        <v>6.8523293710092137</v>
      </c>
      <c r="L32" s="226"/>
      <c r="N32" s="49"/>
      <c r="O32" s="49"/>
    </row>
    <row r="33" spans="1:15" ht="18.649999999999999" customHeight="1" x14ac:dyDescent="0.65">
      <c r="A33" s="129" t="s">
        <v>13</v>
      </c>
      <c r="B33" s="41" t="s">
        <v>16</v>
      </c>
      <c r="C33" s="42" t="s">
        <v>279</v>
      </c>
      <c r="D33" s="43">
        <v>40857.266468000002</v>
      </c>
      <c r="E33" s="44">
        <f t="shared" si="0"/>
        <v>-2.4660854927364251</v>
      </c>
      <c r="F33" s="45">
        <f t="shared" si="2"/>
        <v>-1.2033760520849257</v>
      </c>
      <c r="G33" s="43">
        <v>6633.1781710000005</v>
      </c>
      <c r="H33" s="44">
        <f t="shared" si="1"/>
        <v>6.5232178281932063</v>
      </c>
      <c r="I33" s="45">
        <f t="shared" si="3"/>
        <v>-6.7939833727644565</v>
      </c>
      <c r="L33" s="226"/>
      <c r="N33" s="49"/>
      <c r="O33" s="49"/>
    </row>
    <row r="34" spans="1:15" ht="18.649999999999999" customHeight="1" x14ac:dyDescent="0.65">
      <c r="A34" s="122" t="s">
        <v>13</v>
      </c>
      <c r="B34" s="35" t="s">
        <v>17</v>
      </c>
      <c r="C34" s="36" t="s">
        <v>280</v>
      </c>
      <c r="D34" s="37">
        <v>41597.962233000006</v>
      </c>
      <c r="E34" s="38">
        <f t="shared" si="0"/>
        <v>1.8128862477378993</v>
      </c>
      <c r="F34" s="39">
        <f t="shared" si="2"/>
        <v>-2.174431716266767</v>
      </c>
      <c r="G34" s="37">
        <v>6535.0608769999999</v>
      </c>
      <c r="H34" s="38">
        <f t="shared" si="1"/>
        <v>-1.4791897861113679</v>
      </c>
      <c r="I34" s="39">
        <f t="shared" si="3"/>
        <v>-13.322942380205028</v>
      </c>
      <c r="L34" s="226"/>
      <c r="N34" s="49"/>
      <c r="O34" s="49"/>
    </row>
    <row r="35" spans="1:15" ht="18.649999999999999" customHeight="1" x14ac:dyDescent="0.65">
      <c r="A35" s="129" t="s">
        <v>13</v>
      </c>
      <c r="B35" s="41" t="s">
        <v>18</v>
      </c>
      <c r="C35" s="42" t="s">
        <v>281</v>
      </c>
      <c r="D35" s="43">
        <v>39535.128347000005</v>
      </c>
      <c r="E35" s="44">
        <f t="shared" si="0"/>
        <v>-4.958978217359733</v>
      </c>
      <c r="F35" s="45">
        <f t="shared" si="2"/>
        <v>-7.5353010351902006</v>
      </c>
      <c r="G35" s="43">
        <v>5568.2512550000001</v>
      </c>
      <c r="H35" s="44">
        <f t="shared" si="1"/>
        <v>-14.794194579007891</v>
      </c>
      <c r="I35" s="45">
        <f t="shared" si="3"/>
        <v>-12.82770188198109</v>
      </c>
      <c r="L35" s="226"/>
      <c r="N35" s="49"/>
      <c r="O35" s="49"/>
    </row>
    <row r="36" spans="1:15" ht="18.649999999999999" customHeight="1" x14ac:dyDescent="0.65">
      <c r="A36" s="122" t="s">
        <v>13</v>
      </c>
      <c r="B36" s="35" t="s">
        <v>19</v>
      </c>
      <c r="C36" s="36" t="s">
        <v>282</v>
      </c>
      <c r="D36" s="37">
        <v>41073.911198000002</v>
      </c>
      <c r="E36" s="38">
        <f t="shared" si="0"/>
        <v>3.8921913633214844</v>
      </c>
      <c r="F36" s="39">
        <f t="shared" si="2"/>
        <v>-4.6977458126088889</v>
      </c>
      <c r="G36" s="37">
        <v>7901.3065159999996</v>
      </c>
      <c r="H36" s="38">
        <f t="shared" si="1"/>
        <v>41.899245457090984</v>
      </c>
      <c r="I36" s="39">
        <f t="shared" si="3"/>
        <v>10.12625438992114</v>
      </c>
      <c r="L36" s="226"/>
      <c r="N36" s="49"/>
      <c r="O36" s="49"/>
    </row>
    <row r="37" spans="1:15" ht="18.649999999999999" customHeight="1" x14ac:dyDescent="0.65">
      <c r="A37" s="129" t="s">
        <v>13</v>
      </c>
      <c r="B37" s="41" t="s">
        <v>20</v>
      </c>
      <c r="C37" s="42" t="s">
        <v>283</v>
      </c>
      <c r="D37" s="43">
        <v>41082.506173000002</v>
      </c>
      <c r="E37" s="44">
        <f t="shared" si="0"/>
        <v>2.0925630769785819E-2</v>
      </c>
      <c r="F37" s="45">
        <f t="shared" si="2"/>
        <v>-1.3958342380077648</v>
      </c>
      <c r="G37" s="43">
        <v>6161.9936220000009</v>
      </c>
      <c r="H37" s="44">
        <f t="shared" si="1"/>
        <v>-22.012978366019876</v>
      </c>
      <c r="I37" s="45">
        <f t="shared" si="3"/>
        <v>-6.1107730542684262</v>
      </c>
      <c r="L37" s="226"/>
      <c r="N37" s="49"/>
      <c r="O37" s="49"/>
    </row>
    <row r="38" spans="1:15" ht="18.649999999999999" customHeight="1" x14ac:dyDescent="0.65">
      <c r="A38" s="122" t="s">
        <v>13</v>
      </c>
      <c r="B38" s="35" t="s">
        <v>21</v>
      </c>
      <c r="C38" s="36" t="s">
        <v>284</v>
      </c>
      <c r="D38" s="37">
        <v>39293.731500000002</v>
      </c>
      <c r="E38" s="38">
        <f t="shared" si="0"/>
        <v>-4.3541030955302489</v>
      </c>
      <c r="F38" s="39">
        <f t="shared" si="2"/>
        <v>-5.8546623114189789</v>
      </c>
      <c r="G38" s="37">
        <v>6684.6752999999999</v>
      </c>
      <c r="H38" s="38">
        <f t="shared" si="1"/>
        <v>8.4823469491088552</v>
      </c>
      <c r="I38" s="39">
        <f t="shared" si="3"/>
        <v>7.7862349458823088</v>
      </c>
      <c r="L38" s="226"/>
      <c r="N38" s="49"/>
      <c r="O38" s="49"/>
    </row>
    <row r="39" spans="1:15" ht="18.649999999999999" customHeight="1" x14ac:dyDescent="0.65">
      <c r="A39" s="129" t="s">
        <v>13</v>
      </c>
      <c r="B39" s="41" t="s">
        <v>22</v>
      </c>
      <c r="C39" s="42" t="s">
        <v>285</v>
      </c>
      <c r="D39" s="43">
        <v>40455.885774999995</v>
      </c>
      <c r="E39" s="44">
        <f t="shared" si="0"/>
        <v>2.9576073094508493</v>
      </c>
      <c r="F39" s="45">
        <f t="shared" si="2"/>
        <v>-10.556487097102774</v>
      </c>
      <c r="G39" s="43">
        <v>6688.6002340000005</v>
      </c>
      <c r="H39" s="44">
        <f t="shared" si="1"/>
        <v>5.8715402377140791E-2</v>
      </c>
      <c r="I39" s="45">
        <f t="shared" si="3"/>
        <v>4.902808871558495</v>
      </c>
      <c r="L39" s="226"/>
      <c r="N39" s="49"/>
      <c r="O39" s="49"/>
    </row>
    <row r="40" spans="1:15" ht="18.649999999999999" customHeight="1" x14ac:dyDescent="0.65">
      <c r="A40" s="122" t="s">
        <v>13</v>
      </c>
      <c r="B40" s="35" t="s">
        <v>23</v>
      </c>
      <c r="C40" s="36" t="s">
        <v>286</v>
      </c>
      <c r="D40" s="37">
        <v>41371.938818999995</v>
      </c>
      <c r="E40" s="38">
        <f t="shared" si="0"/>
        <v>2.2643257623741864</v>
      </c>
      <c r="F40" s="39">
        <f t="shared" si="2"/>
        <v>-8.8100936400548058</v>
      </c>
      <c r="G40" s="37">
        <v>5814.327644</v>
      </c>
      <c r="H40" s="38">
        <f t="shared" si="1"/>
        <v>-13.071084523123865</v>
      </c>
      <c r="I40" s="39">
        <f t="shared" si="3"/>
        <v>-4.062053264555832</v>
      </c>
      <c r="L40" s="226"/>
      <c r="N40" s="49"/>
      <c r="O40" s="49"/>
    </row>
    <row r="41" spans="1:15" ht="18.649999999999999" customHeight="1" x14ac:dyDescent="0.65">
      <c r="A41" s="129" t="s">
        <v>13</v>
      </c>
      <c r="B41" s="41" t="s">
        <v>24</v>
      </c>
      <c r="C41" s="42" t="s">
        <v>287</v>
      </c>
      <c r="D41" s="43">
        <v>41625.382937000002</v>
      </c>
      <c r="E41" s="44">
        <f t="shared" si="0"/>
        <v>0.61259908342417013</v>
      </c>
      <c r="F41" s="45">
        <f t="shared" si="2"/>
        <v>-12.30324619991463</v>
      </c>
      <c r="G41" s="43">
        <v>6828.5241730000007</v>
      </c>
      <c r="H41" s="44">
        <f t="shared" si="1"/>
        <v>17.443057754864988</v>
      </c>
      <c r="I41" s="45">
        <f t="shared" si="3"/>
        <v>23.1439241115011</v>
      </c>
      <c r="L41" s="226"/>
      <c r="N41" s="49"/>
      <c r="O41" s="49"/>
    </row>
    <row r="42" spans="1:15" ht="18.649999999999999" customHeight="1" x14ac:dyDescent="0.65">
      <c r="A42" s="122">
        <v>2020</v>
      </c>
      <c r="B42" s="35" t="s">
        <v>12</v>
      </c>
      <c r="C42" s="36" t="s">
        <v>276</v>
      </c>
      <c r="D42" s="37">
        <v>42456.586761999999</v>
      </c>
      <c r="E42" s="38">
        <f t="shared" si="0"/>
        <v>1.9968676955069098</v>
      </c>
      <c r="F42" s="39">
        <f t="shared" si="2"/>
        <v>-4.2082557546522352</v>
      </c>
      <c r="G42" s="37">
        <v>6066.7831430000006</v>
      </c>
      <c r="H42" s="38">
        <f t="shared" si="1"/>
        <v>-11.155280565776216</v>
      </c>
      <c r="I42" s="39">
        <f t="shared" si="3"/>
        <v>-7.1192712257578723</v>
      </c>
      <c r="L42" s="226"/>
      <c r="N42" s="49"/>
      <c r="O42" s="49"/>
    </row>
    <row r="43" spans="1:15" ht="18.649999999999999" customHeight="1" x14ac:dyDescent="0.65">
      <c r="A43" s="129" t="s">
        <v>13</v>
      </c>
      <c r="B43" s="41" t="s">
        <v>14</v>
      </c>
      <c r="C43" s="42" t="s">
        <v>277</v>
      </c>
      <c r="D43" s="43">
        <v>37618.139649999997</v>
      </c>
      <c r="E43" s="44">
        <f t="shared" si="0"/>
        <v>-11.396222544037771</v>
      </c>
      <c r="F43" s="45">
        <f t="shared" si="2"/>
        <v>-3.9273493115517977</v>
      </c>
      <c r="G43" s="43">
        <v>6454.8092240000005</v>
      </c>
      <c r="H43" s="44">
        <f t="shared" si="1"/>
        <v>6.3959115045625792</v>
      </c>
      <c r="I43" s="45">
        <f t="shared" si="3"/>
        <v>8.7226852609520122</v>
      </c>
      <c r="N43" s="49"/>
      <c r="O43" s="49"/>
    </row>
    <row r="44" spans="1:15" ht="18.649999999999999" customHeight="1" x14ac:dyDescent="0.65">
      <c r="A44" s="122" t="s">
        <v>13</v>
      </c>
      <c r="B44" s="35" t="s">
        <v>15</v>
      </c>
      <c r="C44" s="36" t="s">
        <v>278</v>
      </c>
      <c r="D44" s="37">
        <v>37945.785578000003</v>
      </c>
      <c r="E44" s="38">
        <f t="shared" si="0"/>
        <v>0.8709785519656954</v>
      </c>
      <c r="F44" s="39">
        <f t="shared" si="2"/>
        <v>-9.4163333375647085</v>
      </c>
      <c r="G44" s="37">
        <v>7743.3039280000003</v>
      </c>
      <c r="H44" s="38">
        <f t="shared" si="1"/>
        <v>19.961778253789021</v>
      </c>
      <c r="I44" s="39">
        <f t="shared" si="3"/>
        <v>24.350896322734705</v>
      </c>
      <c r="N44" s="49"/>
      <c r="O44" s="49"/>
    </row>
    <row r="45" spans="1:15" ht="18.649999999999999" customHeight="1" x14ac:dyDescent="0.65">
      <c r="A45" s="129" t="s">
        <v>13</v>
      </c>
      <c r="B45" s="41" t="s">
        <v>16</v>
      </c>
      <c r="C45" s="42" t="s">
        <v>279</v>
      </c>
      <c r="D45" s="43">
        <v>49596.752008000003</v>
      </c>
      <c r="E45" s="44">
        <f t="shared" si="0"/>
        <v>30.704243574166323</v>
      </c>
      <c r="F45" s="45">
        <f t="shared" si="2"/>
        <v>21.390284508741896</v>
      </c>
      <c r="G45" s="43">
        <v>7627.9201849999999</v>
      </c>
      <c r="H45" s="44">
        <f t="shared" si="1"/>
        <v>-1.4901099591709155</v>
      </c>
      <c r="I45" s="45">
        <f t="shared" si="3"/>
        <v>14.996461550648132</v>
      </c>
      <c r="N45" s="49"/>
      <c r="O45" s="49"/>
    </row>
    <row r="46" spans="1:15" ht="18.649999999999999" customHeight="1" x14ac:dyDescent="0.65">
      <c r="A46" s="122" t="s">
        <v>13</v>
      </c>
      <c r="B46" s="35" t="s">
        <v>17</v>
      </c>
      <c r="C46" s="36" t="s">
        <v>280</v>
      </c>
      <c r="D46" s="37">
        <v>39955.293707999997</v>
      </c>
      <c r="E46" s="38">
        <f t="shared" si="0"/>
        <v>-19.439696975408449</v>
      </c>
      <c r="F46" s="39">
        <f t="shared" si="2"/>
        <v>-3.9489158526541113</v>
      </c>
      <c r="G46" s="37">
        <v>7124.0199689999999</v>
      </c>
      <c r="H46" s="38">
        <f t="shared" si="1"/>
        <v>-6.6059974905204104</v>
      </c>
      <c r="I46" s="39">
        <f t="shared" si="3"/>
        <v>9.0122969484925264</v>
      </c>
      <c r="N46" s="49"/>
      <c r="O46" s="49"/>
    </row>
    <row r="47" spans="1:15" ht="18.649999999999999" customHeight="1" x14ac:dyDescent="0.65">
      <c r="A47" s="129" t="s">
        <v>13</v>
      </c>
      <c r="B47" s="41" t="s">
        <v>18</v>
      </c>
      <c r="C47" s="42" t="s">
        <v>281</v>
      </c>
      <c r="D47" s="43">
        <v>33859.043575000003</v>
      </c>
      <c r="E47" s="44">
        <f t="shared" si="0"/>
        <v>-15.257678187907754</v>
      </c>
      <c r="F47" s="45">
        <f t="shared" si="2"/>
        <v>-14.35706676396995</v>
      </c>
      <c r="G47" s="43">
        <v>6741.6583039999996</v>
      </c>
      <c r="H47" s="44">
        <f t="shared" si="1"/>
        <v>-5.3672177599703215</v>
      </c>
      <c r="I47" s="45">
        <f t="shared" si="3"/>
        <v>21.073169928284763</v>
      </c>
      <c r="N47" s="49"/>
      <c r="O47" s="49"/>
    </row>
    <row r="48" spans="1:15" ht="18.649999999999999" customHeight="1" x14ac:dyDescent="0.65">
      <c r="A48" s="122" t="s">
        <v>13</v>
      </c>
      <c r="B48" s="35" t="s">
        <v>19</v>
      </c>
      <c r="C48" s="36" t="s">
        <v>282</v>
      </c>
      <c r="D48" s="37">
        <v>34517.893579999996</v>
      </c>
      <c r="E48" s="38">
        <f t="shared" si="0"/>
        <v>1.9458612395255592</v>
      </c>
      <c r="F48" s="39">
        <f t="shared" si="2"/>
        <v>-15.96151286006392</v>
      </c>
      <c r="G48" s="37">
        <v>7401.644311</v>
      </c>
      <c r="H48" s="38">
        <f t="shared" si="1"/>
        <v>9.7896686132611386</v>
      </c>
      <c r="I48" s="39">
        <f t="shared" si="3"/>
        <v>-6.3237921980142549</v>
      </c>
      <c r="N48" s="49"/>
      <c r="O48" s="49"/>
    </row>
    <row r="49" spans="1:15" ht="18.649999999999999" customHeight="1" x14ac:dyDescent="0.65">
      <c r="A49" s="129" t="s">
        <v>13</v>
      </c>
      <c r="B49" s="41" t="s">
        <v>20</v>
      </c>
      <c r="C49" s="42" t="s">
        <v>283</v>
      </c>
      <c r="D49" s="43">
        <v>36691.534073000003</v>
      </c>
      <c r="E49" s="44">
        <f t="shared" si="0"/>
        <v>6.2971411855196058</v>
      </c>
      <c r="F49" s="45">
        <f t="shared" si="2"/>
        <v>-10.688179736429538</v>
      </c>
      <c r="G49" s="43">
        <v>7790.1241479999999</v>
      </c>
      <c r="H49" s="44">
        <f t="shared" si="1"/>
        <v>5.2485612747245725</v>
      </c>
      <c r="I49" s="45">
        <f t="shared" si="3"/>
        <v>26.422139097760965</v>
      </c>
      <c r="N49" s="49"/>
      <c r="O49" s="49"/>
    </row>
    <row r="50" spans="1:15" ht="18.649999999999999" customHeight="1" x14ac:dyDescent="0.65">
      <c r="A50" s="122" t="s">
        <v>13</v>
      </c>
      <c r="B50" s="35" t="s">
        <v>21</v>
      </c>
      <c r="C50" s="36" t="s">
        <v>284</v>
      </c>
      <c r="D50" s="37">
        <v>37043.159744000004</v>
      </c>
      <c r="E50" s="38">
        <f t="shared" si="0"/>
        <v>0.95832916198168583</v>
      </c>
      <c r="F50" s="39">
        <f t="shared" si="2"/>
        <v>-5.7275592571298439</v>
      </c>
      <c r="G50" s="37">
        <v>8284.3743649999997</v>
      </c>
      <c r="H50" s="38">
        <f t="shared" si="1"/>
        <v>6.3445743303961466</v>
      </c>
      <c r="I50" s="39">
        <f t="shared" si="3"/>
        <v>23.930841711937756</v>
      </c>
      <c r="N50" s="49"/>
      <c r="O50" s="49"/>
    </row>
    <row r="51" spans="1:15" ht="18.649999999999999" customHeight="1" x14ac:dyDescent="0.65">
      <c r="A51" s="129" t="s">
        <v>13</v>
      </c>
      <c r="B51" s="41" t="s">
        <v>22</v>
      </c>
      <c r="C51" s="42" t="s">
        <v>285</v>
      </c>
      <c r="D51" s="43">
        <v>41565.252472</v>
      </c>
      <c r="E51" s="44">
        <f t="shared" si="0"/>
        <v>12.207632284209913</v>
      </c>
      <c r="F51" s="45">
        <f t="shared" si="2"/>
        <v>2.7421639045795976</v>
      </c>
      <c r="G51" s="43">
        <v>7413.5227860000005</v>
      </c>
      <c r="H51" s="44">
        <f t="shared" si="1"/>
        <v>-10.511977617515589</v>
      </c>
      <c r="I51" s="45">
        <f t="shared" si="3"/>
        <v>10.838180286437481</v>
      </c>
      <c r="N51" s="49"/>
      <c r="O51" s="49"/>
    </row>
    <row r="52" spans="1:15" ht="18.649999999999999" customHeight="1" x14ac:dyDescent="0.65">
      <c r="A52" s="122" t="s">
        <v>13</v>
      </c>
      <c r="B52" s="35" t="s">
        <v>23</v>
      </c>
      <c r="C52" s="36" t="s">
        <v>286</v>
      </c>
      <c r="D52" s="37">
        <v>37804.653145999997</v>
      </c>
      <c r="E52" s="38">
        <f t="shared" si="0"/>
        <v>-9.047459361718758</v>
      </c>
      <c r="F52" s="39">
        <f t="shared" si="2"/>
        <v>-8.6224764292693212</v>
      </c>
      <c r="G52" s="37">
        <v>7073.6705429999993</v>
      </c>
      <c r="H52" s="38">
        <f t="shared" si="1"/>
        <v>-4.5842206574422617</v>
      </c>
      <c r="I52" s="39">
        <f t="shared" si="3"/>
        <v>21.659303983317102</v>
      </c>
      <c r="N52" s="49"/>
      <c r="O52" s="49"/>
    </row>
    <row r="53" spans="1:15" ht="18.649999999999999" customHeight="1" x14ac:dyDescent="0.65">
      <c r="A53" s="129" t="s">
        <v>13</v>
      </c>
      <c r="B53" s="41" t="s">
        <v>24</v>
      </c>
      <c r="C53" s="42" t="s">
        <v>287</v>
      </c>
      <c r="D53" s="43">
        <v>41476.624725000001</v>
      </c>
      <c r="E53" s="44">
        <f t="shared" si="0"/>
        <v>9.713014863061975</v>
      </c>
      <c r="F53" s="45">
        <f t="shared" si="2"/>
        <v>-0.35737379815855563</v>
      </c>
      <c r="G53" s="43">
        <v>6415.4482340000004</v>
      </c>
      <c r="H53" s="44">
        <f t="shared" si="1"/>
        <v>-9.3052440737626085</v>
      </c>
      <c r="I53" s="45">
        <f t="shared" si="3"/>
        <v>-6.0492710948187529</v>
      </c>
      <c r="N53" s="49"/>
      <c r="O53" s="49"/>
    </row>
    <row r="54" spans="1:15" ht="18.649999999999999" customHeight="1" x14ac:dyDescent="0.65">
      <c r="A54" s="122">
        <v>2021</v>
      </c>
      <c r="B54" s="35" t="s">
        <v>12</v>
      </c>
      <c r="C54" s="36" t="s">
        <v>276</v>
      </c>
      <c r="D54" s="37">
        <v>39230.447346000001</v>
      </c>
      <c r="E54" s="38">
        <f t="shared" si="0"/>
        <v>-5.4155259592425731</v>
      </c>
      <c r="F54" s="39">
        <f t="shared" si="2"/>
        <v>-7.59867823121263</v>
      </c>
      <c r="G54" s="37">
        <v>5963.5635350000002</v>
      </c>
      <c r="H54" s="38">
        <f t="shared" si="1"/>
        <v>-7.0436964420528492</v>
      </c>
      <c r="I54" s="39">
        <f t="shared" si="3"/>
        <v>-1.7013894442410971</v>
      </c>
      <c r="N54" s="49"/>
      <c r="O54" s="49"/>
    </row>
    <row r="55" spans="1:15" ht="18.649999999999999" customHeight="1" x14ac:dyDescent="0.65">
      <c r="A55" s="129" t="s">
        <v>13</v>
      </c>
      <c r="B55" s="41" t="s">
        <v>14</v>
      </c>
      <c r="C55" s="42" t="s">
        <v>277</v>
      </c>
      <c r="D55" s="43">
        <v>32984.710057999997</v>
      </c>
      <c r="E55" s="44">
        <f t="shared" si="0"/>
        <v>-15.920637439880814</v>
      </c>
      <c r="F55" s="45">
        <f t="shared" si="2"/>
        <v>-12.317008855593425</v>
      </c>
      <c r="G55" s="43">
        <v>5339.8430980000003</v>
      </c>
      <c r="H55" s="44">
        <f t="shared" si="1"/>
        <v>-10.458854564714548</v>
      </c>
      <c r="I55" s="45">
        <f t="shared" si="3"/>
        <v>-17.273417188758732</v>
      </c>
      <c r="N55" s="49"/>
      <c r="O55" s="49"/>
    </row>
    <row r="56" spans="1:15" ht="18.649999999999999" customHeight="1" x14ac:dyDescent="0.65">
      <c r="A56" s="122" t="s">
        <v>13</v>
      </c>
      <c r="B56" s="35" t="s">
        <v>15</v>
      </c>
      <c r="C56" s="36" t="s">
        <v>278</v>
      </c>
      <c r="D56" s="37">
        <v>34958.379700000005</v>
      </c>
      <c r="E56" s="38">
        <f t="shared" si="0"/>
        <v>5.9835894829135317</v>
      </c>
      <c r="F56" s="39">
        <f t="shared" si="2"/>
        <v>-7.8728265405368703</v>
      </c>
      <c r="G56" s="37">
        <v>7240.8020630000001</v>
      </c>
      <c r="H56" s="38">
        <f t="shared" si="1"/>
        <v>35.599528490115937</v>
      </c>
      <c r="I56" s="39">
        <f t="shared" si="3"/>
        <v>-6.4895020222949018</v>
      </c>
      <c r="N56" s="49"/>
      <c r="O56" s="49"/>
    </row>
    <row r="57" spans="1:15" ht="18.649999999999999" customHeight="1" x14ac:dyDescent="0.65">
      <c r="A57" s="129" t="s">
        <v>13</v>
      </c>
      <c r="B57" s="41" t="s">
        <v>16</v>
      </c>
      <c r="C57" s="42" t="s">
        <v>279</v>
      </c>
      <c r="D57" s="43">
        <v>33281.085289000002</v>
      </c>
      <c r="E57" s="44">
        <f t="shared" si="0"/>
        <v>-4.797975264854748</v>
      </c>
      <c r="F57" s="45">
        <f t="shared" si="2"/>
        <v>-32.896643547077971</v>
      </c>
      <c r="G57" s="43">
        <v>7343.9641229999997</v>
      </c>
      <c r="H57" s="44">
        <f t="shared" si="1"/>
        <v>1.424732496516512</v>
      </c>
      <c r="I57" s="45">
        <f t="shared" si="3"/>
        <v>-3.7225882693212808</v>
      </c>
      <c r="N57" s="49"/>
      <c r="O57" s="49"/>
    </row>
    <row r="58" spans="1:15" ht="18.649999999999999" customHeight="1" x14ac:dyDescent="0.65">
      <c r="A58" s="122" t="s">
        <v>13</v>
      </c>
      <c r="B58" s="35" t="s">
        <v>17</v>
      </c>
      <c r="C58" s="36" t="s">
        <v>280</v>
      </c>
      <c r="D58" s="37">
        <v>36050.153343000005</v>
      </c>
      <c r="E58" s="38">
        <f t="shared" si="0"/>
        <v>8.3202456589215537</v>
      </c>
      <c r="F58" s="39">
        <f t="shared" si="2"/>
        <v>-9.7737746430783705</v>
      </c>
      <c r="G58" s="37">
        <v>6948.8583150000004</v>
      </c>
      <c r="H58" s="38">
        <f t="shared" si="1"/>
        <v>-5.3800073282302403</v>
      </c>
      <c r="I58" s="39">
        <f t="shared" si="3"/>
        <v>-2.4587473752489597</v>
      </c>
      <c r="N58" s="49"/>
      <c r="O58" s="49"/>
    </row>
    <row r="59" spans="1:15" ht="18.649999999999999" customHeight="1" x14ac:dyDescent="0.65">
      <c r="A59" s="129"/>
      <c r="B59" s="41" t="s">
        <v>18</v>
      </c>
      <c r="C59" s="42" t="s">
        <v>281</v>
      </c>
      <c r="D59" s="43">
        <v>36369.645471000003</v>
      </c>
      <c r="E59" s="44">
        <f t="shared" si="0"/>
        <v>0.88624346465375758</v>
      </c>
      <c r="F59" s="45">
        <f t="shared" si="2"/>
        <v>7.4148635960104681</v>
      </c>
      <c r="G59" s="43">
        <v>6441.8449369999998</v>
      </c>
      <c r="H59" s="44">
        <f t="shared" si="1"/>
        <v>-7.2963550991613557</v>
      </c>
      <c r="I59" s="45">
        <f t="shared" si="3"/>
        <v>-4.447175360728572</v>
      </c>
      <c r="N59" s="49"/>
      <c r="O59" s="49"/>
    </row>
    <row r="60" spans="1:15" ht="18.649999999999999" customHeight="1" x14ac:dyDescent="0.65">
      <c r="A60" s="122"/>
      <c r="B60" s="35" t="s">
        <v>19</v>
      </c>
      <c r="C60" s="36" t="s">
        <v>282</v>
      </c>
      <c r="D60" s="37">
        <v>39034.130735999999</v>
      </c>
      <c r="E60" s="38">
        <f t="shared" si="0"/>
        <v>7.3261238334714429</v>
      </c>
      <c r="F60" s="39">
        <f t="shared" si="2"/>
        <v>13.083756532051982</v>
      </c>
      <c r="G60" s="37">
        <v>5536.6726679999992</v>
      </c>
      <c r="H60" s="38">
        <f t="shared" si="1"/>
        <v>-14.05144454503967</v>
      </c>
      <c r="I60" s="39">
        <f t="shared" si="3"/>
        <v>-25.196720683110396</v>
      </c>
      <c r="N60" s="49"/>
      <c r="O60" s="49"/>
    </row>
    <row r="61" spans="1:15" ht="18.649999999999999" customHeight="1" x14ac:dyDescent="0.65">
      <c r="A61" s="129"/>
      <c r="B61" s="41" t="s">
        <v>20</v>
      </c>
      <c r="C61" s="42" t="s">
        <v>283</v>
      </c>
      <c r="D61" s="43">
        <v>39467.631461000004</v>
      </c>
      <c r="E61" s="44">
        <f t="shared" si="0"/>
        <v>1.1105684098152713</v>
      </c>
      <c r="F61" s="45">
        <f t="shared" si="2"/>
        <v>7.5660433888558254</v>
      </c>
      <c r="G61" s="43">
        <v>7090.966152</v>
      </c>
      <c r="H61" s="44">
        <f t="shared" si="1"/>
        <v>28.072699565268945</v>
      </c>
      <c r="I61" s="45">
        <f t="shared" si="3"/>
        <v>-8.9749275199869416</v>
      </c>
      <c r="N61" s="49"/>
      <c r="O61" s="49"/>
    </row>
    <row r="62" spans="1:15" ht="18.649999999999999" customHeight="1" x14ac:dyDescent="0.65">
      <c r="A62" s="122"/>
      <c r="B62" s="35" t="s">
        <v>21</v>
      </c>
      <c r="C62" s="36" t="s">
        <v>284</v>
      </c>
      <c r="D62" s="37">
        <v>39020.704397000001</v>
      </c>
      <c r="E62" s="38">
        <f t="shared" si="0"/>
        <v>-1.1323888651429082</v>
      </c>
      <c r="F62" s="39">
        <f t="shared" si="2"/>
        <v>5.3384880411566638</v>
      </c>
      <c r="G62" s="37">
        <v>7067.6134349999993</v>
      </c>
      <c r="H62" s="38">
        <f t="shared" si="1"/>
        <v>-0.32933053831337711</v>
      </c>
      <c r="I62" s="39">
        <f t="shared" si="3"/>
        <v>-14.687420876832869</v>
      </c>
      <c r="N62" s="49"/>
      <c r="O62" s="49"/>
    </row>
    <row r="63" spans="1:15" ht="18.649999999999999" customHeight="1" x14ac:dyDescent="0.65">
      <c r="A63" s="129"/>
      <c r="B63" s="41" t="s">
        <v>22</v>
      </c>
      <c r="C63" s="42" t="s">
        <v>285</v>
      </c>
      <c r="D63" s="43">
        <v>41685.542390000002</v>
      </c>
      <c r="E63" s="44">
        <f t="shared" si="0"/>
        <v>6.8292923825457041</v>
      </c>
      <c r="F63" s="45">
        <f t="shared" si="2"/>
        <v>0.28940018608338836</v>
      </c>
      <c r="G63" s="43">
        <v>6328.3605159999997</v>
      </c>
      <c r="H63" s="44">
        <f t="shared" si="1"/>
        <v>-10.459724853358498</v>
      </c>
      <c r="I63" s="45">
        <f t="shared" si="3"/>
        <v>-14.63760618702441</v>
      </c>
      <c r="N63" s="49"/>
      <c r="O63" s="49"/>
    </row>
    <row r="64" spans="1:15" ht="18.649999999999999" customHeight="1" x14ac:dyDescent="0.65">
      <c r="A64" s="122"/>
      <c r="B64" s="35" t="s">
        <v>23</v>
      </c>
      <c r="C64" s="36" t="s">
        <v>286</v>
      </c>
      <c r="D64" s="37">
        <v>41827.836707000002</v>
      </c>
      <c r="E64" s="38">
        <f t="shared" si="0"/>
        <v>0.34135172254381452</v>
      </c>
      <c r="F64" s="39">
        <f t="shared" si="2"/>
        <v>10.642032729311479</v>
      </c>
      <c r="G64" s="37">
        <v>7306.744627</v>
      </c>
      <c r="H64" s="38">
        <f t="shared" si="1"/>
        <v>15.460309325398747</v>
      </c>
      <c r="I64" s="39">
        <f t="shared" si="3"/>
        <v>3.2949524943686859</v>
      </c>
      <c r="N64" s="49"/>
      <c r="O64" s="49"/>
    </row>
    <row r="65" spans="1:15" ht="18.649999999999999" customHeight="1" x14ac:dyDescent="0.65">
      <c r="A65" s="129"/>
      <c r="B65" s="41" t="s">
        <v>24</v>
      </c>
      <c r="C65" s="42" t="s">
        <v>287</v>
      </c>
      <c r="D65" s="43">
        <v>42343.026603999999</v>
      </c>
      <c r="E65" s="44">
        <f t="shared" si="0"/>
        <v>1.2316914704646464</v>
      </c>
      <c r="F65" s="45">
        <f t="shared" si="2"/>
        <v>2.0888919596144806</v>
      </c>
      <c r="G65" s="43">
        <v>6506.4619440000006</v>
      </c>
      <c r="H65" s="44">
        <f t="shared" si="1"/>
        <v>-10.952657084014984</v>
      </c>
      <c r="I65" s="45">
        <f t="shared" si="3"/>
        <v>1.4186648645632349</v>
      </c>
      <c r="N65" s="49"/>
      <c r="O65" s="49"/>
    </row>
    <row r="66" spans="1:15" ht="18.649999999999999" customHeight="1" x14ac:dyDescent="0.65">
      <c r="A66" s="122">
        <v>2022</v>
      </c>
      <c r="B66" s="35" t="s">
        <v>12</v>
      </c>
      <c r="C66" s="36" t="s">
        <v>276</v>
      </c>
      <c r="D66" s="37">
        <v>41215.389974999998</v>
      </c>
      <c r="E66" s="38">
        <f t="shared" si="0"/>
        <v>-2.6630987896681835</v>
      </c>
      <c r="F66" s="39">
        <f t="shared" si="2"/>
        <v>5.059699196120393</v>
      </c>
      <c r="G66" s="37">
        <v>6493.4769510000006</v>
      </c>
      <c r="H66" s="38">
        <f t="shared" si="1"/>
        <v>-0.19957072079663796</v>
      </c>
      <c r="I66" s="39">
        <f t="shared" si="3"/>
        <v>8.8858517711759344</v>
      </c>
      <c r="N66" s="49"/>
      <c r="O66" s="49"/>
    </row>
    <row r="67" spans="1:15" ht="18.649999999999999" customHeight="1" x14ac:dyDescent="0.65">
      <c r="A67" s="129"/>
      <c r="B67" s="41" t="s">
        <v>14</v>
      </c>
      <c r="C67" s="42" t="s">
        <v>277</v>
      </c>
      <c r="D67" s="43">
        <v>40091.895920999996</v>
      </c>
      <c r="E67" s="44">
        <f t="shared" si="0"/>
        <v>-2.7259090710568978</v>
      </c>
      <c r="F67" s="45">
        <f t="shared" si="2"/>
        <v>21.546910221441372</v>
      </c>
      <c r="G67" s="43">
        <v>6256.6756660000001</v>
      </c>
      <c r="H67" s="44">
        <f t="shared" si="1"/>
        <v>-3.6467563800859137</v>
      </c>
      <c r="I67" s="45">
        <f t="shared" si="3"/>
        <v>17.169653699064536</v>
      </c>
      <c r="N67" s="49"/>
      <c r="O67" s="49"/>
    </row>
    <row r="68" spans="1:15" ht="18.649999999999999" customHeight="1" x14ac:dyDescent="0.65">
      <c r="A68" s="122"/>
      <c r="B68" s="35" t="s">
        <v>15</v>
      </c>
      <c r="C68" s="36" t="s">
        <v>278</v>
      </c>
      <c r="D68" s="37">
        <v>43625.994420000003</v>
      </c>
      <c r="E68" s="38">
        <f t="shared" si="0"/>
        <v>8.8149946960948355</v>
      </c>
      <c r="F68" s="39">
        <f t="shared" si="2"/>
        <v>24.794097422083894</v>
      </c>
      <c r="G68" s="37">
        <v>6999.7870060000005</v>
      </c>
      <c r="H68" s="38">
        <f t="shared" si="1"/>
        <v>11.877095436450592</v>
      </c>
      <c r="I68" s="39">
        <f t="shared" si="3"/>
        <v>-3.3285685052981906</v>
      </c>
      <c r="N68" s="49"/>
      <c r="O68" s="49"/>
    </row>
    <row r="69" spans="1:15" ht="18.649999999999999" customHeight="1" x14ac:dyDescent="0.65">
      <c r="A69" s="129"/>
      <c r="B69" s="41" t="s">
        <v>16</v>
      </c>
      <c r="C69" s="42" t="s">
        <v>279</v>
      </c>
      <c r="D69" s="43">
        <v>42493.594659000002</v>
      </c>
      <c r="E69" s="44">
        <f t="shared" si="0"/>
        <v>-2.5956995962041818</v>
      </c>
      <c r="F69" s="45">
        <f t="shared" si="2"/>
        <v>27.680916322295836</v>
      </c>
      <c r="G69" s="43">
        <v>7556.0125459999999</v>
      </c>
      <c r="H69" s="44">
        <f t="shared" si="1"/>
        <v>7.9463209312400584</v>
      </c>
      <c r="I69" s="45">
        <f t="shared" si="3"/>
        <v>2.8873836997092894</v>
      </c>
      <c r="N69" s="49"/>
      <c r="O69" s="49"/>
    </row>
    <row r="70" spans="1:15" ht="18.649999999999999" customHeight="1" x14ac:dyDescent="0.65">
      <c r="A70" s="122"/>
      <c r="B70" s="35" t="s">
        <v>17</v>
      </c>
      <c r="C70" s="36" t="s">
        <v>280</v>
      </c>
      <c r="D70" s="37">
        <v>41614.522287</v>
      </c>
      <c r="E70" s="38">
        <f t="shared" si="0"/>
        <v>-2.0687173656508184</v>
      </c>
      <c r="F70" s="39">
        <f t="shared" si="2"/>
        <v>15.435077046851031</v>
      </c>
      <c r="G70" s="37">
        <v>7166.9375769999997</v>
      </c>
      <c r="H70" s="38">
        <f t="shared" si="1"/>
        <v>-5.1492102035480158</v>
      </c>
      <c r="I70" s="39">
        <f t="shared" si="3"/>
        <v>3.1383466479557809</v>
      </c>
      <c r="N70" s="49"/>
      <c r="O70" s="49"/>
    </row>
    <row r="71" spans="1:15" ht="18.649999999999999" customHeight="1" x14ac:dyDescent="0.65">
      <c r="A71" s="129"/>
      <c r="B71" s="41" t="s">
        <v>18</v>
      </c>
      <c r="C71" s="42" t="s">
        <v>281</v>
      </c>
      <c r="D71" s="43">
        <v>42073.382251000003</v>
      </c>
      <c r="E71" s="44">
        <f t="shared" si="0"/>
        <v>1.1026438338890721</v>
      </c>
      <c r="F71" s="45">
        <f t="shared" si="2"/>
        <v>15.682684574277683</v>
      </c>
      <c r="G71" s="43">
        <v>8320.4294050000008</v>
      </c>
      <c r="H71" s="44">
        <f t="shared" si="1"/>
        <v>16.094626409217859</v>
      </c>
      <c r="I71" s="45">
        <f t="shared" si="3"/>
        <v>29.162211856575169</v>
      </c>
      <c r="N71" s="49"/>
      <c r="O71" s="49"/>
    </row>
    <row r="72" spans="1:15" ht="18.649999999999999" customHeight="1" x14ac:dyDescent="0.65">
      <c r="A72" s="122"/>
      <c r="B72" s="35" t="s">
        <v>19</v>
      </c>
      <c r="C72" s="36" t="s">
        <v>282</v>
      </c>
      <c r="D72" s="37">
        <v>43542.029653999998</v>
      </c>
      <c r="E72" s="38">
        <f t="shared" ref="E72:E103" si="4">(D72/D71-1)*100</f>
        <v>3.49068062614597</v>
      </c>
      <c r="F72" s="39">
        <f t="shared" si="2"/>
        <v>11.548608443437169</v>
      </c>
      <c r="G72" s="37">
        <v>7924.9016160000001</v>
      </c>
      <c r="H72" s="38">
        <f t="shared" ref="H72:H103" si="5">(G72/G71-1)*100</f>
        <v>-4.753694427865895</v>
      </c>
      <c r="I72" s="39">
        <f t="shared" si="3"/>
        <v>43.134732558836575</v>
      </c>
      <c r="N72" s="49"/>
      <c r="O72" s="49"/>
    </row>
    <row r="73" spans="1:15" ht="18.649999999999999" customHeight="1" x14ac:dyDescent="0.65">
      <c r="A73" s="129"/>
      <c r="B73" s="41" t="s">
        <v>20</v>
      </c>
      <c r="C73" s="42" t="s">
        <v>283</v>
      </c>
      <c r="D73" s="43">
        <v>44298.423370999997</v>
      </c>
      <c r="E73" s="44">
        <f t="shared" si="4"/>
        <v>1.7371576911103137</v>
      </c>
      <c r="F73" s="45">
        <f t="shared" si="2"/>
        <v>12.239882990631322</v>
      </c>
      <c r="G73" s="43">
        <v>10030.865393</v>
      </c>
      <c r="H73" s="44">
        <f t="shared" si="5"/>
        <v>26.574005319487615</v>
      </c>
      <c r="I73" s="45">
        <f t="shared" si="3"/>
        <v>41.459783871212032</v>
      </c>
      <c r="N73" s="49"/>
      <c r="O73" s="49"/>
    </row>
    <row r="74" spans="1:15" ht="18.649999999999999" customHeight="1" x14ac:dyDescent="0.65">
      <c r="A74" s="122"/>
      <c r="B74" s="35" t="s">
        <v>21</v>
      </c>
      <c r="C74" s="36" t="s">
        <v>284</v>
      </c>
      <c r="D74" s="37">
        <v>44125.076211</v>
      </c>
      <c r="E74" s="38">
        <f t="shared" si="4"/>
        <v>-0.39131677113700691</v>
      </c>
      <c r="F74" s="39">
        <f t="shared" si="2"/>
        <v>13.081188289344237</v>
      </c>
      <c r="G74" s="37">
        <v>9079.033030999999</v>
      </c>
      <c r="H74" s="38">
        <f t="shared" si="5"/>
        <v>-9.489035339505536</v>
      </c>
      <c r="I74" s="39">
        <f t="shared" si="3"/>
        <v>28.459671917526141</v>
      </c>
      <c r="N74" s="49"/>
      <c r="O74" s="49"/>
    </row>
    <row r="75" spans="1:15" ht="18.649999999999999" customHeight="1" x14ac:dyDescent="0.65">
      <c r="A75" s="129"/>
      <c r="B75" s="41" t="s">
        <v>22</v>
      </c>
      <c r="C75" s="42" t="s">
        <v>285</v>
      </c>
      <c r="D75" s="43">
        <v>44111.781749000002</v>
      </c>
      <c r="E75" s="44">
        <f t="shared" si="4"/>
        <v>-3.0129040313553457E-2</v>
      </c>
      <c r="F75" s="45">
        <f t="shared" si="2"/>
        <v>5.820337747559301</v>
      </c>
      <c r="G75" s="43">
        <v>8983.1544059999997</v>
      </c>
      <c r="H75" s="44">
        <f t="shared" si="5"/>
        <v>-1.0560444561951265</v>
      </c>
      <c r="I75" s="45">
        <f t="shared" si="3"/>
        <v>41.950737213657185</v>
      </c>
      <c r="N75" s="49"/>
      <c r="O75" s="49"/>
    </row>
    <row r="76" spans="1:15" ht="18.649999999999999" customHeight="1" x14ac:dyDescent="0.65">
      <c r="A76" s="122"/>
      <c r="B76" s="35" t="s">
        <v>23</v>
      </c>
      <c r="C76" s="36" t="s">
        <v>286</v>
      </c>
      <c r="D76" s="37">
        <v>41743.072140000004</v>
      </c>
      <c r="E76" s="38">
        <f t="shared" si="4"/>
        <v>-5.3697890111947144</v>
      </c>
      <c r="F76" s="39">
        <f t="shared" si="2"/>
        <v>-0.20265108997571391</v>
      </c>
      <c r="G76" s="37">
        <v>8242.5792000000001</v>
      </c>
      <c r="H76" s="38">
        <f t="shared" si="5"/>
        <v>-8.2440440465473603</v>
      </c>
      <c r="I76" s="39">
        <f t="shared" si="3"/>
        <v>12.807818266179559</v>
      </c>
      <c r="N76" s="49"/>
      <c r="O76" s="49"/>
    </row>
    <row r="77" spans="1:15" ht="18.649999999999999" customHeight="1" x14ac:dyDescent="0.65">
      <c r="A77" s="129"/>
      <c r="B77" s="41" t="s">
        <v>24</v>
      </c>
      <c r="C77" s="42" t="s">
        <v>287</v>
      </c>
      <c r="D77" s="43">
        <v>43770.048446999994</v>
      </c>
      <c r="E77" s="44">
        <f t="shared" si="4"/>
        <v>4.8558388328530766</v>
      </c>
      <c r="F77" s="45">
        <f t="shared" si="2"/>
        <v>3.37014606052084</v>
      </c>
      <c r="G77" s="43">
        <v>8519.3099570000013</v>
      </c>
      <c r="H77" s="44">
        <f t="shared" si="5"/>
        <v>3.3573320957595465</v>
      </c>
      <c r="I77" s="45">
        <f t="shared" si="3"/>
        <v>30.936137494144099</v>
      </c>
      <c r="N77" s="49"/>
      <c r="O77" s="49"/>
    </row>
    <row r="78" spans="1:15" ht="18.649999999999999" customHeight="1" x14ac:dyDescent="0.65">
      <c r="A78" s="122">
        <v>2023</v>
      </c>
      <c r="B78" s="35" t="s">
        <v>12</v>
      </c>
      <c r="C78" s="36" t="s">
        <v>276</v>
      </c>
      <c r="D78" s="37">
        <v>41675.114228999999</v>
      </c>
      <c r="E78" s="38">
        <f t="shared" si="4"/>
        <v>-4.7862277797948938</v>
      </c>
      <c r="F78" s="39">
        <f t="shared" si="2"/>
        <v>1.1154189109428669</v>
      </c>
      <c r="G78" s="37">
        <v>8189.217901</v>
      </c>
      <c r="H78" s="38">
        <f t="shared" si="5"/>
        <v>-3.8746337164170974</v>
      </c>
      <c r="I78" s="39">
        <f t="shared" si="3"/>
        <v>26.114529439252941</v>
      </c>
      <c r="N78" s="49"/>
      <c r="O78" s="49"/>
    </row>
    <row r="79" spans="1:15" ht="18.649999999999999" customHeight="1" x14ac:dyDescent="0.65">
      <c r="A79" s="129"/>
      <c r="B79" s="41" t="s">
        <v>14</v>
      </c>
      <c r="C79" s="42" t="s">
        <v>277</v>
      </c>
      <c r="D79" s="43">
        <v>38729.246277999999</v>
      </c>
      <c r="E79" s="44">
        <f t="shared" si="4"/>
        <v>-7.0686499737296238</v>
      </c>
      <c r="F79" s="45">
        <f t="shared" si="2"/>
        <v>-3.3988156750807241</v>
      </c>
      <c r="G79" s="43">
        <v>6956.5180329999994</v>
      </c>
      <c r="H79" s="44">
        <f t="shared" si="5"/>
        <v>-15.052717889573719</v>
      </c>
      <c r="I79" s="45">
        <f t="shared" si="3"/>
        <v>11.18553053346012</v>
      </c>
      <c r="N79" s="49"/>
      <c r="O79" s="49"/>
    </row>
    <row r="80" spans="1:15" ht="18.649999999999999" customHeight="1" x14ac:dyDescent="0.65">
      <c r="A80" s="122"/>
      <c r="B80" s="35" t="s">
        <v>15</v>
      </c>
      <c r="C80" s="36" t="s">
        <v>278</v>
      </c>
      <c r="D80" s="37">
        <v>43856.612865999996</v>
      </c>
      <c r="E80" s="38">
        <f t="shared" si="4"/>
        <v>13.239004320392823</v>
      </c>
      <c r="F80" s="39">
        <f t="shared" si="2"/>
        <v>0.52862622174238982</v>
      </c>
      <c r="G80" s="37">
        <v>8278.2053180000003</v>
      </c>
      <c r="H80" s="38">
        <f t="shared" si="5"/>
        <v>18.999264843852103</v>
      </c>
      <c r="I80" s="39">
        <f t="shared" si="3"/>
        <v>18.263674464725565</v>
      </c>
      <c r="N80" s="49"/>
      <c r="O80" s="49"/>
    </row>
    <row r="81" spans="1:15" ht="18.649999999999999" customHeight="1" x14ac:dyDescent="0.65">
      <c r="A81" s="129"/>
      <c r="B81" s="41" t="s">
        <v>16</v>
      </c>
      <c r="C81" s="42" t="s">
        <v>279</v>
      </c>
      <c r="D81" s="43">
        <v>41811.511091</v>
      </c>
      <c r="E81" s="44">
        <f t="shared" si="4"/>
        <v>-4.663154861613739</v>
      </c>
      <c r="F81" s="45">
        <f t="shared" si="2"/>
        <v>-1.6051444305278162</v>
      </c>
      <c r="G81" s="43">
        <v>8703.9004260000002</v>
      </c>
      <c r="H81" s="44">
        <f t="shared" si="5"/>
        <v>5.1423598672332371</v>
      </c>
      <c r="I81" s="45">
        <f t="shared" si="3"/>
        <v>15.191714849754568</v>
      </c>
      <c r="N81" s="49"/>
      <c r="O81" s="49"/>
    </row>
    <row r="82" spans="1:15" ht="18.649999999999999" customHeight="1" x14ac:dyDescent="0.65">
      <c r="A82" s="122"/>
      <c r="B82" s="35" t="s">
        <v>17</v>
      </c>
      <c r="C82" s="36" t="s">
        <v>280</v>
      </c>
      <c r="D82" s="37">
        <v>41078.789193999997</v>
      </c>
      <c r="E82" s="38">
        <f t="shared" si="4"/>
        <v>-1.7524406027930484</v>
      </c>
      <c r="F82" s="39">
        <f t="shared" si="2"/>
        <v>-1.2873705224951237</v>
      </c>
      <c r="G82" s="37">
        <v>8153.8546560000004</v>
      </c>
      <c r="H82" s="38">
        <f t="shared" si="5"/>
        <v>-6.3195319693332141</v>
      </c>
      <c r="I82" s="39">
        <f t="shared" si="3"/>
        <v>13.770415444487693</v>
      </c>
      <c r="N82" s="49"/>
      <c r="O82" s="49"/>
    </row>
    <row r="83" spans="1:15" ht="18.649999999999999" customHeight="1" x14ac:dyDescent="0.65">
      <c r="A83" s="129"/>
      <c r="B83" s="41" t="s">
        <v>18</v>
      </c>
      <c r="C83" s="42" t="s">
        <v>281</v>
      </c>
      <c r="D83" s="43">
        <v>40013.058891999994</v>
      </c>
      <c r="E83" s="44">
        <f t="shared" si="4"/>
        <v>-2.5943566568307319</v>
      </c>
      <c r="F83" s="45">
        <f t="shared" ref="F83:F103" si="6">(D83/D71-1)*100</f>
        <v>-4.896975828348193</v>
      </c>
      <c r="G83" s="43">
        <v>8896.0880820000002</v>
      </c>
      <c r="H83" s="44">
        <f t="shared" si="5"/>
        <v>9.1028532799984241</v>
      </c>
      <c r="I83" s="45">
        <f t="shared" ref="I83:I103" si="7">(G83/G71-1)*100</f>
        <v>6.9186174051794502</v>
      </c>
      <c r="N83" s="49"/>
      <c r="O83" s="49"/>
    </row>
    <row r="84" spans="1:15" ht="18.649999999999999" customHeight="1" x14ac:dyDescent="0.65">
      <c r="A84" s="122"/>
      <c r="B84" s="35" t="s">
        <v>19</v>
      </c>
      <c r="C84" s="36" t="s">
        <v>282</v>
      </c>
      <c r="D84" s="37">
        <v>37956.737502999997</v>
      </c>
      <c r="E84" s="38">
        <f t="shared" si="4"/>
        <v>-5.1391256903158826</v>
      </c>
      <c r="F84" s="39">
        <f t="shared" si="6"/>
        <v>-12.827358291247926</v>
      </c>
      <c r="G84" s="37">
        <v>7890.9903779999995</v>
      </c>
      <c r="H84" s="38">
        <f t="shared" si="5"/>
        <v>-11.2981986546837</v>
      </c>
      <c r="I84" s="39">
        <f t="shared" si="7"/>
        <v>-0.42790736898909998</v>
      </c>
      <c r="N84" s="49"/>
      <c r="O84" s="49"/>
    </row>
    <row r="85" spans="1:15" ht="18.649999999999999" customHeight="1" x14ac:dyDescent="0.65">
      <c r="A85" s="129"/>
      <c r="B85" s="41" t="s">
        <v>20</v>
      </c>
      <c r="C85" s="42" t="s">
        <v>283</v>
      </c>
      <c r="D85" s="43">
        <v>38097.742505000002</v>
      </c>
      <c r="E85" s="44">
        <f t="shared" si="4"/>
        <v>0.37148872973833402</v>
      </c>
      <c r="F85" s="45">
        <f t="shared" si="6"/>
        <v>-13.997520440105049</v>
      </c>
      <c r="G85" s="43">
        <v>8195.9692470000009</v>
      </c>
      <c r="H85" s="44">
        <f t="shared" si="5"/>
        <v>3.8648997703796484</v>
      </c>
      <c r="I85" s="45">
        <f t="shared" si="7"/>
        <v>-18.292500936962764</v>
      </c>
      <c r="N85" s="49"/>
      <c r="O85" s="49"/>
    </row>
    <row r="86" spans="1:15" ht="18.649999999999999" customHeight="1" x14ac:dyDescent="0.65">
      <c r="A86" s="122"/>
      <c r="B86" s="35" t="s">
        <v>21</v>
      </c>
      <c r="C86" s="36" t="s">
        <v>284</v>
      </c>
      <c r="D86" s="37">
        <v>37786.410347000005</v>
      </c>
      <c r="E86" s="38">
        <f t="shared" si="4"/>
        <v>-0.81719319185156181</v>
      </c>
      <c r="F86" s="39">
        <f t="shared" si="6"/>
        <v>-14.365223605936395</v>
      </c>
      <c r="G86" s="37">
        <v>8562.8062699999991</v>
      </c>
      <c r="H86" s="38">
        <f t="shared" si="5"/>
        <v>4.4758223456520696</v>
      </c>
      <c r="I86" s="39">
        <f t="shared" si="7"/>
        <v>-5.6859222698867118</v>
      </c>
      <c r="N86" s="49"/>
      <c r="O86" s="49"/>
    </row>
    <row r="87" spans="1:15" ht="18.649999999999999" customHeight="1" x14ac:dyDescent="0.65">
      <c r="A87" s="129"/>
      <c r="B87" s="41" t="s">
        <v>22</v>
      </c>
      <c r="C87" s="42" t="s">
        <v>285</v>
      </c>
      <c r="D87" s="43">
        <v>39570.097333999998</v>
      </c>
      <c r="E87" s="44">
        <f t="shared" si="4"/>
        <v>4.720445712149024</v>
      </c>
      <c r="F87" s="45">
        <f t="shared" si="6"/>
        <v>-10.295853477065597</v>
      </c>
      <c r="G87" s="43">
        <v>8457.0941889999995</v>
      </c>
      <c r="H87" s="44">
        <f t="shared" si="5"/>
        <v>-1.2345494884120511</v>
      </c>
      <c r="I87" s="45">
        <f t="shared" si="7"/>
        <v>-5.8560745282151156</v>
      </c>
      <c r="N87" s="49"/>
      <c r="O87" s="49"/>
    </row>
    <row r="88" spans="1:15" ht="18.649999999999999" customHeight="1" x14ac:dyDescent="0.65">
      <c r="A88" s="122"/>
      <c r="B88" s="35" t="s">
        <v>23</v>
      </c>
      <c r="C88" s="36" t="s">
        <v>286</v>
      </c>
      <c r="D88" s="37">
        <v>37035.973898999997</v>
      </c>
      <c r="E88" s="38">
        <f t="shared" si="4"/>
        <v>-6.4041374819227332</v>
      </c>
      <c r="F88" s="39">
        <f t="shared" si="6"/>
        <v>-11.276357967169037</v>
      </c>
      <c r="G88" s="37">
        <v>7873.4922740000002</v>
      </c>
      <c r="H88" s="38">
        <f t="shared" si="5"/>
        <v>-6.9007380307893555</v>
      </c>
      <c r="I88" s="39">
        <f t="shared" si="7"/>
        <v>-4.4778086694028936</v>
      </c>
      <c r="N88" s="49"/>
      <c r="O88" s="49"/>
    </row>
    <row r="89" spans="1:15" ht="18.649999999999999" customHeight="1" x14ac:dyDescent="0.65">
      <c r="A89" s="129"/>
      <c r="B89" s="41" t="s">
        <v>24</v>
      </c>
      <c r="C89" s="42" t="s">
        <v>287</v>
      </c>
      <c r="D89" s="43">
        <v>38473.933968999998</v>
      </c>
      <c r="E89" s="44">
        <f t="shared" si="4"/>
        <v>3.8826036380774864</v>
      </c>
      <c r="F89" s="45">
        <f t="shared" si="6"/>
        <v>-12.09985975778145</v>
      </c>
      <c r="G89" s="43">
        <v>8087.940466</v>
      </c>
      <c r="H89" s="44">
        <f t="shared" si="5"/>
        <v>2.7236731114623103</v>
      </c>
      <c r="I89" s="45">
        <f t="shared" si="7"/>
        <v>-5.0634322870898867</v>
      </c>
      <c r="N89" s="49"/>
      <c r="O89" s="49"/>
    </row>
    <row r="90" spans="1:15" ht="18.649999999999999" customHeight="1" x14ac:dyDescent="0.65">
      <c r="A90" s="122">
        <v>2024</v>
      </c>
      <c r="B90" s="35" t="s">
        <v>12</v>
      </c>
      <c r="C90" s="36" t="s">
        <v>276</v>
      </c>
      <c r="D90" s="37">
        <v>37375.006358000006</v>
      </c>
      <c r="E90" s="38">
        <f t="shared" si="4"/>
        <v>-2.8562912539316643</v>
      </c>
      <c r="F90" s="39">
        <f t="shared" si="6"/>
        <v>-10.318166969792554</v>
      </c>
      <c r="G90" s="37">
        <v>7994.4246190000003</v>
      </c>
      <c r="H90" s="38">
        <f t="shared" si="5"/>
        <v>-1.1562380731302446</v>
      </c>
      <c r="I90" s="39">
        <f t="shared" si="7"/>
        <v>-2.3786554998886156</v>
      </c>
      <c r="N90" s="49"/>
      <c r="O90" s="49"/>
    </row>
    <row r="91" spans="1:15" ht="18.649999999999999" customHeight="1" x14ac:dyDescent="0.65">
      <c r="A91" s="129"/>
      <c r="B91" s="41" t="s">
        <v>14</v>
      </c>
      <c r="C91" s="42" t="s">
        <v>277</v>
      </c>
      <c r="D91" s="43">
        <v>37731.637329999998</v>
      </c>
      <c r="E91" s="44">
        <f t="shared" si="4"/>
        <v>0.95419641828009549</v>
      </c>
      <c r="F91" s="45">
        <f t="shared" si="6"/>
        <v>-2.5758542803521856</v>
      </c>
      <c r="G91" s="43">
        <v>7715.5772640000005</v>
      </c>
      <c r="H91" s="44">
        <f t="shared" si="5"/>
        <v>-3.4880228195194429</v>
      </c>
      <c r="I91" s="45">
        <f t="shared" si="7"/>
        <v>10.911482258785377</v>
      </c>
      <c r="N91" s="49"/>
      <c r="O91" s="49"/>
    </row>
    <row r="92" spans="1:15" ht="18.649999999999999" customHeight="1" x14ac:dyDescent="0.65">
      <c r="A92" s="122"/>
      <c r="B92" s="35" t="s">
        <v>15</v>
      </c>
      <c r="C92" s="36" t="s">
        <v>278</v>
      </c>
      <c r="D92" s="37">
        <v>39861.059831999999</v>
      </c>
      <c r="E92" s="38">
        <f t="shared" si="4"/>
        <v>5.6435995167029906</v>
      </c>
      <c r="F92" s="39">
        <f t="shared" si="6"/>
        <v>-9.1104916063811316</v>
      </c>
      <c r="G92" s="37">
        <v>8191.8785779999998</v>
      </c>
      <c r="H92" s="38">
        <f t="shared" si="5"/>
        <v>6.1732427490858832</v>
      </c>
      <c r="I92" s="39">
        <f t="shared" si="7"/>
        <v>-1.0428195083817648</v>
      </c>
      <c r="N92" s="49"/>
      <c r="O92" s="49"/>
    </row>
    <row r="93" spans="1:15" ht="18.649999999999999" customHeight="1" x14ac:dyDescent="0.65">
      <c r="A93" s="129"/>
      <c r="B93" s="41" t="s">
        <v>16</v>
      </c>
      <c r="C93" s="42" t="s">
        <v>279</v>
      </c>
      <c r="D93" s="43">
        <v>37896.135487000007</v>
      </c>
      <c r="E93" s="44">
        <f t="shared" si="4"/>
        <v>-4.9294332696657843</v>
      </c>
      <c r="F93" s="45">
        <f t="shared" si="6"/>
        <v>-9.3643484816380749</v>
      </c>
      <c r="G93" s="43">
        <v>7887.274101</v>
      </c>
      <c r="H93" s="44">
        <f t="shared" si="5"/>
        <v>-3.7183714834109205</v>
      </c>
      <c r="I93" s="45">
        <f t="shared" si="7"/>
        <v>-9.3823031633105671</v>
      </c>
      <c r="N93" s="49"/>
      <c r="O93" s="49"/>
    </row>
    <row r="94" spans="1:15" ht="18.649999999999999" customHeight="1" x14ac:dyDescent="0.65">
      <c r="A94" s="122"/>
      <c r="B94" s="35" t="s">
        <v>17</v>
      </c>
      <c r="C94" s="36" t="s">
        <v>280</v>
      </c>
      <c r="D94" s="37">
        <v>39708.801203000003</v>
      </c>
      <c r="E94" s="38">
        <f t="shared" si="4"/>
        <v>4.783246873871394</v>
      </c>
      <c r="F94" s="39">
        <f t="shared" si="6"/>
        <v>-3.3350252475311426</v>
      </c>
      <c r="G94" s="37">
        <v>8730.5518269999993</v>
      </c>
      <c r="H94" s="38">
        <f t="shared" si="5"/>
        <v>10.691624447197579</v>
      </c>
      <c r="I94" s="39">
        <f t="shared" si="7"/>
        <v>7.0726937789556743</v>
      </c>
      <c r="N94" s="49"/>
      <c r="O94" s="49"/>
    </row>
    <row r="95" spans="1:15" ht="18.649999999999999" customHeight="1" x14ac:dyDescent="0.65">
      <c r="A95" s="129"/>
      <c r="B95" s="41" t="s">
        <v>18</v>
      </c>
      <c r="C95" s="42" t="s">
        <v>281</v>
      </c>
      <c r="D95" s="43">
        <v>28981.376166999999</v>
      </c>
      <c r="E95" s="44">
        <f t="shared" si="4"/>
        <v>-27.015232671364419</v>
      </c>
      <c r="F95" s="45">
        <f t="shared" si="6"/>
        <v>-27.57020590396705</v>
      </c>
      <c r="G95" s="43">
        <v>8973.1046659999993</v>
      </c>
      <c r="H95" s="44">
        <f t="shared" si="5"/>
        <v>2.7782074238410059</v>
      </c>
      <c r="I95" s="45">
        <f t="shared" si="7"/>
        <v>0.86573540291077222</v>
      </c>
      <c r="N95" s="49"/>
      <c r="O95" s="49"/>
    </row>
    <row r="96" spans="1:15" ht="18.649999999999999" customHeight="1" x14ac:dyDescent="0.65">
      <c r="A96" s="122"/>
      <c r="B96" s="35" t="s">
        <v>19</v>
      </c>
      <c r="C96" s="36" t="s">
        <v>282</v>
      </c>
      <c r="D96" s="37">
        <v>31073.348021999998</v>
      </c>
      <c r="E96" s="38">
        <f t="shared" si="4"/>
        <v>7.218331672538203</v>
      </c>
      <c r="F96" s="39">
        <f t="shared" si="6"/>
        <v>-18.134829107628004</v>
      </c>
      <c r="G96" s="37">
        <v>9176.9658980000004</v>
      </c>
      <c r="H96" s="38">
        <f t="shared" si="5"/>
        <v>2.2719141210115534</v>
      </c>
      <c r="I96" s="39">
        <f t="shared" si="7"/>
        <v>16.296756913875953</v>
      </c>
      <c r="N96" s="49"/>
      <c r="O96" s="49"/>
    </row>
    <row r="97" spans="1:15" ht="18.649999999999999" customHeight="1" x14ac:dyDescent="0.65">
      <c r="A97" s="129"/>
      <c r="B97" s="41" t="s">
        <v>20</v>
      </c>
      <c r="C97" s="42" t="s">
        <v>283</v>
      </c>
      <c r="D97" s="43">
        <v>30800.407311999999</v>
      </c>
      <c r="E97" s="44">
        <f t="shared" si="4"/>
        <v>-0.87837560924157732</v>
      </c>
      <c r="F97" s="45">
        <f t="shared" si="6"/>
        <v>-19.154245667029457</v>
      </c>
      <c r="G97" s="43">
        <v>9077.2927559999989</v>
      </c>
      <c r="H97" s="44">
        <f t="shared" si="5"/>
        <v>-1.0861230509936148</v>
      </c>
      <c r="I97" s="45">
        <f t="shared" si="7"/>
        <v>10.75313342985751</v>
      </c>
      <c r="N97" s="49"/>
      <c r="O97" s="49"/>
    </row>
    <row r="98" spans="1:15" ht="18.649999999999999" customHeight="1" x14ac:dyDescent="0.65">
      <c r="A98" s="122"/>
      <c r="B98" s="35" t="s">
        <v>21</v>
      </c>
      <c r="C98" s="36" t="s">
        <v>284</v>
      </c>
      <c r="D98" s="37">
        <v>30293.225548999999</v>
      </c>
      <c r="E98" s="38">
        <f t="shared" si="4"/>
        <v>-1.6466722594359995</v>
      </c>
      <c r="F98" s="39">
        <f t="shared" si="6"/>
        <v>-19.830369514300571</v>
      </c>
      <c r="G98" s="37">
        <v>9336.3184079999992</v>
      </c>
      <c r="H98" s="38">
        <f t="shared" si="5"/>
        <v>2.8535562194883068</v>
      </c>
      <c r="I98" s="39">
        <f t="shared" si="7"/>
        <v>9.0333952866599176</v>
      </c>
      <c r="N98" s="49"/>
      <c r="O98" s="49"/>
    </row>
    <row r="99" spans="1:15" ht="18.649999999999999" customHeight="1" x14ac:dyDescent="0.65">
      <c r="A99" s="129"/>
      <c r="B99" s="41" t="s">
        <v>22</v>
      </c>
      <c r="C99" s="42" t="s">
        <v>285</v>
      </c>
      <c r="D99" s="43">
        <v>32031.330998000001</v>
      </c>
      <c r="E99" s="44">
        <f t="shared" si="4"/>
        <v>5.7376044231030265</v>
      </c>
      <c r="F99" s="45">
        <f t="shared" si="6"/>
        <v>-19.051674986713842</v>
      </c>
      <c r="G99" s="43">
        <v>9174.0032040000006</v>
      </c>
      <c r="H99" s="44">
        <f t="shared" si="5"/>
        <v>-1.7385354366333039</v>
      </c>
      <c r="I99" s="45">
        <f t="shared" si="7"/>
        <v>8.4770134868838554</v>
      </c>
      <c r="N99" s="49"/>
      <c r="O99" s="49"/>
    </row>
    <row r="100" spans="1:15" ht="18.649999999999999" customHeight="1" x14ac:dyDescent="0.65">
      <c r="A100" s="122"/>
      <c r="B100" s="35" t="s">
        <v>23</v>
      </c>
      <c r="C100" s="36" t="s">
        <v>286</v>
      </c>
      <c r="D100" s="37">
        <v>32007.420624000002</v>
      </c>
      <c r="E100" s="38">
        <f t="shared" si="4"/>
        <v>-7.4646832507496708E-2</v>
      </c>
      <c r="F100" s="39">
        <f t="shared" si="6"/>
        <v>-13.577483580459514</v>
      </c>
      <c r="G100" s="37">
        <v>8751.8438340000012</v>
      </c>
      <c r="H100" s="38">
        <f t="shared" si="5"/>
        <v>-4.6016919834509284</v>
      </c>
      <c r="I100" s="39">
        <f t="shared" si="7"/>
        <v>11.15580646342298</v>
      </c>
      <c r="N100" s="49"/>
      <c r="O100" s="49"/>
    </row>
    <row r="101" spans="1:15" ht="18.649999999999999" customHeight="1" x14ac:dyDescent="0.65">
      <c r="A101" s="129"/>
      <c r="B101" s="41" t="s">
        <v>24</v>
      </c>
      <c r="C101" s="42" t="s">
        <v>287</v>
      </c>
      <c r="D101" s="43">
        <v>33395.420337999996</v>
      </c>
      <c r="E101" s="44">
        <f t="shared" si="4"/>
        <v>4.3364934972586866</v>
      </c>
      <c r="F101" s="45">
        <f t="shared" si="6"/>
        <v>-13.199881340681108</v>
      </c>
      <c r="G101" s="43">
        <v>9603.3575879999989</v>
      </c>
      <c r="H101" s="44">
        <f t="shared" si="5"/>
        <v>9.7295355144701787</v>
      </c>
      <c r="I101" s="45">
        <f t="shared" si="7"/>
        <v>18.736749217807592</v>
      </c>
      <c r="N101" s="49"/>
      <c r="O101" s="49"/>
    </row>
    <row r="102" spans="1:15" ht="18.649999999999999" customHeight="1" x14ac:dyDescent="0.65">
      <c r="A102" s="122" t="s">
        <v>601</v>
      </c>
      <c r="B102" s="35" t="s">
        <v>12</v>
      </c>
      <c r="C102" s="36" t="s">
        <v>276</v>
      </c>
      <c r="D102" s="37">
        <v>38003.914595000002</v>
      </c>
      <c r="E102" s="38">
        <f t="shared" si="4"/>
        <v>13.799779162402359</v>
      </c>
      <c r="F102" s="39">
        <f t="shared" si="6"/>
        <v>1.6826973378303745</v>
      </c>
      <c r="G102" s="37">
        <v>9216.8546559999995</v>
      </c>
      <c r="H102" s="38">
        <f t="shared" si="5"/>
        <v>-4.0246645869248869</v>
      </c>
      <c r="I102" s="39">
        <f t="shared" si="7"/>
        <v>15.291032128750114</v>
      </c>
      <c r="N102" s="49"/>
      <c r="O102" s="49"/>
    </row>
    <row r="103" spans="1:15" ht="18.649999999999999" customHeight="1" x14ac:dyDescent="0.65">
      <c r="A103" s="129"/>
      <c r="B103" s="41" t="s">
        <v>14</v>
      </c>
      <c r="C103" s="42" t="s">
        <v>277</v>
      </c>
      <c r="D103" s="43">
        <v>36735.825530000002</v>
      </c>
      <c r="E103" s="44">
        <f t="shared" si="4"/>
        <v>-3.3367327511225287</v>
      </c>
      <c r="F103" s="45">
        <f t="shared" si="6"/>
        <v>-2.6391958326394627</v>
      </c>
      <c r="G103" s="43">
        <v>8886.4168469999986</v>
      </c>
      <c r="H103" s="44">
        <f t="shared" si="5"/>
        <v>-3.585147225739227</v>
      </c>
      <c r="I103" s="45">
        <f t="shared" si="7"/>
        <v>15.1750095026979</v>
      </c>
      <c r="N103" s="49"/>
      <c r="O103" s="49"/>
    </row>
    <row r="104" spans="1:15" ht="18.649999999999999" customHeight="1" x14ac:dyDescent="0.65">
      <c r="A104" s="122"/>
      <c r="B104" s="35" t="s">
        <v>15</v>
      </c>
      <c r="C104" s="36" t="s">
        <v>278</v>
      </c>
      <c r="D104" s="37">
        <v>37974.277907999996</v>
      </c>
      <c r="E104" s="38">
        <v>3.3712387298568292</v>
      </c>
      <c r="F104" s="39">
        <v>-4.7333962818653319</v>
      </c>
      <c r="G104" s="37">
        <v>8830.5499180000006</v>
      </c>
      <c r="H104" s="38">
        <v>-0.6286777895059048</v>
      </c>
      <c r="I104" s="39">
        <v>7.7963965642167565</v>
      </c>
      <c r="N104" s="49"/>
      <c r="O104" s="49"/>
    </row>
    <row r="105" spans="1:15" ht="18.649999999999999" customHeight="1" x14ac:dyDescent="0.65">
      <c r="A105" s="129"/>
      <c r="B105" s="41" t="s">
        <v>16</v>
      </c>
      <c r="C105" s="42" t="s">
        <v>279</v>
      </c>
      <c r="D105" s="43">
        <v>38458.337891000003</v>
      </c>
      <c r="E105" s="44">
        <v>1.2747049046534453</v>
      </c>
      <c r="F105" s="45">
        <v>1.4835349218995209</v>
      </c>
      <c r="G105" s="43">
        <v>8639.8607639999991</v>
      </c>
      <c r="H105" s="44">
        <v>-2.1594255824465169</v>
      </c>
      <c r="I105" s="45">
        <v>9.5417840607895386</v>
      </c>
      <c r="N105" s="49"/>
      <c r="O105" s="49"/>
    </row>
    <row r="106" spans="1:15" ht="18.649999999999999" customHeight="1" x14ac:dyDescent="0.65">
      <c r="A106" s="122"/>
      <c r="B106" s="35" t="s">
        <v>17</v>
      </c>
      <c r="C106" s="36" t="s">
        <v>280</v>
      </c>
      <c r="D106" s="37">
        <v>39595.142206999997</v>
      </c>
      <c r="E106" s="38">
        <v>2.955937199423353</v>
      </c>
      <c r="F106" s="39">
        <v>-0.28623124485415152</v>
      </c>
      <c r="G106" s="37">
        <v>10135.42121</v>
      </c>
      <c r="H106" s="38">
        <v>17.310006339819783</v>
      </c>
      <c r="I106" s="39">
        <v>16.091415649756733</v>
      </c>
      <c r="N106" s="49"/>
      <c r="O106" s="49"/>
    </row>
    <row r="107" spans="1:15" ht="18.649999999999999" customHeight="1" x14ac:dyDescent="0.65">
      <c r="A107" s="129"/>
      <c r="B107" s="41" t="s">
        <v>18</v>
      </c>
      <c r="C107" s="42" t="s">
        <v>281</v>
      </c>
      <c r="D107" s="43">
        <v>39884.802187000001</v>
      </c>
      <c r="E107" s="44">
        <v>0.73155433685698767</v>
      </c>
      <c r="F107" s="45">
        <v>37.622181766562647</v>
      </c>
      <c r="G107" s="43">
        <v>7870.9136049999997</v>
      </c>
      <c r="H107" s="44">
        <v>-22.34251106175784</v>
      </c>
      <c r="I107" s="45">
        <v>-12.28327431837849</v>
      </c>
      <c r="N107" s="49"/>
      <c r="O107" s="49"/>
    </row>
    <row r="108" spans="1:15" ht="18.649999999999999" customHeight="1" x14ac:dyDescent="0.65">
      <c r="A108" s="122"/>
      <c r="B108" s="35" t="s">
        <v>19</v>
      </c>
      <c r="C108" s="36" t="s">
        <v>282</v>
      </c>
      <c r="D108" s="37">
        <v>41347.140291999996</v>
      </c>
      <c r="E108" s="38">
        <v>3.666404306441895</v>
      </c>
      <c r="F108" s="39">
        <v>33.063036087151374</v>
      </c>
      <c r="G108" s="37">
        <v>7989.725445</v>
      </c>
      <c r="H108" s="38">
        <v>1.5095050709808877</v>
      </c>
      <c r="I108" s="39">
        <v>-12.937178433437834</v>
      </c>
      <c r="N108" s="49"/>
      <c r="O108" s="49"/>
    </row>
    <row r="109" spans="1:15" ht="18.649999999999999" customHeight="1" x14ac:dyDescent="0.65">
      <c r="A109" s="137" t="s">
        <v>663</v>
      </c>
      <c r="B109" s="47"/>
      <c r="C109" s="47"/>
      <c r="D109" s="48"/>
      <c r="E109" s="48"/>
      <c r="F109" s="48"/>
      <c r="I109" s="51" t="s">
        <v>664</v>
      </c>
      <c r="N109" s="227"/>
      <c r="O109" s="49"/>
    </row>
    <row r="110" spans="1:15" ht="18.649999999999999" customHeight="1" x14ac:dyDescent="0.65">
      <c r="A110" s="137"/>
      <c r="B110" s="47"/>
      <c r="C110" s="47"/>
      <c r="D110" s="228"/>
      <c r="E110" s="228"/>
      <c r="F110" s="228"/>
      <c r="N110" s="49"/>
      <c r="O110" s="49"/>
    </row>
    <row r="111" spans="1:15" ht="18.649999999999999" customHeight="1" x14ac:dyDescent="0.65">
      <c r="A111" s="47"/>
      <c r="B111" s="47"/>
      <c r="C111" s="47"/>
      <c r="D111" s="47"/>
      <c r="E111" s="47"/>
      <c r="F111" s="47"/>
      <c r="G111" s="47"/>
      <c r="H111" s="47"/>
      <c r="I111" s="47"/>
      <c r="N111" s="49"/>
      <c r="O111" s="49"/>
    </row>
    <row r="112" spans="1:15" ht="18.649999999999999" customHeight="1" x14ac:dyDescent="0.65">
      <c r="A112" s="47"/>
      <c r="B112" s="47"/>
      <c r="C112" s="47"/>
      <c r="D112" s="47"/>
      <c r="E112" s="47"/>
      <c r="F112" s="47"/>
      <c r="G112" s="47"/>
      <c r="H112" s="47"/>
      <c r="I112" s="47"/>
      <c r="N112" s="49"/>
      <c r="O112" s="49"/>
    </row>
    <row r="113" spans="1:15" ht="18.649999999999999" customHeight="1" x14ac:dyDescent="0.65">
      <c r="A113" s="47"/>
      <c r="B113" s="47"/>
      <c r="C113" s="47"/>
      <c r="D113" s="47"/>
      <c r="E113" s="47"/>
      <c r="F113" s="47"/>
      <c r="G113" s="47"/>
      <c r="H113" s="47"/>
      <c r="I113" s="47"/>
      <c r="N113" s="49"/>
      <c r="O113" s="49"/>
    </row>
    <row r="114" spans="1:15" ht="18.649999999999999" customHeight="1" x14ac:dyDescent="0.65">
      <c r="A114" s="47"/>
      <c r="B114" s="47"/>
      <c r="C114" s="47"/>
      <c r="D114" s="47"/>
      <c r="E114" s="47"/>
      <c r="F114" s="47"/>
      <c r="G114" s="47"/>
      <c r="H114" s="47"/>
      <c r="I114" s="47"/>
      <c r="N114" s="49"/>
      <c r="O114" s="49"/>
    </row>
    <row r="115" spans="1:15" ht="18.649999999999999" customHeight="1" x14ac:dyDescent="0.65">
      <c r="A115" s="47"/>
      <c r="B115" s="47"/>
      <c r="C115" s="47"/>
      <c r="D115" s="47"/>
      <c r="E115" s="47"/>
      <c r="F115" s="47"/>
      <c r="G115" s="47"/>
      <c r="H115" s="47"/>
      <c r="I115" s="47"/>
      <c r="N115" s="49"/>
      <c r="O115" s="49"/>
    </row>
    <row r="116" spans="1:15" ht="18.649999999999999" customHeight="1" x14ac:dyDescent="0.65">
      <c r="A116" s="47"/>
      <c r="B116" s="47"/>
      <c r="C116" s="47"/>
      <c r="D116" s="47"/>
      <c r="E116" s="47"/>
      <c r="F116" s="47"/>
      <c r="G116" s="47"/>
      <c r="H116" s="47"/>
      <c r="I116" s="47"/>
      <c r="N116" s="49"/>
      <c r="O116" s="49"/>
    </row>
    <row r="117" spans="1:15" ht="18.649999999999999" customHeight="1" x14ac:dyDescent="0.65">
      <c r="A117" s="47"/>
      <c r="B117" s="47"/>
      <c r="C117" s="47"/>
      <c r="D117" s="47"/>
      <c r="E117" s="47"/>
      <c r="F117" s="47"/>
      <c r="G117" s="47"/>
      <c r="H117" s="47"/>
      <c r="I117" s="47"/>
      <c r="N117" s="49"/>
      <c r="O117" s="49"/>
    </row>
    <row r="118" spans="1:15" ht="18.649999999999999" customHeight="1" x14ac:dyDescent="0.65">
      <c r="A118" s="47"/>
      <c r="B118" s="47"/>
      <c r="C118" s="47"/>
      <c r="D118" s="47"/>
      <c r="E118" s="47"/>
      <c r="F118" s="47"/>
      <c r="G118" s="47"/>
      <c r="H118" s="47"/>
      <c r="I118" s="47"/>
      <c r="N118" s="49"/>
      <c r="O118" s="49"/>
    </row>
    <row r="119" spans="1:15" ht="18.649999999999999" customHeight="1" x14ac:dyDescent="0.65">
      <c r="A119" s="47"/>
      <c r="B119" s="47"/>
      <c r="C119" s="47"/>
      <c r="D119" s="47"/>
      <c r="E119" s="47"/>
      <c r="F119" s="47"/>
      <c r="G119" s="47"/>
      <c r="H119" s="47"/>
      <c r="I119" s="47"/>
      <c r="N119" s="49"/>
      <c r="O119" s="49"/>
    </row>
    <row r="120" spans="1:15" ht="18.649999999999999" customHeight="1" x14ac:dyDescent="0.65">
      <c r="A120" s="47"/>
      <c r="B120" s="47"/>
      <c r="C120" s="47"/>
      <c r="D120" s="47"/>
      <c r="E120" s="47"/>
      <c r="F120" s="47"/>
      <c r="G120" s="47"/>
      <c r="H120" s="47"/>
      <c r="I120" s="47"/>
      <c r="N120" s="49"/>
      <c r="O120" s="49"/>
    </row>
    <row r="121" spans="1:15" ht="18.649999999999999" customHeight="1" x14ac:dyDescent="0.65">
      <c r="A121" s="47"/>
      <c r="B121" s="47"/>
      <c r="C121" s="47"/>
      <c r="D121" s="47"/>
      <c r="E121" s="47"/>
      <c r="F121" s="47"/>
      <c r="G121" s="47"/>
      <c r="H121" s="47"/>
      <c r="I121" s="47"/>
      <c r="N121" s="49"/>
      <c r="O121" s="49"/>
    </row>
    <row r="122" spans="1:15" ht="18.649999999999999" customHeight="1" x14ac:dyDescent="0.65">
      <c r="A122" s="47"/>
      <c r="B122" s="47"/>
      <c r="C122" s="47"/>
      <c r="D122" s="47"/>
      <c r="E122" s="47"/>
      <c r="F122" s="47"/>
      <c r="G122" s="47"/>
      <c r="H122" s="47"/>
      <c r="I122" s="47"/>
      <c r="N122" s="49"/>
      <c r="O122" s="49"/>
    </row>
    <row r="123" spans="1:15" ht="18.649999999999999" customHeight="1" x14ac:dyDescent="0.65">
      <c r="A123" s="47"/>
      <c r="B123" s="47"/>
      <c r="C123" s="47"/>
      <c r="D123" s="47"/>
      <c r="E123" s="47"/>
      <c r="F123" s="47"/>
      <c r="G123" s="47"/>
      <c r="H123" s="47"/>
      <c r="I123" s="47"/>
      <c r="N123" s="49"/>
      <c r="O123" s="49"/>
    </row>
    <row r="124" spans="1:15" ht="18.649999999999999" customHeight="1" x14ac:dyDescent="0.65">
      <c r="A124" s="47"/>
      <c r="B124" s="47"/>
      <c r="C124" s="47"/>
      <c r="D124" s="47"/>
      <c r="E124" s="47"/>
      <c r="F124" s="47"/>
      <c r="G124" s="47"/>
      <c r="H124" s="47"/>
      <c r="I124" s="47"/>
      <c r="N124" s="49"/>
      <c r="O124" s="49"/>
    </row>
    <row r="125" spans="1:15" ht="18.649999999999999" customHeight="1" x14ac:dyDescent="0.65">
      <c r="A125" s="47"/>
      <c r="B125" s="47"/>
      <c r="C125" s="47"/>
      <c r="D125" s="47"/>
      <c r="E125" s="47"/>
      <c r="F125" s="47"/>
      <c r="G125" s="47"/>
      <c r="H125" s="47"/>
      <c r="I125" s="47"/>
      <c r="N125" s="49"/>
      <c r="O125" s="49"/>
    </row>
    <row r="126" spans="1:15" ht="18.649999999999999" customHeight="1" x14ac:dyDescent="0.65">
      <c r="A126" s="47"/>
      <c r="B126" s="47"/>
      <c r="C126" s="47"/>
      <c r="D126" s="47"/>
      <c r="E126" s="47"/>
      <c r="F126" s="47"/>
      <c r="G126" s="47"/>
      <c r="H126" s="47"/>
      <c r="I126" s="47"/>
      <c r="N126" s="49"/>
      <c r="O126" s="49"/>
    </row>
    <row r="127" spans="1:15" ht="18.649999999999999" customHeight="1" x14ac:dyDescent="0.65">
      <c r="A127" s="47"/>
      <c r="B127" s="47"/>
      <c r="C127" s="47"/>
      <c r="D127" s="47"/>
      <c r="E127" s="47"/>
      <c r="F127" s="47"/>
      <c r="G127" s="47"/>
      <c r="H127" s="47"/>
      <c r="I127" s="47"/>
      <c r="N127" s="49"/>
      <c r="O127" s="49"/>
    </row>
    <row r="128" spans="1:15" ht="18.649999999999999" customHeight="1" x14ac:dyDescent="0.65">
      <c r="A128" s="47"/>
      <c r="B128" s="47"/>
      <c r="C128" s="47"/>
      <c r="D128" s="47"/>
      <c r="E128" s="47"/>
      <c r="F128" s="47"/>
      <c r="G128" s="47"/>
      <c r="H128" s="47"/>
      <c r="I128" s="47"/>
      <c r="N128" s="49"/>
      <c r="O128" s="49"/>
    </row>
    <row r="129" spans="1:15" ht="18.649999999999999" customHeight="1" x14ac:dyDescent="0.65">
      <c r="A129" s="47"/>
      <c r="B129" s="47"/>
      <c r="C129" s="47"/>
      <c r="D129" s="47"/>
      <c r="E129" s="47"/>
      <c r="F129" s="47"/>
      <c r="G129" s="47"/>
      <c r="H129" s="47"/>
      <c r="I129" s="47"/>
      <c r="N129" s="49"/>
      <c r="O129" s="49"/>
    </row>
    <row r="130" spans="1:15" ht="18.649999999999999" customHeight="1" x14ac:dyDescent="0.65">
      <c r="A130" s="47"/>
      <c r="B130" s="47"/>
      <c r="C130" s="47"/>
      <c r="D130" s="47"/>
      <c r="E130" s="47"/>
      <c r="F130" s="47"/>
      <c r="G130" s="47"/>
      <c r="H130" s="47"/>
      <c r="I130" s="47"/>
      <c r="N130" s="49"/>
      <c r="O130" s="49"/>
    </row>
    <row r="131" spans="1:15" ht="18.649999999999999" customHeight="1" x14ac:dyDescent="0.65">
      <c r="A131" s="47"/>
      <c r="B131" s="47"/>
      <c r="C131" s="47"/>
      <c r="D131" s="47"/>
      <c r="E131" s="47"/>
      <c r="F131" s="47"/>
      <c r="G131" s="47"/>
      <c r="H131" s="47"/>
      <c r="I131" s="47"/>
      <c r="N131" s="49"/>
      <c r="O131" s="49"/>
    </row>
    <row r="132" spans="1:15" ht="18.649999999999999" customHeight="1" x14ac:dyDescent="0.65">
      <c r="A132" s="47"/>
      <c r="B132" s="47"/>
      <c r="C132" s="47"/>
      <c r="D132" s="47"/>
      <c r="E132" s="47"/>
      <c r="F132" s="47"/>
      <c r="G132" s="47"/>
      <c r="H132" s="47"/>
      <c r="I132" s="47"/>
      <c r="N132" s="49"/>
      <c r="O132" s="49"/>
    </row>
    <row r="133" spans="1:15" ht="18.649999999999999" customHeight="1" x14ac:dyDescent="0.65">
      <c r="A133" s="47"/>
      <c r="B133" s="47"/>
      <c r="C133" s="47"/>
      <c r="D133" s="47"/>
      <c r="E133" s="47"/>
      <c r="F133" s="47"/>
      <c r="G133" s="47"/>
      <c r="H133" s="47"/>
      <c r="I133" s="47"/>
      <c r="N133" s="49"/>
      <c r="O133" s="49"/>
    </row>
    <row r="134" spans="1:15" ht="18.649999999999999" customHeight="1" x14ac:dyDescent="0.65">
      <c r="A134" s="47"/>
      <c r="B134" s="47"/>
      <c r="C134" s="47"/>
      <c r="D134" s="47"/>
      <c r="E134" s="47"/>
      <c r="F134" s="47"/>
      <c r="G134" s="47"/>
      <c r="H134" s="47"/>
      <c r="I134" s="47"/>
      <c r="N134" s="49"/>
      <c r="O134" s="49"/>
    </row>
    <row r="135" spans="1:15" ht="18.649999999999999" customHeight="1" x14ac:dyDescent="0.65">
      <c r="A135" s="47"/>
      <c r="B135" s="47"/>
      <c r="C135" s="47"/>
      <c r="D135" s="47"/>
      <c r="E135" s="47"/>
      <c r="F135" s="47"/>
      <c r="G135" s="47"/>
      <c r="H135" s="47"/>
      <c r="I135" s="47"/>
      <c r="N135" s="49"/>
      <c r="O135" s="49"/>
    </row>
    <row r="136" spans="1:15" ht="18.649999999999999" customHeight="1" x14ac:dyDescent="0.65">
      <c r="A136" s="47"/>
      <c r="B136" s="47"/>
      <c r="C136" s="47"/>
      <c r="D136" s="47"/>
      <c r="E136" s="47"/>
      <c r="F136" s="47"/>
      <c r="G136" s="47"/>
      <c r="H136" s="47"/>
      <c r="I136" s="47"/>
      <c r="N136" s="49"/>
      <c r="O136" s="49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6"/>
  <sheetViews>
    <sheetView showGridLines="0" rightToLeft="1" zoomScaleNormal="100" workbookViewId="0"/>
  </sheetViews>
  <sheetFormatPr defaultColWidth="8.90625" defaultRowHeight="18.649999999999999" customHeight="1" x14ac:dyDescent="0.55000000000000004"/>
  <cols>
    <col min="1" max="1" width="7" style="13" customWidth="1"/>
    <col min="2" max="3" width="12" style="13" customWidth="1"/>
    <col min="4" max="4" width="14" style="13" customWidth="1"/>
    <col min="5" max="5" width="6.90625" style="13" customWidth="1"/>
    <col min="6" max="6" width="7" style="13" customWidth="1"/>
    <col min="7" max="7" width="14" style="13" customWidth="1"/>
    <col min="8" max="9" width="7" style="13" customWidth="1"/>
    <col min="10" max="10" width="14" style="13" customWidth="1"/>
    <col min="11" max="12" width="7" style="13" customWidth="1"/>
    <col min="13" max="13" width="14" style="13" customWidth="1"/>
    <col min="14" max="15" width="7" style="13" customWidth="1"/>
    <col min="16" max="16" width="12.453125" style="13" customWidth="1"/>
    <col min="17" max="17" width="11.90625" style="13" bestFit="1" customWidth="1"/>
    <col min="18" max="18" width="10" style="13" customWidth="1"/>
    <col min="19" max="19" width="8.90625" style="13"/>
    <col min="20" max="21" width="8.90625" style="14"/>
    <col min="22" max="255" width="8.90625" style="13"/>
    <col min="256" max="256" width="5.90625" style="13" customWidth="1"/>
    <col min="257" max="257" width="32.90625" style="13" customWidth="1"/>
    <col min="258" max="258" width="5.90625" style="13" customWidth="1"/>
    <col min="259" max="259" width="32.90625" style="13" customWidth="1"/>
    <col min="260" max="265" width="8.90625" style="13"/>
    <col min="266" max="266" width="32.90625" style="13" customWidth="1"/>
    <col min="267" max="267" width="5.90625" style="13" customWidth="1"/>
    <col min="268" max="268" width="32.90625" style="13" customWidth="1"/>
    <col min="269" max="269" width="5.90625" style="13" customWidth="1"/>
    <col min="270" max="511" width="8.90625" style="13"/>
    <col min="512" max="512" width="5.90625" style="13" customWidth="1"/>
    <col min="513" max="513" width="32.90625" style="13" customWidth="1"/>
    <col min="514" max="514" width="5.90625" style="13" customWidth="1"/>
    <col min="515" max="515" width="32.90625" style="13" customWidth="1"/>
    <col min="516" max="521" width="8.90625" style="13"/>
    <col min="522" max="522" width="32.90625" style="13" customWidth="1"/>
    <col min="523" max="523" width="5.90625" style="13" customWidth="1"/>
    <col min="524" max="524" width="32.90625" style="13" customWidth="1"/>
    <col min="525" max="525" width="5.90625" style="13" customWidth="1"/>
    <col min="526" max="767" width="8.90625" style="13"/>
    <col min="768" max="768" width="5.90625" style="13" customWidth="1"/>
    <col min="769" max="769" width="32.90625" style="13" customWidth="1"/>
    <col min="770" max="770" width="5.90625" style="13" customWidth="1"/>
    <col min="771" max="771" width="32.90625" style="13" customWidth="1"/>
    <col min="772" max="777" width="8.90625" style="13"/>
    <col min="778" max="778" width="32.90625" style="13" customWidth="1"/>
    <col min="779" max="779" width="5.90625" style="13" customWidth="1"/>
    <col min="780" max="780" width="32.90625" style="13" customWidth="1"/>
    <col min="781" max="781" width="5.90625" style="13" customWidth="1"/>
    <col min="782" max="1023" width="8.90625" style="13"/>
    <col min="1024" max="1024" width="5.90625" style="13" customWidth="1"/>
    <col min="1025" max="1025" width="32.90625" style="13" customWidth="1"/>
    <col min="1026" max="1026" width="5.90625" style="13" customWidth="1"/>
    <col min="1027" max="1027" width="32.90625" style="13" customWidth="1"/>
    <col min="1028" max="1033" width="8.90625" style="13"/>
    <col min="1034" max="1034" width="32.90625" style="13" customWidth="1"/>
    <col min="1035" max="1035" width="5.90625" style="13" customWidth="1"/>
    <col min="1036" max="1036" width="32.90625" style="13" customWidth="1"/>
    <col min="1037" max="1037" width="5.90625" style="13" customWidth="1"/>
    <col min="1038" max="1279" width="8.90625" style="13"/>
    <col min="1280" max="1280" width="5.90625" style="13" customWidth="1"/>
    <col min="1281" max="1281" width="32.90625" style="13" customWidth="1"/>
    <col min="1282" max="1282" width="5.90625" style="13" customWidth="1"/>
    <col min="1283" max="1283" width="32.90625" style="13" customWidth="1"/>
    <col min="1284" max="1289" width="8.90625" style="13"/>
    <col min="1290" max="1290" width="32.90625" style="13" customWidth="1"/>
    <col min="1291" max="1291" width="5.90625" style="13" customWidth="1"/>
    <col min="1292" max="1292" width="32.90625" style="13" customWidth="1"/>
    <col min="1293" max="1293" width="5.90625" style="13" customWidth="1"/>
    <col min="1294" max="1535" width="8.90625" style="13"/>
    <col min="1536" max="1536" width="5.90625" style="13" customWidth="1"/>
    <col min="1537" max="1537" width="32.90625" style="13" customWidth="1"/>
    <col min="1538" max="1538" width="5.90625" style="13" customWidth="1"/>
    <col min="1539" max="1539" width="32.90625" style="13" customWidth="1"/>
    <col min="1540" max="1545" width="8.90625" style="13"/>
    <col min="1546" max="1546" width="32.90625" style="13" customWidth="1"/>
    <col min="1547" max="1547" width="5.90625" style="13" customWidth="1"/>
    <col min="1548" max="1548" width="32.90625" style="13" customWidth="1"/>
    <col min="1549" max="1549" width="5.90625" style="13" customWidth="1"/>
    <col min="1550" max="1791" width="8.90625" style="13"/>
    <col min="1792" max="1792" width="5.90625" style="13" customWidth="1"/>
    <col min="1793" max="1793" width="32.90625" style="13" customWidth="1"/>
    <col min="1794" max="1794" width="5.90625" style="13" customWidth="1"/>
    <col min="1795" max="1795" width="32.90625" style="13" customWidth="1"/>
    <col min="1796" max="1801" width="8.90625" style="13"/>
    <col min="1802" max="1802" width="32.90625" style="13" customWidth="1"/>
    <col min="1803" max="1803" width="5.90625" style="13" customWidth="1"/>
    <col min="1804" max="1804" width="32.90625" style="13" customWidth="1"/>
    <col min="1805" max="1805" width="5.90625" style="13" customWidth="1"/>
    <col min="1806" max="2047" width="8.90625" style="13"/>
    <col min="2048" max="2048" width="5.90625" style="13" customWidth="1"/>
    <col min="2049" max="2049" width="32.90625" style="13" customWidth="1"/>
    <col min="2050" max="2050" width="5.90625" style="13" customWidth="1"/>
    <col min="2051" max="2051" width="32.90625" style="13" customWidth="1"/>
    <col min="2052" max="2057" width="8.90625" style="13"/>
    <col min="2058" max="2058" width="32.90625" style="13" customWidth="1"/>
    <col min="2059" max="2059" width="5.90625" style="13" customWidth="1"/>
    <col min="2060" max="2060" width="32.90625" style="13" customWidth="1"/>
    <col min="2061" max="2061" width="5.90625" style="13" customWidth="1"/>
    <col min="2062" max="2303" width="8.90625" style="13"/>
    <col min="2304" max="2304" width="5.90625" style="13" customWidth="1"/>
    <col min="2305" max="2305" width="32.90625" style="13" customWidth="1"/>
    <col min="2306" max="2306" width="5.90625" style="13" customWidth="1"/>
    <col min="2307" max="2307" width="32.90625" style="13" customWidth="1"/>
    <col min="2308" max="2313" width="8.90625" style="13"/>
    <col min="2314" max="2314" width="32.90625" style="13" customWidth="1"/>
    <col min="2315" max="2315" width="5.90625" style="13" customWidth="1"/>
    <col min="2316" max="2316" width="32.90625" style="13" customWidth="1"/>
    <col min="2317" max="2317" width="5.90625" style="13" customWidth="1"/>
    <col min="2318" max="2559" width="8.90625" style="13"/>
    <col min="2560" max="2560" width="5.90625" style="13" customWidth="1"/>
    <col min="2561" max="2561" width="32.90625" style="13" customWidth="1"/>
    <col min="2562" max="2562" width="5.90625" style="13" customWidth="1"/>
    <col min="2563" max="2563" width="32.90625" style="13" customWidth="1"/>
    <col min="2564" max="2569" width="8.90625" style="13"/>
    <col min="2570" max="2570" width="32.90625" style="13" customWidth="1"/>
    <col min="2571" max="2571" width="5.90625" style="13" customWidth="1"/>
    <col min="2572" max="2572" width="32.90625" style="13" customWidth="1"/>
    <col min="2573" max="2573" width="5.90625" style="13" customWidth="1"/>
    <col min="2574" max="2815" width="8.90625" style="13"/>
    <col min="2816" max="2816" width="5.90625" style="13" customWidth="1"/>
    <col min="2817" max="2817" width="32.90625" style="13" customWidth="1"/>
    <col min="2818" max="2818" width="5.90625" style="13" customWidth="1"/>
    <col min="2819" max="2819" width="32.90625" style="13" customWidth="1"/>
    <col min="2820" max="2825" width="8.90625" style="13"/>
    <col min="2826" max="2826" width="32.90625" style="13" customWidth="1"/>
    <col min="2827" max="2827" width="5.90625" style="13" customWidth="1"/>
    <col min="2828" max="2828" width="32.90625" style="13" customWidth="1"/>
    <col min="2829" max="2829" width="5.90625" style="13" customWidth="1"/>
    <col min="2830" max="3071" width="8.90625" style="13"/>
    <col min="3072" max="3072" width="5.90625" style="13" customWidth="1"/>
    <col min="3073" max="3073" width="32.90625" style="13" customWidth="1"/>
    <col min="3074" max="3074" width="5.90625" style="13" customWidth="1"/>
    <col min="3075" max="3075" width="32.90625" style="13" customWidth="1"/>
    <col min="3076" max="3081" width="8.90625" style="13"/>
    <col min="3082" max="3082" width="32.90625" style="13" customWidth="1"/>
    <col min="3083" max="3083" width="5.90625" style="13" customWidth="1"/>
    <col min="3084" max="3084" width="32.90625" style="13" customWidth="1"/>
    <col min="3085" max="3085" width="5.90625" style="13" customWidth="1"/>
    <col min="3086" max="3327" width="8.90625" style="13"/>
    <col min="3328" max="3328" width="5.90625" style="13" customWidth="1"/>
    <col min="3329" max="3329" width="32.90625" style="13" customWidth="1"/>
    <col min="3330" max="3330" width="5.90625" style="13" customWidth="1"/>
    <col min="3331" max="3331" width="32.90625" style="13" customWidth="1"/>
    <col min="3332" max="3337" width="8.90625" style="13"/>
    <col min="3338" max="3338" width="32.90625" style="13" customWidth="1"/>
    <col min="3339" max="3339" width="5.90625" style="13" customWidth="1"/>
    <col min="3340" max="3340" width="32.90625" style="13" customWidth="1"/>
    <col min="3341" max="3341" width="5.90625" style="13" customWidth="1"/>
    <col min="3342" max="3583" width="8.90625" style="13"/>
    <col min="3584" max="3584" width="5.90625" style="13" customWidth="1"/>
    <col min="3585" max="3585" width="32.90625" style="13" customWidth="1"/>
    <col min="3586" max="3586" width="5.90625" style="13" customWidth="1"/>
    <col min="3587" max="3587" width="32.90625" style="13" customWidth="1"/>
    <col min="3588" max="3593" width="8.90625" style="13"/>
    <col min="3594" max="3594" width="32.90625" style="13" customWidth="1"/>
    <col min="3595" max="3595" width="5.90625" style="13" customWidth="1"/>
    <col min="3596" max="3596" width="32.90625" style="13" customWidth="1"/>
    <col min="3597" max="3597" width="5.90625" style="13" customWidth="1"/>
    <col min="3598" max="3839" width="8.90625" style="13"/>
    <col min="3840" max="3840" width="5.90625" style="13" customWidth="1"/>
    <col min="3841" max="3841" width="32.90625" style="13" customWidth="1"/>
    <col min="3842" max="3842" width="5.90625" style="13" customWidth="1"/>
    <col min="3843" max="3843" width="32.90625" style="13" customWidth="1"/>
    <col min="3844" max="3849" width="8.90625" style="13"/>
    <col min="3850" max="3850" width="32.90625" style="13" customWidth="1"/>
    <col min="3851" max="3851" width="5.90625" style="13" customWidth="1"/>
    <col min="3852" max="3852" width="32.90625" style="13" customWidth="1"/>
    <col min="3853" max="3853" width="5.90625" style="13" customWidth="1"/>
    <col min="3854" max="4095" width="8.90625" style="13"/>
    <col min="4096" max="4096" width="5.90625" style="13" customWidth="1"/>
    <col min="4097" max="4097" width="32.90625" style="13" customWidth="1"/>
    <col min="4098" max="4098" width="5.90625" style="13" customWidth="1"/>
    <col min="4099" max="4099" width="32.90625" style="13" customWidth="1"/>
    <col min="4100" max="4105" width="8.90625" style="13"/>
    <col min="4106" max="4106" width="32.90625" style="13" customWidth="1"/>
    <col min="4107" max="4107" width="5.90625" style="13" customWidth="1"/>
    <col min="4108" max="4108" width="32.90625" style="13" customWidth="1"/>
    <col min="4109" max="4109" width="5.90625" style="13" customWidth="1"/>
    <col min="4110" max="4351" width="8.90625" style="13"/>
    <col min="4352" max="4352" width="5.90625" style="13" customWidth="1"/>
    <col min="4353" max="4353" width="32.90625" style="13" customWidth="1"/>
    <col min="4354" max="4354" width="5.90625" style="13" customWidth="1"/>
    <col min="4355" max="4355" width="32.90625" style="13" customWidth="1"/>
    <col min="4356" max="4361" width="8.90625" style="13"/>
    <col min="4362" max="4362" width="32.90625" style="13" customWidth="1"/>
    <col min="4363" max="4363" width="5.90625" style="13" customWidth="1"/>
    <col min="4364" max="4364" width="32.90625" style="13" customWidth="1"/>
    <col min="4365" max="4365" width="5.90625" style="13" customWidth="1"/>
    <col min="4366" max="4607" width="8.90625" style="13"/>
    <col min="4608" max="4608" width="5.90625" style="13" customWidth="1"/>
    <col min="4609" max="4609" width="32.90625" style="13" customWidth="1"/>
    <col min="4610" max="4610" width="5.90625" style="13" customWidth="1"/>
    <col min="4611" max="4611" width="32.90625" style="13" customWidth="1"/>
    <col min="4612" max="4617" width="8.90625" style="13"/>
    <col min="4618" max="4618" width="32.90625" style="13" customWidth="1"/>
    <col min="4619" max="4619" width="5.90625" style="13" customWidth="1"/>
    <col min="4620" max="4620" width="32.90625" style="13" customWidth="1"/>
    <col min="4621" max="4621" width="5.90625" style="13" customWidth="1"/>
    <col min="4622" max="4863" width="8.90625" style="13"/>
    <col min="4864" max="4864" width="5.90625" style="13" customWidth="1"/>
    <col min="4865" max="4865" width="32.90625" style="13" customWidth="1"/>
    <col min="4866" max="4866" width="5.90625" style="13" customWidth="1"/>
    <col min="4867" max="4867" width="32.90625" style="13" customWidth="1"/>
    <col min="4868" max="4873" width="8.90625" style="13"/>
    <col min="4874" max="4874" width="32.90625" style="13" customWidth="1"/>
    <col min="4875" max="4875" width="5.90625" style="13" customWidth="1"/>
    <col min="4876" max="4876" width="32.90625" style="13" customWidth="1"/>
    <col min="4877" max="4877" width="5.90625" style="13" customWidth="1"/>
    <col min="4878" max="5119" width="8.90625" style="13"/>
    <col min="5120" max="5120" width="5.90625" style="13" customWidth="1"/>
    <col min="5121" max="5121" width="32.90625" style="13" customWidth="1"/>
    <col min="5122" max="5122" width="5.90625" style="13" customWidth="1"/>
    <col min="5123" max="5123" width="32.90625" style="13" customWidth="1"/>
    <col min="5124" max="5129" width="8.90625" style="13"/>
    <col min="5130" max="5130" width="32.90625" style="13" customWidth="1"/>
    <col min="5131" max="5131" width="5.90625" style="13" customWidth="1"/>
    <col min="5132" max="5132" width="32.90625" style="13" customWidth="1"/>
    <col min="5133" max="5133" width="5.90625" style="13" customWidth="1"/>
    <col min="5134" max="5375" width="8.90625" style="13"/>
    <col min="5376" max="5376" width="5.90625" style="13" customWidth="1"/>
    <col min="5377" max="5377" width="32.90625" style="13" customWidth="1"/>
    <col min="5378" max="5378" width="5.90625" style="13" customWidth="1"/>
    <col min="5379" max="5379" width="32.90625" style="13" customWidth="1"/>
    <col min="5380" max="5385" width="8.90625" style="13"/>
    <col min="5386" max="5386" width="32.90625" style="13" customWidth="1"/>
    <col min="5387" max="5387" width="5.90625" style="13" customWidth="1"/>
    <col min="5388" max="5388" width="32.90625" style="13" customWidth="1"/>
    <col min="5389" max="5389" width="5.90625" style="13" customWidth="1"/>
    <col min="5390" max="5631" width="8.90625" style="13"/>
    <col min="5632" max="5632" width="5.90625" style="13" customWidth="1"/>
    <col min="5633" max="5633" width="32.90625" style="13" customWidth="1"/>
    <col min="5634" max="5634" width="5.90625" style="13" customWidth="1"/>
    <col min="5635" max="5635" width="32.90625" style="13" customWidth="1"/>
    <col min="5636" max="5641" width="8.90625" style="13"/>
    <col min="5642" max="5642" width="32.90625" style="13" customWidth="1"/>
    <col min="5643" max="5643" width="5.90625" style="13" customWidth="1"/>
    <col min="5644" max="5644" width="32.90625" style="13" customWidth="1"/>
    <col min="5645" max="5645" width="5.90625" style="13" customWidth="1"/>
    <col min="5646" max="5887" width="8.90625" style="13"/>
    <col min="5888" max="5888" width="5.90625" style="13" customWidth="1"/>
    <col min="5889" max="5889" width="32.90625" style="13" customWidth="1"/>
    <col min="5890" max="5890" width="5.90625" style="13" customWidth="1"/>
    <col min="5891" max="5891" width="32.90625" style="13" customWidth="1"/>
    <col min="5892" max="5897" width="8.90625" style="13"/>
    <col min="5898" max="5898" width="32.90625" style="13" customWidth="1"/>
    <col min="5899" max="5899" width="5.90625" style="13" customWidth="1"/>
    <col min="5900" max="5900" width="32.90625" style="13" customWidth="1"/>
    <col min="5901" max="5901" width="5.90625" style="13" customWidth="1"/>
    <col min="5902" max="6143" width="8.90625" style="13"/>
    <col min="6144" max="6144" width="5.90625" style="13" customWidth="1"/>
    <col min="6145" max="6145" width="32.90625" style="13" customWidth="1"/>
    <col min="6146" max="6146" width="5.90625" style="13" customWidth="1"/>
    <col min="6147" max="6147" width="32.90625" style="13" customWidth="1"/>
    <col min="6148" max="6153" width="8.90625" style="13"/>
    <col min="6154" max="6154" width="32.90625" style="13" customWidth="1"/>
    <col min="6155" max="6155" width="5.90625" style="13" customWidth="1"/>
    <col min="6156" max="6156" width="32.90625" style="13" customWidth="1"/>
    <col min="6157" max="6157" width="5.90625" style="13" customWidth="1"/>
    <col min="6158" max="6399" width="8.90625" style="13"/>
    <col min="6400" max="6400" width="5.90625" style="13" customWidth="1"/>
    <col min="6401" max="6401" width="32.90625" style="13" customWidth="1"/>
    <col min="6402" max="6402" width="5.90625" style="13" customWidth="1"/>
    <col min="6403" max="6403" width="32.90625" style="13" customWidth="1"/>
    <col min="6404" max="6409" width="8.90625" style="13"/>
    <col min="6410" max="6410" width="32.90625" style="13" customWidth="1"/>
    <col min="6411" max="6411" width="5.90625" style="13" customWidth="1"/>
    <col min="6412" max="6412" width="32.90625" style="13" customWidth="1"/>
    <col min="6413" max="6413" width="5.90625" style="13" customWidth="1"/>
    <col min="6414" max="6655" width="8.90625" style="13"/>
    <col min="6656" max="6656" width="5.90625" style="13" customWidth="1"/>
    <col min="6657" max="6657" width="32.90625" style="13" customWidth="1"/>
    <col min="6658" max="6658" width="5.90625" style="13" customWidth="1"/>
    <col min="6659" max="6659" width="32.90625" style="13" customWidth="1"/>
    <col min="6660" max="6665" width="8.90625" style="13"/>
    <col min="6666" max="6666" width="32.90625" style="13" customWidth="1"/>
    <col min="6667" max="6667" width="5.90625" style="13" customWidth="1"/>
    <col min="6668" max="6668" width="32.90625" style="13" customWidth="1"/>
    <col min="6669" max="6669" width="5.90625" style="13" customWidth="1"/>
    <col min="6670" max="6911" width="8.90625" style="13"/>
    <col min="6912" max="6912" width="5.90625" style="13" customWidth="1"/>
    <col min="6913" max="6913" width="32.90625" style="13" customWidth="1"/>
    <col min="6914" max="6914" width="5.90625" style="13" customWidth="1"/>
    <col min="6915" max="6915" width="32.90625" style="13" customWidth="1"/>
    <col min="6916" max="6921" width="8.90625" style="13"/>
    <col min="6922" max="6922" width="32.90625" style="13" customWidth="1"/>
    <col min="6923" max="6923" width="5.90625" style="13" customWidth="1"/>
    <col min="6924" max="6924" width="32.90625" style="13" customWidth="1"/>
    <col min="6925" max="6925" width="5.90625" style="13" customWidth="1"/>
    <col min="6926" max="7167" width="8.90625" style="13"/>
    <col min="7168" max="7168" width="5.90625" style="13" customWidth="1"/>
    <col min="7169" max="7169" width="32.90625" style="13" customWidth="1"/>
    <col min="7170" max="7170" width="5.90625" style="13" customWidth="1"/>
    <col min="7171" max="7171" width="32.90625" style="13" customWidth="1"/>
    <col min="7172" max="7177" width="8.90625" style="13"/>
    <col min="7178" max="7178" width="32.90625" style="13" customWidth="1"/>
    <col min="7179" max="7179" width="5.90625" style="13" customWidth="1"/>
    <col min="7180" max="7180" width="32.90625" style="13" customWidth="1"/>
    <col min="7181" max="7181" width="5.90625" style="13" customWidth="1"/>
    <col min="7182" max="7423" width="8.90625" style="13"/>
    <col min="7424" max="7424" width="5.90625" style="13" customWidth="1"/>
    <col min="7425" max="7425" width="32.90625" style="13" customWidth="1"/>
    <col min="7426" max="7426" width="5.90625" style="13" customWidth="1"/>
    <col min="7427" max="7427" width="32.90625" style="13" customWidth="1"/>
    <col min="7428" max="7433" width="8.90625" style="13"/>
    <col min="7434" max="7434" width="32.90625" style="13" customWidth="1"/>
    <col min="7435" max="7435" width="5.90625" style="13" customWidth="1"/>
    <col min="7436" max="7436" width="32.90625" style="13" customWidth="1"/>
    <col min="7437" max="7437" width="5.90625" style="13" customWidth="1"/>
    <col min="7438" max="7679" width="8.90625" style="13"/>
    <col min="7680" max="7680" width="5.90625" style="13" customWidth="1"/>
    <col min="7681" max="7681" width="32.90625" style="13" customWidth="1"/>
    <col min="7682" max="7682" width="5.90625" style="13" customWidth="1"/>
    <col min="7683" max="7683" width="32.90625" style="13" customWidth="1"/>
    <col min="7684" max="7689" width="8.90625" style="13"/>
    <col min="7690" max="7690" width="32.90625" style="13" customWidth="1"/>
    <col min="7691" max="7691" width="5.90625" style="13" customWidth="1"/>
    <col min="7692" max="7692" width="32.90625" style="13" customWidth="1"/>
    <col min="7693" max="7693" width="5.90625" style="13" customWidth="1"/>
    <col min="7694" max="7935" width="8.90625" style="13"/>
    <col min="7936" max="7936" width="5.90625" style="13" customWidth="1"/>
    <col min="7937" max="7937" width="32.90625" style="13" customWidth="1"/>
    <col min="7938" max="7938" width="5.90625" style="13" customWidth="1"/>
    <col min="7939" max="7939" width="32.90625" style="13" customWidth="1"/>
    <col min="7940" max="7945" width="8.90625" style="13"/>
    <col min="7946" max="7946" width="32.90625" style="13" customWidth="1"/>
    <col min="7947" max="7947" width="5.90625" style="13" customWidth="1"/>
    <col min="7948" max="7948" width="32.90625" style="13" customWidth="1"/>
    <col min="7949" max="7949" width="5.90625" style="13" customWidth="1"/>
    <col min="7950" max="8191" width="8.90625" style="13"/>
    <col min="8192" max="8192" width="5.90625" style="13" customWidth="1"/>
    <col min="8193" max="8193" width="32.90625" style="13" customWidth="1"/>
    <col min="8194" max="8194" width="5.90625" style="13" customWidth="1"/>
    <col min="8195" max="8195" width="32.90625" style="13" customWidth="1"/>
    <col min="8196" max="8201" width="8.90625" style="13"/>
    <col min="8202" max="8202" width="32.90625" style="13" customWidth="1"/>
    <col min="8203" max="8203" width="5.90625" style="13" customWidth="1"/>
    <col min="8204" max="8204" width="32.90625" style="13" customWidth="1"/>
    <col min="8205" max="8205" width="5.90625" style="13" customWidth="1"/>
    <col min="8206" max="8447" width="8.90625" style="13"/>
    <col min="8448" max="8448" width="5.90625" style="13" customWidth="1"/>
    <col min="8449" max="8449" width="32.90625" style="13" customWidth="1"/>
    <col min="8450" max="8450" width="5.90625" style="13" customWidth="1"/>
    <col min="8451" max="8451" width="32.90625" style="13" customWidth="1"/>
    <col min="8452" max="8457" width="8.90625" style="13"/>
    <col min="8458" max="8458" width="32.90625" style="13" customWidth="1"/>
    <col min="8459" max="8459" width="5.90625" style="13" customWidth="1"/>
    <col min="8460" max="8460" width="32.90625" style="13" customWidth="1"/>
    <col min="8461" max="8461" width="5.90625" style="13" customWidth="1"/>
    <col min="8462" max="8703" width="8.90625" style="13"/>
    <col min="8704" max="8704" width="5.90625" style="13" customWidth="1"/>
    <col min="8705" max="8705" width="32.90625" style="13" customWidth="1"/>
    <col min="8706" max="8706" width="5.90625" style="13" customWidth="1"/>
    <col min="8707" max="8707" width="32.90625" style="13" customWidth="1"/>
    <col min="8708" max="8713" width="8.90625" style="13"/>
    <col min="8714" max="8714" width="32.90625" style="13" customWidth="1"/>
    <col min="8715" max="8715" width="5.90625" style="13" customWidth="1"/>
    <col min="8716" max="8716" width="32.90625" style="13" customWidth="1"/>
    <col min="8717" max="8717" width="5.90625" style="13" customWidth="1"/>
    <col min="8718" max="8959" width="8.90625" style="13"/>
    <col min="8960" max="8960" width="5.90625" style="13" customWidth="1"/>
    <col min="8961" max="8961" width="32.90625" style="13" customWidth="1"/>
    <col min="8962" max="8962" width="5.90625" style="13" customWidth="1"/>
    <col min="8963" max="8963" width="32.90625" style="13" customWidth="1"/>
    <col min="8964" max="8969" width="8.90625" style="13"/>
    <col min="8970" max="8970" width="32.90625" style="13" customWidth="1"/>
    <col min="8971" max="8971" width="5.90625" style="13" customWidth="1"/>
    <col min="8972" max="8972" width="32.90625" style="13" customWidth="1"/>
    <col min="8973" max="8973" width="5.90625" style="13" customWidth="1"/>
    <col min="8974" max="9215" width="8.90625" style="13"/>
    <col min="9216" max="9216" width="5.90625" style="13" customWidth="1"/>
    <col min="9217" max="9217" width="32.90625" style="13" customWidth="1"/>
    <col min="9218" max="9218" width="5.90625" style="13" customWidth="1"/>
    <col min="9219" max="9219" width="32.90625" style="13" customWidth="1"/>
    <col min="9220" max="9225" width="8.90625" style="13"/>
    <col min="9226" max="9226" width="32.90625" style="13" customWidth="1"/>
    <col min="9227" max="9227" width="5.90625" style="13" customWidth="1"/>
    <col min="9228" max="9228" width="32.90625" style="13" customWidth="1"/>
    <col min="9229" max="9229" width="5.90625" style="13" customWidth="1"/>
    <col min="9230" max="9471" width="8.90625" style="13"/>
    <col min="9472" max="9472" width="5.90625" style="13" customWidth="1"/>
    <col min="9473" max="9473" width="32.90625" style="13" customWidth="1"/>
    <col min="9474" max="9474" width="5.90625" style="13" customWidth="1"/>
    <col min="9475" max="9475" width="32.90625" style="13" customWidth="1"/>
    <col min="9476" max="9481" width="8.90625" style="13"/>
    <col min="9482" max="9482" width="32.90625" style="13" customWidth="1"/>
    <col min="9483" max="9483" width="5.90625" style="13" customWidth="1"/>
    <col min="9484" max="9484" width="32.90625" style="13" customWidth="1"/>
    <col min="9485" max="9485" width="5.90625" style="13" customWidth="1"/>
    <col min="9486" max="9727" width="8.90625" style="13"/>
    <col min="9728" max="9728" width="5.90625" style="13" customWidth="1"/>
    <col min="9729" max="9729" width="32.90625" style="13" customWidth="1"/>
    <col min="9730" max="9730" width="5.90625" style="13" customWidth="1"/>
    <col min="9731" max="9731" width="32.90625" style="13" customWidth="1"/>
    <col min="9732" max="9737" width="8.90625" style="13"/>
    <col min="9738" max="9738" width="32.90625" style="13" customWidth="1"/>
    <col min="9739" max="9739" width="5.90625" style="13" customWidth="1"/>
    <col min="9740" max="9740" width="32.90625" style="13" customWidth="1"/>
    <col min="9741" max="9741" width="5.90625" style="13" customWidth="1"/>
    <col min="9742" max="9983" width="8.90625" style="13"/>
    <col min="9984" max="9984" width="5.90625" style="13" customWidth="1"/>
    <col min="9985" max="9985" width="32.90625" style="13" customWidth="1"/>
    <col min="9986" max="9986" width="5.90625" style="13" customWidth="1"/>
    <col min="9987" max="9987" width="32.90625" style="13" customWidth="1"/>
    <col min="9988" max="9993" width="8.90625" style="13"/>
    <col min="9994" max="9994" width="32.90625" style="13" customWidth="1"/>
    <col min="9995" max="9995" width="5.90625" style="13" customWidth="1"/>
    <col min="9996" max="9996" width="32.90625" style="13" customWidth="1"/>
    <col min="9997" max="9997" width="5.90625" style="13" customWidth="1"/>
    <col min="9998" max="10239" width="8.90625" style="13"/>
    <col min="10240" max="10240" width="5.90625" style="13" customWidth="1"/>
    <col min="10241" max="10241" width="32.90625" style="13" customWidth="1"/>
    <col min="10242" max="10242" width="5.90625" style="13" customWidth="1"/>
    <col min="10243" max="10243" width="32.90625" style="13" customWidth="1"/>
    <col min="10244" max="10249" width="8.90625" style="13"/>
    <col min="10250" max="10250" width="32.90625" style="13" customWidth="1"/>
    <col min="10251" max="10251" width="5.90625" style="13" customWidth="1"/>
    <col min="10252" max="10252" width="32.90625" style="13" customWidth="1"/>
    <col min="10253" max="10253" width="5.90625" style="13" customWidth="1"/>
    <col min="10254" max="10495" width="8.90625" style="13"/>
    <col min="10496" max="10496" width="5.90625" style="13" customWidth="1"/>
    <col min="10497" max="10497" width="32.90625" style="13" customWidth="1"/>
    <col min="10498" max="10498" width="5.90625" style="13" customWidth="1"/>
    <col min="10499" max="10499" width="32.90625" style="13" customWidth="1"/>
    <col min="10500" max="10505" width="8.90625" style="13"/>
    <col min="10506" max="10506" width="32.90625" style="13" customWidth="1"/>
    <col min="10507" max="10507" width="5.90625" style="13" customWidth="1"/>
    <col min="10508" max="10508" width="32.90625" style="13" customWidth="1"/>
    <col min="10509" max="10509" width="5.90625" style="13" customWidth="1"/>
    <col min="10510" max="10751" width="8.90625" style="13"/>
    <col min="10752" max="10752" width="5.90625" style="13" customWidth="1"/>
    <col min="10753" max="10753" width="32.90625" style="13" customWidth="1"/>
    <col min="10754" max="10754" width="5.90625" style="13" customWidth="1"/>
    <col min="10755" max="10755" width="32.90625" style="13" customWidth="1"/>
    <col min="10756" max="10761" width="8.90625" style="13"/>
    <col min="10762" max="10762" width="32.90625" style="13" customWidth="1"/>
    <col min="10763" max="10763" width="5.90625" style="13" customWidth="1"/>
    <col min="10764" max="10764" width="32.90625" style="13" customWidth="1"/>
    <col min="10765" max="10765" width="5.90625" style="13" customWidth="1"/>
    <col min="10766" max="11007" width="8.90625" style="13"/>
    <col min="11008" max="11008" width="5.90625" style="13" customWidth="1"/>
    <col min="11009" max="11009" width="32.90625" style="13" customWidth="1"/>
    <col min="11010" max="11010" width="5.90625" style="13" customWidth="1"/>
    <col min="11011" max="11011" width="32.90625" style="13" customWidth="1"/>
    <col min="11012" max="11017" width="8.90625" style="13"/>
    <col min="11018" max="11018" width="32.90625" style="13" customWidth="1"/>
    <col min="11019" max="11019" width="5.90625" style="13" customWidth="1"/>
    <col min="11020" max="11020" width="32.90625" style="13" customWidth="1"/>
    <col min="11021" max="11021" width="5.90625" style="13" customWidth="1"/>
    <col min="11022" max="11263" width="8.90625" style="13"/>
    <col min="11264" max="11264" width="5.90625" style="13" customWidth="1"/>
    <col min="11265" max="11265" width="32.90625" style="13" customWidth="1"/>
    <col min="11266" max="11266" width="5.90625" style="13" customWidth="1"/>
    <col min="11267" max="11267" width="32.90625" style="13" customWidth="1"/>
    <col min="11268" max="11273" width="8.90625" style="13"/>
    <col min="11274" max="11274" width="32.90625" style="13" customWidth="1"/>
    <col min="11275" max="11275" width="5.90625" style="13" customWidth="1"/>
    <col min="11276" max="11276" width="32.90625" style="13" customWidth="1"/>
    <col min="11277" max="11277" width="5.90625" style="13" customWidth="1"/>
    <col min="11278" max="11519" width="8.90625" style="13"/>
    <col min="11520" max="11520" width="5.90625" style="13" customWidth="1"/>
    <col min="11521" max="11521" width="32.90625" style="13" customWidth="1"/>
    <col min="11522" max="11522" width="5.90625" style="13" customWidth="1"/>
    <col min="11523" max="11523" width="32.90625" style="13" customWidth="1"/>
    <col min="11524" max="11529" width="8.90625" style="13"/>
    <col min="11530" max="11530" width="32.90625" style="13" customWidth="1"/>
    <col min="11531" max="11531" width="5.90625" style="13" customWidth="1"/>
    <col min="11532" max="11532" width="32.90625" style="13" customWidth="1"/>
    <col min="11533" max="11533" width="5.90625" style="13" customWidth="1"/>
    <col min="11534" max="11775" width="8.90625" style="13"/>
    <col min="11776" max="11776" width="5.90625" style="13" customWidth="1"/>
    <col min="11777" max="11777" width="32.90625" style="13" customWidth="1"/>
    <col min="11778" max="11778" width="5.90625" style="13" customWidth="1"/>
    <col min="11779" max="11779" width="32.90625" style="13" customWidth="1"/>
    <col min="11780" max="11785" width="8.90625" style="13"/>
    <col min="11786" max="11786" width="32.90625" style="13" customWidth="1"/>
    <col min="11787" max="11787" width="5.90625" style="13" customWidth="1"/>
    <col min="11788" max="11788" width="32.90625" style="13" customWidth="1"/>
    <col min="11789" max="11789" width="5.90625" style="13" customWidth="1"/>
    <col min="11790" max="12031" width="8.90625" style="13"/>
    <col min="12032" max="12032" width="5.90625" style="13" customWidth="1"/>
    <col min="12033" max="12033" width="32.90625" style="13" customWidth="1"/>
    <col min="12034" max="12034" width="5.90625" style="13" customWidth="1"/>
    <col min="12035" max="12035" width="32.90625" style="13" customWidth="1"/>
    <col min="12036" max="12041" width="8.90625" style="13"/>
    <col min="12042" max="12042" width="32.90625" style="13" customWidth="1"/>
    <col min="12043" max="12043" width="5.90625" style="13" customWidth="1"/>
    <col min="12044" max="12044" width="32.90625" style="13" customWidth="1"/>
    <col min="12045" max="12045" width="5.90625" style="13" customWidth="1"/>
    <col min="12046" max="12287" width="8.90625" style="13"/>
    <col min="12288" max="12288" width="5.90625" style="13" customWidth="1"/>
    <col min="12289" max="12289" width="32.90625" style="13" customWidth="1"/>
    <col min="12290" max="12290" width="5.90625" style="13" customWidth="1"/>
    <col min="12291" max="12291" width="32.90625" style="13" customWidth="1"/>
    <col min="12292" max="12297" width="8.90625" style="13"/>
    <col min="12298" max="12298" width="32.90625" style="13" customWidth="1"/>
    <col min="12299" max="12299" width="5.90625" style="13" customWidth="1"/>
    <col min="12300" max="12300" width="32.90625" style="13" customWidth="1"/>
    <col min="12301" max="12301" width="5.90625" style="13" customWidth="1"/>
    <col min="12302" max="12543" width="8.90625" style="13"/>
    <col min="12544" max="12544" width="5.90625" style="13" customWidth="1"/>
    <col min="12545" max="12545" width="32.90625" style="13" customWidth="1"/>
    <col min="12546" max="12546" width="5.90625" style="13" customWidth="1"/>
    <col min="12547" max="12547" width="32.90625" style="13" customWidth="1"/>
    <col min="12548" max="12553" width="8.90625" style="13"/>
    <col min="12554" max="12554" width="32.90625" style="13" customWidth="1"/>
    <col min="12555" max="12555" width="5.90625" style="13" customWidth="1"/>
    <col min="12556" max="12556" width="32.90625" style="13" customWidth="1"/>
    <col min="12557" max="12557" width="5.90625" style="13" customWidth="1"/>
    <col min="12558" max="12799" width="8.90625" style="13"/>
    <col min="12800" max="12800" width="5.90625" style="13" customWidth="1"/>
    <col min="12801" max="12801" width="32.90625" style="13" customWidth="1"/>
    <col min="12802" max="12802" width="5.90625" style="13" customWidth="1"/>
    <col min="12803" max="12803" width="32.90625" style="13" customWidth="1"/>
    <col min="12804" max="12809" width="8.90625" style="13"/>
    <col min="12810" max="12810" width="32.90625" style="13" customWidth="1"/>
    <col min="12811" max="12811" width="5.90625" style="13" customWidth="1"/>
    <col min="12812" max="12812" width="32.90625" style="13" customWidth="1"/>
    <col min="12813" max="12813" width="5.90625" style="13" customWidth="1"/>
    <col min="12814" max="13055" width="8.90625" style="13"/>
    <col min="13056" max="13056" width="5.90625" style="13" customWidth="1"/>
    <col min="13057" max="13057" width="32.90625" style="13" customWidth="1"/>
    <col min="13058" max="13058" width="5.90625" style="13" customWidth="1"/>
    <col min="13059" max="13059" width="32.90625" style="13" customWidth="1"/>
    <col min="13060" max="13065" width="8.90625" style="13"/>
    <col min="13066" max="13066" width="32.90625" style="13" customWidth="1"/>
    <col min="13067" max="13067" width="5.90625" style="13" customWidth="1"/>
    <col min="13068" max="13068" width="32.90625" style="13" customWidth="1"/>
    <col min="13069" max="13069" width="5.90625" style="13" customWidth="1"/>
    <col min="13070" max="13311" width="8.90625" style="13"/>
    <col min="13312" max="13312" width="5.90625" style="13" customWidth="1"/>
    <col min="13313" max="13313" width="32.90625" style="13" customWidth="1"/>
    <col min="13314" max="13314" width="5.90625" style="13" customWidth="1"/>
    <col min="13315" max="13315" width="32.90625" style="13" customWidth="1"/>
    <col min="13316" max="13321" width="8.90625" style="13"/>
    <col min="13322" max="13322" width="32.90625" style="13" customWidth="1"/>
    <col min="13323" max="13323" width="5.90625" style="13" customWidth="1"/>
    <col min="13324" max="13324" width="32.90625" style="13" customWidth="1"/>
    <col min="13325" max="13325" width="5.90625" style="13" customWidth="1"/>
    <col min="13326" max="13567" width="8.90625" style="13"/>
    <col min="13568" max="13568" width="5.90625" style="13" customWidth="1"/>
    <col min="13569" max="13569" width="32.90625" style="13" customWidth="1"/>
    <col min="13570" max="13570" width="5.90625" style="13" customWidth="1"/>
    <col min="13571" max="13571" width="32.90625" style="13" customWidth="1"/>
    <col min="13572" max="13577" width="8.90625" style="13"/>
    <col min="13578" max="13578" width="32.90625" style="13" customWidth="1"/>
    <col min="13579" max="13579" width="5.90625" style="13" customWidth="1"/>
    <col min="13580" max="13580" width="32.90625" style="13" customWidth="1"/>
    <col min="13581" max="13581" width="5.90625" style="13" customWidth="1"/>
    <col min="13582" max="13823" width="8.90625" style="13"/>
    <col min="13824" max="13824" width="5.90625" style="13" customWidth="1"/>
    <col min="13825" max="13825" width="32.90625" style="13" customWidth="1"/>
    <col min="13826" max="13826" width="5.90625" style="13" customWidth="1"/>
    <col min="13827" max="13827" width="32.90625" style="13" customWidth="1"/>
    <col min="13828" max="13833" width="8.90625" style="13"/>
    <col min="13834" max="13834" width="32.90625" style="13" customWidth="1"/>
    <col min="13835" max="13835" width="5.90625" style="13" customWidth="1"/>
    <col min="13836" max="13836" width="32.90625" style="13" customWidth="1"/>
    <col min="13837" max="13837" width="5.90625" style="13" customWidth="1"/>
    <col min="13838" max="14079" width="8.90625" style="13"/>
    <col min="14080" max="14080" width="5.90625" style="13" customWidth="1"/>
    <col min="14081" max="14081" width="32.90625" style="13" customWidth="1"/>
    <col min="14082" max="14082" width="5.90625" style="13" customWidth="1"/>
    <col min="14083" max="14083" width="32.90625" style="13" customWidth="1"/>
    <col min="14084" max="14089" width="8.90625" style="13"/>
    <col min="14090" max="14090" width="32.90625" style="13" customWidth="1"/>
    <col min="14091" max="14091" width="5.90625" style="13" customWidth="1"/>
    <col min="14092" max="14092" width="32.90625" style="13" customWidth="1"/>
    <col min="14093" max="14093" width="5.90625" style="13" customWidth="1"/>
    <col min="14094" max="14335" width="8.90625" style="13"/>
    <col min="14336" max="14336" width="5.90625" style="13" customWidth="1"/>
    <col min="14337" max="14337" width="32.90625" style="13" customWidth="1"/>
    <col min="14338" max="14338" width="5.90625" style="13" customWidth="1"/>
    <col min="14339" max="14339" width="32.90625" style="13" customWidth="1"/>
    <col min="14340" max="14345" width="8.90625" style="13"/>
    <col min="14346" max="14346" width="32.90625" style="13" customWidth="1"/>
    <col min="14347" max="14347" width="5.90625" style="13" customWidth="1"/>
    <col min="14348" max="14348" width="32.90625" style="13" customWidth="1"/>
    <col min="14349" max="14349" width="5.90625" style="13" customWidth="1"/>
    <col min="14350" max="14591" width="8.90625" style="13"/>
    <col min="14592" max="14592" width="5.90625" style="13" customWidth="1"/>
    <col min="14593" max="14593" width="32.90625" style="13" customWidth="1"/>
    <col min="14594" max="14594" width="5.90625" style="13" customWidth="1"/>
    <col min="14595" max="14595" width="32.90625" style="13" customWidth="1"/>
    <col min="14596" max="14601" width="8.90625" style="13"/>
    <col min="14602" max="14602" width="32.90625" style="13" customWidth="1"/>
    <col min="14603" max="14603" width="5.90625" style="13" customWidth="1"/>
    <col min="14604" max="14604" width="32.90625" style="13" customWidth="1"/>
    <col min="14605" max="14605" width="5.90625" style="13" customWidth="1"/>
    <col min="14606" max="14847" width="8.90625" style="13"/>
    <col min="14848" max="14848" width="5.90625" style="13" customWidth="1"/>
    <col min="14849" max="14849" width="32.90625" style="13" customWidth="1"/>
    <col min="14850" max="14850" width="5.90625" style="13" customWidth="1"/>
    <col min="14851" max="14851" width="32.90625" style="13" customWidth="1"/>
    <col min="14852" max="14857" width="8.90625" style="13"/>
    <col min="14858" max="14858" width="32.90625" style="13" customWidth="1"/>
    <col min="14859" max="14859" width="5.90625" style="13" customWidth="1"/>
    <col min="14860" max="14860" width="32.90625" style="13" customWidth="1"/>
    <col min="14861" max="14861" width="5.90625" style="13" customWidth="1"/>
    <col min="14862" max="15103" width="8.90625" style="13"/>
    <col min="15104" max="15104" width="5.90625" style="13" customWidth="1"/>
    <col min="15105" max="15105" width="32.90625" style="13" customWidth="1"/>
    <col min="15106" max="15106" width="5.90625" style="13" customWidth="1"/>
    <col min="15107" max="15107" width="32.90625" style="13" customWidth="1"/>
    <col min="15108" max="15113" width="8.90625" style="13"/>
    <col min="15114" max="15114" width="32.90625" style="13" customWidth="1"/>
    <col min="15115" max="15115" width="5.90625" style="13" customWidth="1"/>
    <col min="15116" max="15116" width="32.90625" style="13" customWidth="1"/>
    <col min="15117" max="15117" width="5.90625" style="13" customWidth="1"/>
    <col min="15118" max="15359" width="8.90625" style="13"/>
    <col min="15360" max="15360" width="5.90625" style="13" customWidth="1"/>
    <col min="15361" max="15361" width="32.90625" style="13" customWidth="1"/>
    <col min="15362" max="15362" width="5.90625" style="13" customWidth="1"/>
    <col min="15363" max="15363" width="32.90625" style="13" customWidth="1"/>
    <col min="15364" max="15369" width="8.90625" style="13"/>
    <col min="15370" max="15370" width="32.90625" style="13" customWidth="1"/>
    <col min="15371" max="15371" width="5.90625" style="13" customWidth="1"/>
    <col min="15372" max="15372" width="32.90625" style="13" customWidth="1"/>
    <col min="15373" max="15373" width="5.90625" style="13" customWidth="1"/>
    <col min="15374" max="15615" width="8.90625" style="13"/>
    <col min="15616" max="15616" width="5.90625" style="13" customWidth="1"/>
    <col min="15617" max="15617" width="32.90625" style="13" customWidth="1"/>
    <col min="15618" max="15618" width="5.90625" style="13" customWidth="1"/>
    <col min="15619" max="15619" width="32.90625" style="13" customWidth="1"/>
    <col min="15620" max="15625" width="8.90625" style="13"/>
    <col min="15626" max="15626" width="32.90625" style="13" customWidth="1"/>
    <col min="15627" max="15627" width="5.90625" style="13" customWidth="1"/>
    <col min="15628" max="15628" width="32.90625" style="13" customWidth="1"/>
    <col min="15629" max="15629" width="5.90625" style="13" customWidth="1"/>
    <col min="15630" max="15871" width="8.90625" style="13"/>
    <col min="15872" max="15872" width="5.90625" style="13" customWidth="1"/>
    <col min="15873" max="15873" width="32.90625" style="13" customWidth="1"/>
    <col min="15874" max="15874" width="5.90625" style="13" customWidth="1"/>
    <col min="15875" max="15875" width="32.90625" style="13" customWidth="1"/>
    <col min="15876" max="15881" width="8.90625" style="13"/>
    <col min="15882" max="15882" width="32.90625" style="13" customWidth="1"/>
    <col min="15883" max="15883" width="5.90625" style="13" customWidth="1"/>
    <col min="15884" max="15884" width="32.90625" style="13" customWidth="1"/>
    <col min="15885" max="15885" width="5.90625" style="13" customWidth="1"/>
    <col min="15886" max="16127" width="8.90625" style="13"/>
    <col min="16128" max="16128" width="5.90625" style="13" customWidth="1"/>
    <col min="16129" max="16129" width="32.90625" style="13" customWidth="1"/>
    <col min="16130" max="16130" width="5.90625" style="13" customWidth="1"/>
    <col min="16131" max="16131" width="32.90625" style="13" customWidth="1"/>
    <col min="16132" max="16137" width="8.90625" style="13"/>
    <col min="16138" max="16138" width="32.90625" style="13" customWidth="1"/>
    <col min="16139" max="16139" width="5.90625" style="13" customWidth="1"/>
    <col min="16140" max="16140" width="32.90625" style="13" customWidth="1"/>
    <col min="16141" max="16141" width="5.90625" style="13" customWidth="1"/>
    <col min="16142" max="16384" width="8.90625" style="13"/>
  </cols>
  <sheetData>
    <row r="1" spans="1:21" ht="58.25" customHeight="1" x14ac:dyDescent="0.55000000000000004"/>
    <row r="2" spans="1:21" ht="18.649999999999999" customHeight="1" x14ac:dyDescent="0.55000000000000004">
      <c r="A2" s="34" t="s">
        <v>604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T2" s="13"/>
      <c r="U2" s="13"/>
    </row>
    <row r="3" spans="1:21" ht="18.649999999999999" customHeight="1" x14ac:dyDescent="0.55000000000000004">
      <c r="A3" s="16" t="s">
        <v>618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T3" s="13"/>
      <c r="U3" s="13"/>
    </row>
    <row r="4" spans="1:21" ht="36" customHeight="1" x14ac:dyDescent="0.55000000000000004">
      <c r="A4" s="53" t="s">
        <v>10</v>
      </c>
      <c r="B4" s="293" t="s">
        <v>11</v>
      </c>
      <c r="C4" s="293" t="s">
        <v>275</v>
      </c>
      <c r="D4" s="293" t="s">
        <v>650</v>
      </c>
      <c r="E4" s="291" t="s">
        <v>644</v>
      </c>
      <c r="F4" s="292"/>
      <c r="G4" s="293" t="s">
        <v>651</v>
      </c>
      <c r="H4" s="291" t="s">
        <v>644</v>
      </c>
      <c r="I4" s="292"/>
      <c r="J4" s="293" t="s">
        <v>289</v>
      </c>
      <c r="K4" s="291" t="s">
        <v>644</v>
      </c>
      <c r="L4" s="292"/>
      <c r="M4" s="293" t="s">
        <v>290</v>
      </c>
      <c r="N4" s="291" t="s">
        <v>644</v>
      </c>
      <c r="O4" s="292"/>
      <c r="T4" s="13"/>
      <c r="U4" s="13"/>
    </row>
    <row r="5" spans="1:21" ht="36" customHeight="1" x14ac:dyDescent="0.55000000000000004">
      <c r="A5" s="53" t="s">
        <v>288</v>
      </c>
      <c r="B5" s="293"/>
      <c r="C5" s="293"/>
      <c r="D5" s="293"/>
      <c r="E5" s="52" t="s">
        <v>647</v>
      </c>
      <c r="F5" s="53" t="s">
        <v>646</v>
      </c>
      <c r="G5" s="293"/>
      <c r="H5" s="52" t="s">
        <v>647</v>
      </c>
      <c r="I5" s="53" t="s">
        <v>646</v>
      </c>
      <c r="J5" s="293"/>
      <c r="K5" s="52" t="s">
        <v>647</v>
      </c>
      <c r="L5" s="53" t="s">
        <v>646</v>
      </c>
      <c r="M5" s="293"/>
      <c r="N5" s="52" t="s">
        <v>647</v>
      </c>
      <c r="O5" s="53" t="s">
        <v>646</v>
      </c>
      <c r="T5" s="13"/>
      <c r="U5" s="13"/>
    </row>
    <row r="6" spans="1:21" ht="18.649999999999999" customHeight="1" x14ac:dyDescent="0.55000000000000004">
      <c r="A6" s="17">
        <v>2017</v>
      </c>
      <c r="B6" s="35" t="s">
        <v>12</v>
      </c>
      <c r="C6" s="36" t="s">
        <v>276</v>
      </c>
      <c r="D6" s="37">
        <v>69719.941191999998</v>
      </c>
      <c r="E6" s="38">
        <v>2.469251053456234</v>
      </c>
      <c r="F6" s="39">
        <v>65.101177751642055</v>
      </c>
      <c r="G6" s="37">
        <v>45353.095735000003</v>
      </c>
      <c r="H6" s="38">
        <v>12.21384686574809</v>
      </c>
      <c r="I6" s="39">
        <v>-8.2147671035222025</v>
      </c>
      <c r="J6" s="40">
        <v>115073.03692700001</v>
      </c>
      <c r="K6" s="38">
        <v>6.1006051721626875</v>
      </c>
      <c r="L6" s="39">
        <v>25.569645245681439</v>
      </c>
      <c r="M6" s="40">
        <v>24366.845456999996</v>
      </c>
      <c r="N6" s="38">
        <v>-11.788477014593477</v>
      </c>
      <c r="O6" s="39">
        <v>439.20212167382448</v>
      </c>
      <c r="T6" s="13"/>
      <c r="U6" s="13"/>
    </row>
    <row r="7" spans="1:21" ht="18.649999999999999" customHeight="1" x14ac:dyDescent="0.55000000000000004">
      <c r="A7" s="20" t="s">
        <v>13</v>
      </c>
      <c r="B7" s="41" t="s">
        <v>14</v>
      </c>
      <c r="C7" s="42" t="s">
        <v>277</v>
      </c>
      <c r="D7" s="43">
        <v>66377.751740000007</v>
      </c>
      <c r="E7" s="44">
        <v>-4.793735328599924</v>
      </c>
      <c r="F7" s="45">
        <v>49.656349649958372</v>
      </c>
      <c r="G7" s="43">
        <v>38864.130824</v>
      </c>
      <c r="H7" s="44">
        <v>-14.307655973288547</v>
      </c>
      <c r="I7" s="45">
        <v>-14.248407049315571</v>
      </c>
      <c r="J7" s="46">
        <v>105241.882564</v>
      </c>
      <c r="K7" s="44">
        <v>-8.5434039333095022</v>
      </c>
      <c r="L7" s="45">
        <v>17.358950098474057</v>
      </c>
      <c r="M7" s="46">
        <v>27513.620916000007</v>
      </c>
      <c r="N7" s="44">
        <v>12.914168411964136</v>
      </c>
      <c r="O7" s="45">
        <v>2941.4025321025156</v>
      </c>
      <c r="T7" s="13"/>
      <c r="U7" s="13"/>
    </row>
    <row r="8" spans="1:21" ht="18.649999999999999" customHeight="1" x14ac:dyDescent="0.55000000000000004">
      <c r="A8" s="17" t="s">
        <v>13</v>
      </c>
      <c r="B8" s="35" t="s">
        <v>15</v>
      </c>
      <c r="C8" s="36" t="s">
        <v>278</v>
      </c>
      <c r="D8" s="37">
        <v>71276.076553999999</v>
      </c>
      <c r="E8" s="38">
        <v>7.3794677969609479</v>
      </c>
      <c r="F8" s="39">
        <v>32.968890676635375</v>
      </c>
      <c r="G8" s="37">
        <v>41503.248833999998</v>
      </c>
      <c r="H8" s="38">
        <v>6.7906266113386238</v>
      </c>
      <c r="I8" s="39">
        <v>-14.189413281822549</v>
      </c>
      <c r="J8" s="40">
        <v>112779.325388</v>
      </c>
      <c r="K8" s="38">
        <v>7.1620182387143405</v>
      </c>
      <c r="L8" s="39">
        <v>10.600831641612629</v>
      </c>
      <c r="M8" s="40">
        <v>29772.827720000001</v>
      </c>
      <c r="N8" s="38">
        <v>8.2112303971092242</v>
      </c>
      <c r="O8" s="39">
        <v>468.45971406084476</v>
      </c>
      <c r="T8" s="13"/>
      <c r="U8" s="13"/>
    </row>
    <row r="9" spans="1:21" ht="18.649999999999999" customHeight="1" x14ac:dyDescent="0.55000000000000004">
      <c r="A9" s="20" t="s">
        <v>13</v>
      </c>
      <c r="B9" s="41" t="s">
        <v>16</v>
      </c>
      <c r="C9" s="42" t="s">
        <v>279</v>
      </c>
      <c r="D9" s="43">
        <v>67148.298376999999</v>
      </c>
      <c r="E9" s="44">
        <v>-5.7912533581624963</v>
      </c>
      <c r="F9" s="45">
        <v>27.54731438942002</v>
      </c>
      <c r="G9" s="43">
        <v>44124.793023999999</v>
      </c>
      <c r="H9" s="44">
        <v>6.3164794652229572</v>
      </c>
      <c r="I9" s="45">
        <v>-0.24858620149069699</v>
      </c>
      <c r="J9" s="46">
        <v>111273.091401</v>
      </c>
      <c r="K9" s="44">
        <v>-1.3355586068794389</v>
      </c>
      <c r="L9" s="45">
        <v>14.855965730961129</v>
      </c>
      <c r="M9" s="46">
        <v>23023.505353</v>
      </c>
      <c r="N9" s="44">
        <v>-22.669403223886995</v>
      </c>
      <c r="O9" s="45">
        <v>173.72955667165195</v>
      </c>
      <c r="T9" s="13"/>
      <c r="U9" s="13"/>
    </row>
    <row r="10" spans="1:21" ht="18.649999999999999" customHeight="1" x14ac:dyDescent="0.55000000000000004">
      <c r="A10" s="17" t="s">
        <v>13</v>
      </c>
      <c r="B10" s="35" t="s">
        <v>17</v>
      </c>
      <c r="C10" s="36" t="s">
        <v>280</v>
      </c>
      <c r="D10" s="37">
        <v>63727.453027000003</v>
      </c>
      <c r="E10" s="38">
        <v>-5.09446319963891</v>
      </c>
      <c r="F10" s="39">
        <v>0.84308467146008148</v>
      </c>
      <c r="G10" s="37">
        <v>47263.030852000004</v>
      </c>
      <c r="H10" s="38">
        <v>7.1121870787996144</v>
      </c>
      <c r="I10" s="39">
        <v>-3.9615325333893892</v>
      </c>
      <c r="J10" s="40">
        <v>110990.48387900001</v>
      </c>
      <c r="K10" s="38">
        <v>-0.2539765170912256</v>
      </c>
      <c r="L10" s="39">
        <v>-1.2604066700602767</v>
      </c>
      <c r="M10" s="40">
        <v>16464.422175</v>
      </c>
      <c r="N10" s="38">
        <v>-28.488638360819117</v>
      </c>
      <c r="O10" s="39">
        <v>17.753872654612262</v>
      </c>
      <c r="T10" s="13"/>
      <c r="U10" s="13"/>
    </row>
    <row r="11" spans="1:21" ht="18.649999999999999" customHeight="1" x14ac:dyDescent="0.55000000000000004">
      <c r="A11" s="20" t="s">
        <v>13</v>
      </c>
      <c r="B11" s="41" t="s">
        <v>18</v>
      </c>
      <c r="C11" s="42" t="s">
        <v>281</v>
      </c>
      <c r="D11" s="43">
        <v>58852.531509</v>
      </c>
      <c r="E11" s="44">
        <v>-7.6496412243787564</v>
      </c>
      <c r="F11" s="45">
        <v>-2.076468564540257</v>
      </c>
      <c r="G11" s="43">
        <v>35322.480409000003</v>
      </c>
      <c r="H11" s="44">
        <v>-25.264038779888608</v>
      </c>
      <c r="I11" s="45">
        <v>-23.509656912729948</v>
      </c>
      <c r="J11" s="46">
        <v>94175.011918000004</v>
      </c>
      <c r="K11" s="44">
        <v>-15.150372692610258</v>
      </c>
      <c r="L11" s="45">
        <v>-11.389302053051631</v>
      </c>
      <c r="M11" s="46">
        <v>23530.051099999997</v>
      </c>
      <c r="N11" s="44">
        <v>42.914527153759636</v>
      </c>
      <c r="O11" s="45">
        <v>69.01959370038449</v>
      </c>
      <c r="T11" s="13"/>
      <c r="U11" s="13"/>
    </row>
    <row r="12" spans="1:21" ht="18.649999999999999" customHeight="1" x14ac:dyDescent="0.55000000000000004">
      <c r="A12" s="17" t="s">
        <v>13</v>
      </c>
      <c r="B12" s="35" t="s">
        <v>19</v>
      </c>
      <c r="C12" s="36" t="s">
        <v>282</v>
      </c>
      <c r="D12" s="37">
        <v>64155.731894999997</v>
      </c>
      <c r="E12" s="38">
        <v>9.0109979129598052</v>
      </c>
      <c r="F12" s="39">
        <v>11.461633421268335</v>
      </c>
      <c r="G12" s="37">
        <v>44894.211418999999</v>
      </c>
      <c r="H12" s="38">
        <v>27.098128158522993</v>
      </c>
      <c r="I12" s="39">
        <v>20.532608811974363</v>
      </c>
      <c r="J12" s="40">
        <v>109049.943314</v>
      </c>
      <c r="K12" s="38">
        <v>15.794987537619743</v>
      </c>
      <c r="L12" s="39">
        <v>15.025390151237094</v>
      </c>
      <c r="M12" s="40">
        <v>19261.520475999998</v>
      </c>
      <c r="N12" s="38">
        <v>-18.140762235743718</v>
      </c>
      <c r="O12" s="39">
        <v>-5.1719569178161349</v>
      </c>
      <c r="T12" s="13"/>
      <c r="U12" s="13"/>
    </row>
    <row r="13" spans="1:21" ht="18.649999999999999" customHeight="1" x14ac:dyDescent="0.55000000000000004">
      <c r="A13" s="20" t="s">
        <v>13</v>
      </c>
      <c r="B13" s="41" t="s">
        <v>20</v>
      </c>
      <c r="C13" s="42" t="s">
        <v>283</v>
      </c>
      <c r="D13" s="43">
        <v>68118.803327000001</v>
      </c>
      <c r="E13" s="44">
        <v>6.1772678994390429</v>
      </c>
      <c r="F13" s="45">
        <v>12.714838298704079</v>
      </c>
      <c r="G13" s="43">
        <v>43538.375118000004</v>
      </c>
      <c r="H13" s="44">
        <v>-3.0200693099293074</v>
      </c>
      <c r="I13" s="45">
        <v>-3.4581189080702734</v>
      </c>
      <c r="J13" s="46">
        <v>111657.178445</v>
      </c>
      <c r="K13" s="44">
        <v>2.3908633528517242</v>
      </c>
      <c r="L13" s="45">
        <v>5.8035428506253206</v>
      </c>
      <c r="M13" s="46">
        <v>24580.428208999998</v>
      </c>
      <c r="N13" s="44">
        <v>27.614163376289007</v>
      </c>
      <c r="O13" s="45">
        <v>60.271716994696348</v>
      </c>
      <c r="T13" s="13"/>
      <c r="U13" s="13"/>
    </row>
    <row r="14" spans="1:21" ht="18.649999999999999" customHeight="1" x14ac:dyDescent="0.55000000000000004">
      <c r="A14" s="17" t="s">
        <v>13</v>
      </c>
      <c r="B14" s="35" t="s">
        <v>21</v>
      </c>
      <c r="C14" s="36" t="s">
        <v>284</v>
      </c>
      <c r="D14" s="37">
        <v>64013.944176999998</v>
      </c>
      <c r="E14" s="38">
        <v>-6.0260294507742396</v>
      </c>
      <c r="F14" s="39">
        <v>11.404191795852835</v>
      </c>
      <c r="G14" s="37">
        <v>35420.926003</v>
      </c>
      <c r="H14" s="38">
        <v>-18.644354762895176</v>
      </c>
      <c r="I14" s="39">
        <v>1.349877175909997</v>
      </c>
      <c r="J14" s="40">
        <v>99434.870179999998</v>
      </c>
      <c r="K14" s="38">
        <v>-10.946280781240104</v>
      </c>
      <c r="L14" s="39">
        <v>7.6016890818140448</v>
      </c>
      <c r="M14" s="40">
        <v>28593.018173999997</v>
      </c>
      <c r="N14" s="38">
        <v>16.324328977844292</v>
      </c>
      <c r="O14" s="39">
        <v>27.013310790346683</v>
      </c>
      <c r="T14" s="13"/>
      <c r="U14" s="13"/>
    </row>
    <row r="15" spans="1:21" ht="18.649999999999999" customHeight="1" x14ac:dyDescent="0.55000000000000004">
      <c r="A15" s="20" t="s">
        <v>13</v>
      </c>
      <c r="B15" s="41" t="s">
        <v>22</v>
      </c>
      <c r="C15" s="42" t="s">
        <v>285</v>
      </c>
      <c r="D15" s="43">
        <v>76862.456307999993</v>
      </c>
      <c r="E15" s="44">
        <v>20.07142708700087</v>
      </c>
      <c r="F15" s="45">
        <v>14.152238364582793</v>
      </c>
      <c r="G15" s="43">
        <v>44668.277562000003</v>
      </c>
      <c r="H15" s="44">
        <v>26.107029382057355</v>
      </c>
      <c r="I15" s="45">
        <v>4.1759355114161734</v>
      </c>
      <c r="J15" s="46">
        <v>121530.73387</v>
      </c>
      <c r="K15" s="44">
        <v>22.22144369475356</v>
      </c>
      <c r="L15" s="45">
        <v>10.270945623277839</v>
      </c>
      <c r="M15" s="46">
        <v>32194.17874599999</v>
      </c>
      <c r="N15" s="44">
        <v>12.594545109178352</v>
      </c>
      <c r="O15" s="45">
        <v>31.643609378813924</v>
      </c>
      <c r="T15" s="13"/>
      <c r="U15" s="13"/>
    </row>
    <row r="16" spans="1:21" ht="18.649999999999999" customHeight="1" x14ac:dyDescent="0.55000000000000004">
      <c r="A16" s="17" t="s">
        <v>13</v>
      </c>
      <c r="B16" s="35" t="s">
        <v>23</v>
      </c>
      <c r="C16" s="36" t="s">
        <v>286</v>
      </c>
      <c r="D16" s="37">
        <v>80685.505999000001</v>
      </c>
      <c r="E16" s="38">
        <v>4.9738843573778668</v>
      </c>
      <c r="F16" s="39">
        <v>31.261970061033907</v>
      </c>
      <c r="G16" s="37">
        <v>40691.838113999998</v>
      </c>
      <c r="H16" s="38">
        <v>-8.902155321482164</v>
      </c>
      <c r="I16" s="39">
        <v>-3.8507486779633449</v>
      </c>
      <c r="J16" s="40">
        <v>121377.344113</v>
      </c>
      <c r="K16" s="38">
        <v>-0.12621478708758627</v>
      </c>
      <c r="L16" s="39">
        <v>16.944448710255756</v>
      </c>
      <c r="M16" s="40">
        <v>39993.667885000003</v>
      </c>
      <c r="N16" s="38">
        <v>24.226395711271469</v>
      </c>
      <c r="O16" s="39">
        <v>108.87114614883173</v>
      </c>
      <c r="T16" s="13"/>
      <c r="U16" s="13"/>
    </row>
    <row r="17" spans="1:21" ht="18.649999999999999" customHeight="1" x14ac:dyDescent="0.55000000000000004">
      <c r="A17" s="20" t="s">
        <v>13</v>
      </c>
      <c r="B17" s="41" t="s">
        <v>24</v>
      </c>
      <c r="C17" s="42" t="s">
        <v>287</v>
      </c>
      <c r="D17" s="43">
        <v>80942.793724999996</v>
      </c>
      <c r="E17" s="44">
        <v>0.3188772541169671</v>
      </c>
      <c r="F17" s="45">
        <v>18.963775777350445</v>
      </c>
      <c r="G17" s="43">
        <v>42802.208843</v>
      </c>
      <c r="H17" s="44">
        <v>5.1862261003980725</v>
      </c>
      <c r="I17" s="45">
        <v>5.9023740449450246</v>
      </c>
      <c r="J17" s="46">
        <v>123745.002568</v>
      </c>
      <c r="K17" s="44">
        <v>1.9506593032681208</v>
      </c>
      <c r="L17" s="45">
        <v>14.096403554767246</v>
      </c>
      <c r="M17" s="46">
        <v>38140.584881999996</v>
      </c>
      <c r="N17" s="44">
        <v>-4.6334409945305941</v>
      </c>
      <c r="O17" s="45">
        <v>38.074462118315374</v>
      </c>
      <c r="T17" s="13"/>
      <c r="U17" s="13"/>
    </row>
    <row r="18" spans="1:21" ht="18.649999999999999" customHeight="1" x14ac:dyDescent="0.55000000000000004">
      <c r="A18" s="17">
        <v>2018</v>
      </c>
      <c r="B18" s="35" t="s">
        <v>12</v>
      </c>
      <c r="C18" s="36" t="s">
        <v>276</v>
      </c>
      <c r="D18" s="37">
        <v>84238.516967000003</v>
      </c>
      <c r="E18" s="38">
        <v>4.0716697439392879</v>
      </c>
      <c r="F18" s="39">
        <v>20.824136576675613</v>
      </c>
      <c r="G18" s="37">
        <v>42205.095980999999</v>
      </c>
      <c r="H18" s="38">
        <v>-1.3950515128558716</v>
      </c>
      <c r="I18" s="39">
        <v>-6.9410912375064697</v>
      </c>
      <c r="J18" s="40">
        <v>126443.61294799999</v>
      </c>
      <c r="K18" s="38">
        <v>2.1807833237686314</v>
      </c>
      <c r="L18" s="39">
        <v>9.8811818342929847</v>
      </c>
      <c r="M18" s="40">
        <v>42033.420986000005</v>
      </c>
      <c r="N18" s="38">
        <v>10.206545379531365</v>
      </c>
      <c r="O18" s="39">
        <v>72.502513959700252</v>
      </c>
      <c r="T18" s="13"/>
      <c r="U18" s="13"/>
    </row>
    <row r="19" spans="1:21" ht="18.649999999999999" customHeight="1" x14ac:dyDescent="0.55000000000000004">
      <c r="A19" s="20" t="s">
        <v>13</v>
      </c>
      <c r="B19" s="41" t="s">
        <v>14</v>
      </c>
      <c r="C19" s="42" t="s">
        <v>277</v>
      </c>
      <c r="D19" s="43">
        <v>77549.696689999997</v>
      </c>
      <c r="E19" s="44">
        <v>-7.9403347991279567</v>
      </c>
      <c r="F19" s="45">
        <v>16.830857715338453</v>
      </c>
      <c r="G19" s="43">
        <v>42044.502259000001</v>
      </c>
      <c r="H19" s="44">
        <v>-0.38050789428910603</v>
      </c>
      <c r="I19" s="45">
        <v>8.1833077636616292</v>
      </c>
      <c r="J19" s="46">
        <v>119594.198949</v>
      </c>
      <c r="K19" s="44">
        <v>-5.4169711219947629</v>
      </c>
      <c r="L19" s="45">
        <v>13.637456909108426</v>
      </c>
      <c r="M19" s="46">
        <v>35505.194430999996</v>
      </c>
      <c r="N19" s="44">
        <v>-15.531037926164403</v>
      </c>
      <c r="O19" s="45">
        <v>29.045880727216993</v>
      </c>
      <c r="T19" s="13"/>
      <c r="U19" s="13"/>
    </row>
    <row r="20" spans="1:21" ht="18.649999999999999" customHeight="1" x14ac:dyDescent="0.55000000000000004">
      <c r="A20" s="17" t="s">
        <v>13</v>
      </c>
      <c r="B20" s="35" t="s">
        <v>15</v>
      </c>
      <c r="C20" s="36" t="s">
        <v>278</v>
      </c>
      <c r="D20" s="37">
        <v>82446.778292999996</v>
      </c>
      <c r="E20" s="38">
        <v>6.3147656432181343</v>
      </c>
      <c r="F20" s="39">
        <v>15.672441973621943</v>
      </c>
      <c r="G20" s="37">
        <v>41806.037349999999</v>
      </c>
      <c r="H20" s="38">
        <v>-0.56717262944635527</v>
      </c>
      <c r="I20" s="39">
        <v>0.72955376869665578</v>
      </c>
      <c r="J20" s="40">
        <v>124252.81564299999</v>
      </c>
      <c r="K20" s="38">
        <v>3.8953533991950895</v>
      </c>
      <c r="L20" s="39">
        <v>10.173398551132685</v>
      </c>
      <c r="M20" s="40">
        <v>40640.740942999997</v>
      </c>
      <c r="N20" s="38">
        <v>14.464211770422233</v>
      </c>
      <c r="O20" s="39">
        <v>36.502791488963737</v>
      </c>
      <c r="T20" s="13"/>
      <c r="U20" s="13"/>
    </row>
    <row r="21" spans="1:21" ht="18.649999999999999" customHeight="1" x14ac:dyDescent="0.55000000000000004">
      <c r="A21" s="20" t="s">
        <v>13</v>
      </c>
      <c r="B21" s="41" t="s">
        <v>16</v>
      </c>
      <c r="C21" s="42" t="s">
        <v>279</v>
      </c>
      <c r="D21" s="43">
        <v>89650.312372999993</v>
      </c>
      <c r="E21" s="44">
        <v>8.7371929251134794</v>
      </c>
      <c r="F21" s="45">
        <v>33.510922152730991</v>
      </c>
      <c r="G21" s="43">
        <v>47224.032464999997</v>
      </c>
      <c r="H21" s="44">
        <v>12.959838957327063</v>
      </c>
      <c r="I21" s="45">
        <v>7.0238050506305605</v>
      </c>
      <c r="J21" s="46">
        <v>136874.34483799999</v>
      </c>
      <c r="K21" s="44">
        <v>10.157942200089742</v>
      </c>
      <c r="L21" s="45">
        <v>23.00758711262867</v>
      </c>
      <c r="M21" s="46">
        <v>42426.279907999997</v>
      </c>
      <c r="N21" s="44">
        <v>4.3934705016925699</v>
      </c>
      <c r="O21" s="45">
        <v>84.273763953462378</v>
      </c>
      <c r="T21" s="13"/>
      <c r="U21" s="13"/>
    </row>
    <row r="22" spans="1:21" ht="18.649999999999999" customHeight="1" x14ac:dyDescent="0.55000000000000004">
      <c r="A22" s="17" t="s">
        <v>13</v>
      </c>
      <c r="B22" s="35" t="s">
        <v>17</v>
      </c>
      <c r="C22" s="36" t="s">
        <v>280</v>
      </c>
      <c r="D22" s="37">
        <v>96399.469146000003</v>
      </c>
      <c r="E22" s="38">
        <v>7.5283137273626011</v>
      </c>
      <c r="F22" s="39">
        <v>51.268353852393169</v>
      </c>
      <c r="G22" s="37">
        <v>48527.659895999997</v>
      </c>
      <c r="H22" s="38">
        <v>2.7605169718748268</v>
      </c>
      <c r="I22" s="39">
        <v>2.6757256595753898</v>
      </c>
      <c r="J22" s="40">
        <v>144927.12904199999</v>
      </c>
      <c r="K22" s="38">
        <v>5.8833408214892247</v>
      </c>
      <c r="L22" s="39">
        <v>30.576175521495298</v>
      </c>
      <c r="M22" s="40">
        <v>47871.809250000006</v>
      </c>
      <c r="N22" s="38">
        <v>12.835274159809584</v>
      </c>
      <c r="O22" s="39">
        <v>190.75912134159063</v>
      </c>
      <c r="T22" s="13"/>
      <c r="U22" s="13"/>
    </row>
    <row r="23" spans="1:21" ht="18.649999999999999" customHeight="1" x14ac:dyDescent="0.55000000000000004">
      <c r="A23" s="20" t="s">
        <v>13</v>
      </c>
      <c r="B23" s="41" t="s">
        <v>18</v>
      </c>
      <c r="C23" s="42" t="s">
        <v>281</v>
      </c>
      <c r="D23" s="43">
        <v>95044.245836000002</v>
      </c>
      <c r="E23" s="44">
        <v>-1.4058410507919672</v>
      </c>
      <c r="F23" s="45">
        <v>61.495594835143841</v>
      </c>
      <c r="G23" s="43">
        <v>37268.086433999997</v>
      </c>
      <c r="H23" s="44">
        <v>-23.202382901072248</v>
      </c>
      <c r="I23" s="45">
        <v>5.5081240118807218</v>
      </c>
      <c r="J23" s="46">
        <v>132312.33227000001</v>
      </c>
      <c r="K23" s="44">
        <v>-8.7042342281852481</v>
      </c>
      <c r="L23" s="45">
        <v>40.496220361731304</v>
      </c>
      <c r="M23" s="46">
        <v>57776.159402000005</v>
      </c>
      <c r="N23" s="44">
        <v>20.689316545937729</v>
      </c>
      <c r="O23" s="45">
        <v>145.54200565250795</v>
      </c>
      <c r="T23" s="13"/>
      <c r="U23" s="13"/>
    </row>
    <row r="24" spans="1:21" ht="18.649999999999999" customHeight="1" x14ac:dyDescent="0.55000000000000004">
      <c r="A24" s="17" t="s">
        <v>13</v>
      </c>
      <c r="B24" s="35" t="s">
        <v>19</v>
      </c>
      <c r="C24" s="36" t="s">
        <v>282</v>
      </c>
      <c r="D24" s="37">
        <v>98596.849331000005</v>
      </c>
      <c r="E24" s="38">
        <v>3.7378417428131971</v>
      </c>
      <c r="F24" s="39">
        <v>53.6836170653743</v>
      </c>
      <c r="G24" s="37">
        <v>48363.985882000001</v>
      </c>
      <c r="H24" s="38">
        <v>29.773193393361662</v>
      </c>
      <c r="I24" s="39">
        <v>7.728779175151157</v>
      </c>
      <c r="J24" s="40">
        <v>146960.83521300001</v>
      </c>
      <c r="K24" s="38">
        <v>11.071154662369542</v>
      </c>
      <c r="L24" s="39">
        <v>34.764705736562227</v>
      </c>
      <c r="M24" s="40">
        <v>50232.863449000004</v>
      </c>
      <c r="N24" s="38">
        <v>-13.056070239135483</v>
      </c>
      <c r="O24" s="39">
        <v>160.79386365988364</v>
      </c>
      <c r="T24" s="13"/>
      <c r="U24" s="13"/>
    </row>
    <row r="25" spans="1:21" ht="18.649999999999999" customHeight="1" x14ac:dyDescent="0.55000000000000004">
      <c r="A25" s="20" t="s">
        <v>13</v>
      </c>
      <c r="B25" s="41" t="s">
        <v>20</v>
      </c>
      <c r="C25" s="42" t="s">
        <v>283</v>
      </c>
      <c r="D25" s="43">
        <v>92557.857946999997</v>
      </c>
      <c r="E25" s="44">
        <v>-6.1249334283760675</v>
      </c>
      <c r="F25" s="45">
        <v>35.877105037623558</v>
      </c>
      <c r="G25" s="43">
        <v>37265.704925999999</v>
      </c>
      <c r="H25" s="44">
        <v>-22.947407567022992</v>
      </c>
      <c r="I25" s="45">
        <v>-14.40722161770962</v>
      </c>
      <c r="J25" s="46">
        <v>129823.56287299999</v>
      </c>
      <c r="K25" s="44">
        <v>-11.661115231933628</v>
      </c>
      <c r="L25" s="45">
        <v>16.26978639528167</v>
      </c>
      <c r="M25" s="46">
        <v>55292.153020999998</v>
      </c>
      <c r="N25" s="44">
        <v>10.07167265536544</v>
      </c>
      <c r="O25" s="45">
        <v>124.94381526174982</v>
      </c>
      <c r="T25" s="13"/>
      <c r="U25" s="13"/>
    </row>
    <row r="26" spans="1:21" ht="18.649999999999999" customHeight="1" x14ac:dyDescent="0.55000000000000004">
      <c r="A26" s="17" t="s">
        <v>13</v>
      </c>
      <c r="B26" s="35" t="s">
        <v>21</v>
      </c>
      <c r="C26" s="36" t="s">
        <v>284</v>
      </c>
      <c r="D26" s="37">
        <v>97276.932631999996</v>
      </c>
      <c r="E26" s="38">
        <v>5.0985132863621496</v>
      </c>
      <c r="F26" s="39">
        <v>51.962098075111719</v>
      </c>
      <c r="G26" s="37">
        <v>42391.673384000002</v>
      </c>
      <c r="H26" s="38">
        <v>13.755189840575511</v>
      </c>
      <c r="I26" s="39">
        <v>19.679743495157666</v>
      </c>
      <c r="J26" s="40">
        <v>139668.60601600001</v>
      </c>
      <c r="K26" s="38">
        <v>7.5834023694380859</v>
      </c>
      <c r="L26" s="39">
        <v>40.462400929540806</v>
      </c>
      <c r="M26" s="40">
        <v>54885.259247999995</v>
      </c>
      <c r="N26" s="38">
        <v>-0.73589786392558254</v>
      </c>
      <c r="O26" s="39">
        <v>91.953360481223612</v>
      </c>
      <c r="T26" s="13"/>
      <c r="U26" s="13"/>
    </row>
    <row r="27" spans="1:21" ht="18.649999999999999" customHeight="1" x14ac:dyDescent="0.55000000000000004">
      <c r="A27" s="20" t="s">
        <v>13</v>
      </c>
      <c r="B27" s="41" t="s">
        <v>22</v>
      </c>
      <c r="C27" s="42" t="s">
        <v>285</v>
      </c>
      <c r="D27" s="43">
        <v>105900.009011</v>
      </c>
      <c r="E27" s="44">
        <v>8.8644616413032118</v>
      </c>
      <c r="F27" s="45">
        <v>37.778590612095385</v>
      </c>
      <c r="G27" s="43">
        <v>46086.489556</v>
      </c>
      <c r="H27" s="44">
        <v>8.7159007348705853</v>
      </c>
      <c r="I27" s="45">
        <v>3.1749869737679237</v>
      </c>
      <c r="J27" s="46">
        <v>151986.498567</v>
      </c>
      <c r="K27" s="44">
        <v>8.8193710113988679</v>
      </c>
      <c r="L27" s="45">
        <v>25.060133948979679</v>
      </c>
      <c r="M27" s="46">
        <v>59813.519455000001</v>
      </c>
      <c r="N27" s="44">
        <v>8.9792054816240867</v>
      </c>
      <c r="O27" s="45">
        <v>85.789859486419147</v>
      </c>
      <c r="T27" s="13"/>
      <c r="U27" s="13"/>
    </row>
    <row r="28" spans="1:21" ht="18.649999999999999" customHeight="1" x14ac:dyDescent="0.55000000000000004">
      <c r="A28" s="17" t="s">
        <v>13</v>
      </c>
      <c r="B28" s="35" t="s">
        <v>23</v>
      </c>
      <c r="C28" s="36" t="s">
        <v>286</v>
      </c>
      <c r="D28" s="37">
        <v>93856.724713999996</v>
      </c>
      <c r="E28" s="38">
        <v>-11.372316593239429</v>
      </c>
      <c r="F28" s="39">
        <v>16.324144655129547</v>
      </c>
      <c r="G28" s="37">
        <v>38908.824329000003</v>
      </c>
      <c r="H28" s="38">
        <v>-15.574337069605548</v>
      </c>
      <c r="I28" s="39">
        <v>-4.3817479564447375</v>
      </c>
      <c r="J28" s="40">
        <v>132765.54904300001</v>
      </c>
      <c r="K28" s="38">
        <v>-12.646484855710295</v>
      </c>
      <c r="L28" s="39">
        <v>9.3824799127239178</v>
      </c>
      <c r="M28" s="40">
        <v>54947.900384999994</v>
      </c>
      <c r="N28" s="38">
        <v>-8.1346476755319497</v>
      </c>
      <c r="O28" s="39">
        <v>37.391500432018923</v>
      </c>
      <c r="T28" s="13"/>
      <c r="U28" s="13"/>
    </row>
    <row r="29" spans="1:21" ht="18.649999999999999" customHeight="1" x14ac:dyDescent="0.55000000000000004">
      <c r="A29" s="20" t="s">
        <v>13</v>
      </c>
      <c r="B29" s="41" t="s">
        <v>24</v>
      </c>
      <c r="C29" s="42" t="s">
        <v>287</v>
      </c>
      <c r="D29" s="43">
        <v>90383.093051000003</v>
      </c>
      <c r="E29" s="44">
        <v>-3.7009939070267284</v>
      </c>
      <c r="F29" s="45">
        <v>11.662927472052754</v>
      </c>
      <c r="G29" s="43">
        <v>41900.597736999996</v>
      </c>
      <c r="H29" s="44">
        <v>7.6891899449404111</v>
      </c>
      <c r="I29" s="45">
        <v>-2.1064592935078341</v>
      </c>
      <c r="J29" s="46">
        <v>132283.69078800001</v>
      </c>
      <c r="K29" s="44">
        <v>-0.36293922517801613</v>
      </c>
      <c r="L29" s="45">
        <v>6.9002287306979104</v>
      </c>
      <c r="M29" s="46">
        <v>48482.495314000007</v>
      </c>
      <c r="N29" s="44">
        <v>-11.766427881136931</v>
      </c>
      <c r="O29" s="45">
        <v>27.115238174757923</v>
      </c>
      <c r="T29" s="13"/>
      <c r="U29" s="13"/>
    </row>
    <row r="30" spans="1:21" ht="18.649999999999999" customHeight="1" x14ac:dyDescent="0.55000000000000004">
      <c r="A30" s="17">
        <v>2019</v>
      </c>
      <c r="B30" s="35" t="s">
        <v>12</v>
      </c>
      <c r="C30" s="36" t="s">
        <v>276</v>
      </c>
      <c r="D30" s="37">
        <v>82804.226055000006</v>
      </c>
      <c r="E30" s="38">
        <v>-8.3852706741552989</v>
      </c>
      <c r="F30" s="39">
        <v>-1.7026545143973393</v>
      </c>
      <c r="G30" s="37">
        <v>46104.347585000003</v>
      </c>
      <c r="H30" s="38">
        <v>10.032672742250458</v>
      </c>
      <c r="I30" s="39">
        <v>9.2388170512759373</v>
      </c>
      <c r="J30" s="40">
        <v>128908.57364000002</v>
      </c>
      <c r="K30" s="38">
        <v>-2.5514234807743619</v>
      </c>
      <c r="L30" s="39">
        <v>1.9494544916347278</v>
      </c>
      <c r="M30" s="40">
        <v>36699.878470000003</v>
      </c>
      <c r="N30" s="38">
        <v>-24.302826757758911</v>
      </c>
      <c r="O30" s="39">
        <v>-12.688813784099167</v>
      </c>
      <c r="Q30" s="24"/>
      <c r="R30" s="25"/>
      <c r="T30" s="13"/>
      <c r="U30" s="13"/>
    </row>
    <row r="31" spans="1:21" ht="18.649999999999999" customHeight="1" x14ac:dyDescent="0.55000000000000004">
      <c r="A31" s="20" t="s">
        <v>13</v>
      </c>
      <c r="B31" s="41" t="s">
        <v>14</v>
      </c>
      <c r="C31" s="42" t="s">
        <v>277</v>
      </c>
      <c r="D31" s="43">
        <v>78259.626837000003</v>
      </c>
      <c r="E31" s="44">
        <v>-5.4883662761142205</v>
      </c>
      <c r="F31" s="45">
        <v>0.91545186802974854</v>
      </c>
      <c r="G31" s="43">
        <v>41087.700803</v>
      </c>
      <c r="H31" s="44">
        <v>-10.881070972213836</v>
      </c>
      <c r="I31" s="45">
        <v>-2.2756874373395353</v>
      </c>
      <c r="J31" s="46">
        <v>119347.32764</v>
      </c>
      <c r="K31" s="44">
        <v>-7.4170753193666394</v>
      </c>
      <c r="L31" s="45">
        <v>-0.20642415030955874</v>
      </c>
      <c r="M31" s="46">
        <v>37171.926034000004</v>
      </c>
      <c r="N31" s="44">
        <v>1.2862374037174853</v>
      </c>
      <c r="O31" s="45">
        <v>4.6943317159946734</v>
      </c>
      <c r="Q31" s="24"/>
      <c r="R31" s="25"/>
      <c r="T31" s="13"/>
      <c r="U31" s="13"/>
    </row>
    <row r="32" spans="1:21" ht="18.649999999999999" customHeight="1" x14ac:dyDescent="0.55000000000000004">
      <c r="A32" s="17" t="s">
        <v>13</v>
      </c>
      <c r="B32" s="35" t="s">
        <v>15</v>
      </c>
      <c r="C32" s="36" t="s">
        <v>278</v>
      </c>
      <c r="D32" s="37">
        <v>88023.423680000007</v>
      </c>
      <c r="E32" s="38">
        <v>12.476160745483945</v>
      </c>
      <c r="F32" s="39">
        <v>6.7639336581251097</v>
      </c>
      <c r="G32" s="37">
        <v>44999.793593000002</v>
      </c>
      <c r="H32" s="38">
        <v>9.521323202670807</v>
      </c>
      <c r="I32" s="39">
        <v>7.6394617750108473</v>
      </c>
      <c r="J32" s="40">
        <v>133023.21727300002</v>
      </c>
      <c r="K32" s="38">
        <v>11.458898915819926</v>
      </c>
      <c r="L32" s="39">
        <v>7.0585133903113384</v>
      </c>
      <c r="M32" s="40">
        <v>43023.630087000005</v>
      </c>
      <c r="N32" s="38">
        <v>15.742267558715225</v>
      </c>
      <c r="O32" s="39">
        <v>5.8633014278506632</v>
      </c>
      <c r="Q32" s="24"/>
      <c r="R32" s="25"/>
      <c r="T32" s="13"/>
      <c r="U32" s="13"/>
    </row>
    <row r="33" spans="1:21" ht="18.649999999999999" customHeight="1" x14ac:dyDescent="0.55000000000000004">
      <c r="A33" s="20" t="s">
        <v>13</v>
      </c>
      <c r="B33" s="41" t="s">
        <v>16</v>
      </c>
      <c r="C33" s="42" t="s">
        <v>279</v>
      </c>
      <c r="D33" s="43">
        <v>88736.282850999996</v>
      </c>
      <c r="E33" s="44">
        <v>0.80985167492633181</v>
      </c>
      <c r="F33" s="45">
        <v>-1.0195497347483595</v>
      </c>
      <c r="G33" s="43">
        <v>54200.396258000001</v>
      </c>
      <c r="H33" s="44">
        <v>20.44587748160518</v>
      </c>
      <c r="I33" s="45">
        <v>14.772909954630675</v>
      </c>
      <c r="J33" s="46">
        <v>142936.67910899999</v>
      </c>
      <c r="K33" s="44">
        <v>7.4524297631854974</v>
      </c>
      <c r="L33" s="45">
        <v>4.4291238640632002</v>
      </c>
      <c r="M33" s="46">
        <v>34535.886592999996</v>
      </c>
      <c r="N33" s="44">
        <v>-19.728097040711265</v>
      </c>
      <c r="O33" s="45">
        <v>-18.597891052692013</v>
      </c>
      <c r="Q33" s="24"/>
      <c r="R33" s="25"/>
      <c r="T33" s="13"/>
      <c r="U33" s="13"/>
    </row>
    <row r="34" spans="1:21" ht="18.649999999999999" customHeight="1" x14ac:dyDescent="0.55000000000000004">
      <c r="A34" s="17" t="s">
        <v>13</v>
      </c>
      <c r="B34" s="35" t="s">
        <v>17</v>
      </c>
      <c r="C34" s="36" t="s">
        <v>280</v>
      </c>
      <c r="D34" s="37">
        <v>86707.673798999997</v>
      </c>
      <c r="E34" s="38">
        <v>-2.2861100181605587</v>
      </c>
      <c r="F34" s="39">
        <v>-10.053784977095138</v>
      </c>
      <c r="G34" s="37">
        <v>54376.124280000004</v>
      </c>
      <c r="H34" s="38">
        <v>0.32421907242803361</v>
      </c>
      <c r="I34" s="39">
        <v>12.051816214781219</v>
      </c>
      <c r="J34" s="40">
        <v>141083.798079</v>
      </c>
      <c r="K34" s="38">
        <v>-1.2962950038786225</v>
      </c>
      <c r="L34" s="39">
        <v>-2.6519058152916219</v>
      </c>
      <c r="M34" s="40">
        <v>32331.549518999993</v>
      </c>
      <c r="N34" s="38">
        <v>-6.3827435501447223</v>
      </c>
      <c r="O34" s="39">
        <v>-32.462236072684078</v>
      </c>
      <c r="Q34" s="24"/>
      <c r="R34" s="25"/>
      <c r="T34" s="13"/>
      <c r="U34" s="13"/>
    </row>
    <row r="35" spans="1:21" ht="18.649999999999999" customHeight="1" x14ac:dyDescent="0.55000000000000004">
      <c r="A35" s="20" t="s">
        <v>13</v>
      </c>
      <c r="B35" s="41" t="s">
        <v>18</v>
      </c>
      <c r="C35" s="42" t="s">
        <v>281</v>
      </c>
      <c r="D35" s="43">
        <v>77173.053232000006</v>
      </c>
      <c r="E35" s="44">
        <v>-10.996282277278613</v>
      </c>
      <c r="F35" s="45">
        <v>-18.803024261812705</v>
      </c>
      <c r="G35" s="43">
        <v>43242.091756000002</v>
      </c>
      <c r="H35" s="44">
        <v>-20.475958283947048</v>
      </c>
      <c r="I35" s="45">
        <v>16.029815033781468</v>
      </c>
      <c r="J35" s="46">
        <v>120415.14498800001</v>
      </c>
      <c r="K35" s="44">
        <v>-14.649912585587298</v>
      </c>
      <c r="L35" s="45">
        <v>-8.9917448191618945</v>
      </c>
      <c r="M35" s="46">
        <v>33930.961476000004</v>
      </c>
      <c r="N35" s="44">
        <v>4.9469078370651527</v>
      </c>
      <c r="O35" s="45">
        <v>-41.271690906430457</v>
      </c>
      <c r="R35" s="25"/>
      <c r="T35" s="13"/>
      <c r="U35" s="13"/>
    </row>
    <row r="36" spans="1:21" ht="18.649999999999999" customHeight="1" x14ac:dyDescent="0.55000000000000004">
      <c r="A36" s="17" t="s">
        <v>13</v>
      </c>
      <c r="B36" s="35" t="s">
        <v>19</v>
      </c>
      <c r="C36" s="36" t="s">
        <v>282</v>
      </c>
      <c r="D36" s="37">
        <v>81901.04148</v>
      </c>
      <c r="E36" s="38">
        <v>6.1264755636744939</v>
      </c>
      <c r="F36" s="39">
        <v>-16.933409093986786</v>
      </c>
      <c r="G36" s="37">
        <v>54181.396387000001</v>
      </c>
      <c r="H36" s="38">
        <v>25.297815593026041</v>
      </c>
      <c r="I36" s="39">
        <v>12.028393439683626</v>
      </c>
      <c r="J36" s="40">
        <v>136082.437867</v>
      </c>
      <c r="K36" s="38">
        <v>13.011065078700291</v>
      </c>
      <c r="L36" s="39">
        <v>-7.4022424615600713</v>
      </c>
      <c r="M36" s="40">
        <v>27719.645092999999</v>
      </c>
      <c r="N36" s="38">
        <v>-18.305748239387157</v>
      </c>
      <c r="O36" s="39">
        <v>-44.817708588038258</v>
      </c>
      <c r="R36" s="25"/>
      <c r="T36" s="13"/>
      <c r="U36" s="13"/>
    </row>
    <row r="37" spans="1:21" ht="18.649999999999999" customHeight="1" x14ac:dyDescent="0.55000000000000004">
      <c r="A37" s="20" t="s">
        <v>13</v>
      </c>
      <c r="B37" s="41" t="s">
        <v>20</v>
      </c>
      <c r="C37" s="42" t="s">
        <v>283</v>
      </c>
      <c r="D37" s="43">
        <v>76642.848440000002</v>
      </c>
      <c r="E37" s="44">
        <v>-6.4201784800063111</v>
      </c>
      <c r="F37" s="45">
        <v>-17.194660572323496</v>
      </c>
      <c r="G37" s="43">
        <v>47158.917594999999</v>
      </c>
      <c r="H37" s="44">
        <v>-12.96105168984707</v>
      </c>
      <c r="I37" s="45">
        <v>26.547767414155587</v>
      </c>
      <c r="J37" s="46">
        <v>123801.76603500001</v>
      </c>
      <c r="K37" s="44">
        <v>-9.0244354999007967</v>
      </c>
      <c r="L37" s="45">
        <v>-4.6384467539924206</v>
      </c>
      <c r="M37" s="46">
        <v>29483.930845000003</v>
      </c>
      <c r="N37" s="44">
        <v>6.3647487046850246</v>
      </c>
      <c r="O37" s="45">
        <v>-46.676102784780355</v>
      </c>
      <c r="R37" s="25"/>
      <c r="T37" s="13"/>
      <c r="U37" s="13"/>
    </row>
    <row r="38" spans="1:21" ht="18.649999999999999" customHeight="1" x14ac:dyDescent="0.55000000000000004">
      <c r="A38" s="17" t="s">
        <v>13</v>
      </c>
      <c r="B38" s="35" t="s">
        <v>21</v>
      </c>
      <c r="C38" s="36" t="s">
        <v>284</v>
      </c>
      <c r="D38" s="37">
        <v>77329.835693000001</v>
      </c>
      <c r="E38" s="38">
        <v>0.89634880094233704</v>
      </c>
      <c r="F38" s="39">
        <v>-20.505474832826142</v>
      </c>
      <c r="G38" s="37">
        <v>44111.171941000001</v>
      </c>
      <c r="H38" s="38">
        <v>-6.4627133306450872</v>
      </c>
      <c r="I38" s="39">
        <v>4.0562176949801465</v>
      </c>
      <c r="J38" s="40">
        <v>121441.00763400001</v>
      </c>
      <c r="K38" s="38">
        <v>-1.9068858842713032</v>
      </c>
      <c r="L38" s="39">
        <v>-13.050605216115564</v>
      </c>
      <c r="M38" s="40">
        <v>33218.663752</v>
      </c>
      <c r="N38" s="38">
        <v>12.667011487151647</v>
      </c>
      <c r="O38" s="39">
        <v>-39.476164990128055</v>
      </c>
      <c r="Q38" s="24"/>
      <c r="R38" s="25"/>
      <c r="T38" s="13"/>
      <c r="U38" s="13"/>
    </row>
    <row r="39" spans="1:21" ht="18.649999999999999" customHeight="1" x14ac:dyDescent="0.55000000000000004">
      <c r="A39" s="20" t="s">
        <v>13</v>
      </c>
      <c r="B39" s="41" t="s">
        <v>22</v>
      </c>
      <c r="C39" s="42" t="s">
        <v>285</v>
      </c>
      <c r="D39" s="43">
        <v>76761.817228999993</v>
      </c>
      <c r="E39" s="44">
        <v>-0.73453985633054053</v>
      </c>
      <c r="F39" s="45">
        <v>-27.514815205514644</v>
      </c>
      <c r="G39" s="43">
        <v>49799.586224999999</v>
      </c>
      <c r="H39" s="44">
        <v>12.895631727056411</v>
      </c>
      <c r="I39" s="45">
        <v>8.0568008211781681</v>
      </c>
      <c r="J39" s="46">
        <v>126561.40345399998</v>
      </c>
      <c r="K39" s="44">
        <v>4.216364735239897</v>
      </c>
      <c r="L39" s="45">
        <v>-16.728522173166528</v>
      </c>
      <c r="M39" s="46">
        <v>26962.231003999994</v>
      </c>
      <c r="N39" s="44">
        <v>-18.834089157554764</v>
      </c>
      <c r="O39" s="45">
        <v>-54.922848129201441</v>
      </c>
      <c r="Q39" s="24"/>
      <c r="R39" s="25"/>
      <c r="T39" s="13"/>
      <c r="U39" s="13"/>
    </row>
    <row r="40" spans="1:21" ht="18.649999999999999" customHeight="1" x14ac:dyDescent="0.55000000000000004">
      <c r="A40" s="17" t="s">
        <v>13</v>
      </c>
      <c r="B40" s="35" t="s">
        <v>23</v>
      </c>
      <c r="C40" s="36" t="s">
        <v>286</v>
      </c>
      <c r="D40" s="37">
        <v>80833.791696</v>
      </c>
      <c r="E40" s="38">
        <v>5.3046874266307054</v>
      </c>
      <c r="F40" s="39">
        <v>-13.875332915870919</v>
      </c>
      <c r="G40" s="37">
        <v>44078.892528999997</v>
      </c>
      <c r="H40" s="38">
        <v>-11.487432184984991</v>
      </c>
      <c r="I40" s="39">
        <v>13.287649496380638</v>
      </c>
      <c r="J40" s="40">
        <v>124912.684225</v>
      </c>
      <c r="K40" s="38">
        <v>-1.3027030232002912</v>
      </c>
      <c r="L40" s="39">
        <v>-5.9148362467560167</v>
      </c>
      <c r="M40" s="40">
        <v>36754.899167000003</v>
      </c>
      <c r="N40" s="38">
        <v>36.319947564974179</v>
      </c>
      <c r="O40" s="39">
        <v>-33.109547572388088</v>
      </c>
      <c r="Q40" s="24"/>
      <c r="R40" s="25"/>
      <c r="T40" s="13"/>
      <c r="U40" s="13"/>
    </row>
    <row r="41" spans="1:21" ht="18.649999999999999" customHeight="1" x14ac:dyDescent="0.55000000000000004">
      <c r="A41" s="20" t="s">
        <v>13</v>
      </c>
      <c r="B41" s="41" t="s">
        <v>24</v>
      </c>
      <c r="C41" s="42" t="s">
        <v>287</v>
      </c>
      <c r="D41" s="43">
        <v>85838.742327</v>
      </c>
      <c r="E41" s="44">
        <v>6.1916563926911028</v>
      </c>
      <c r="F41" s="45">
        <v>-5.0278769741104012</v>
      </c>
      <c r="G41" s="43">
        <v>51021.035651999999</v>
      </c>
      <c r="H41" s="44">
        <v>15.749359216392932</v>
      </c>
      <c r="I41" s="45">
        <v>21.766844406962417</v>
      </c>
      <c r="J41" s="46">
        <v>136859.77797900001</v>
      </c>
      <c r="K41" s="44">
        <v>9.5643559564216893</v>
      </c>
      <c r="L41" s="45">
        <v>3.4592980916549276</v>
      </c>
      <c r="M41" s="46">
        <v>34817.706675000001</v>
      </c>
      <c r="N41" s="44">
        <v>-5.2705694639458827</v>
      </c>
      <c r="O41" s="45">
        <v>-28.184994502653215</v>
      </c>
      <c r="Q41" s="24"/>
      <c r="R41" s="25"/>
      <c r="T41" s="13"/>
      <c r="U41" s="13"/>
    </row>
    <row r="42" spans="1:21" ht="18.649999999999999" customHeight="1" x14ac:dyDescent="0.55000000000000004">
      <c r="A42" s="17">
        <v>2020</v>
      </c>
      <c r="B42" s="35" t="s">
        <v>12</v>
      </c>
      <c r="C42" s="36" t="s">
        <v>276</v>
      </c>
      <c r="D42" s="37">
        <v>82274.712822999994</v>
      </c>
      <c r="E42" s="38">
        <v>-4.1520057346867256</v>
      </c>
      <c r="F42" s="39">
        <v>-0.63947609587982068</v>
      </c>
      <c r="G42" s="37">
        <v>46017.6751</v>
      </c>
      <c r="H42" s="38">
        <v>-9.8064660743590224</v>
      </c>
      <c r="I42" s="39">
        <v>-0.18799199975709779</v>
      </c>
      <c r="J42" s="40">
        <v>128292.387923</v>
      </c>
      <c r="K42" s="38">
        <v>-6.2599765851692357</v>
      </c>
      <c r="L42" s="39">
        <v>-0.47800212165935996</v>
      </c>
      <c r="M42" s="40">
        <v>36257.037722999994</v>
      </c>
      <c r="N42" s="38">
        <v>4.1339053758915982</v>
      </c>
      <c r="O42" s="39">
        <v>-1.2066545325538491</v>
      </c>
      <c r="Q42" s="24"/>
      <c r="R42" s="25"/>
      <c r="T42" s="13"/>
      <c r="U42" s="13"/>
    </row>
    <row r="43" spans="1:21" ht="18.649999999999999" customHeight="1" x14ac:dyDescent="0.55000000000000004">
      <c r="A43" s="20" t="s">
        <v>13</v>
      </c>
      <c r="B43" s="41" t="s">
        <v>14</v>
      </c>
      <c r="C43" s="42" t="s">
        <v>277</v>
      </c>
      <c r="D43" s="43">
        <v>63846.115991999999</v>
      </c>
      <c r="E43" s="44">
        <v>-22.398858894404139</v>
      </c>
      <c r="F43" s="45">
        <v>-18.417556315494089</v>
      </c>
      <c r="G43" s="43">
        <v>43044.386638999997</v>
      </c>
      <c r="H43" s="44">
        <v>-6.4611879121203248</v>
      </c>
      <c r="I43" s="45">
        <v>4.7622178845722285</v>
      </c>
      <c r="J43" s="46">
        <v>106890.502631</v>
      </c>
      <c r="K43" s="44">
        <v>-16.682116249052314</v>
      </c>
      <c r="L43" s="45">
        <v>-10.437456167074687</v>
      </c>
      <c r="M43" s="46">
        <v>20801.729353000002</v>
      </c>
      <c r="N43" s="44">
        <v>-42.627057643475851</v>
      </c>
      <c r="O43" s="45">
        <v>-44.039140360999028</v>
      </c>
      <c r="T43" s="13"/>
      <c r="U43" s="13"/>
    </row>
    <row r="44" spans="1:21" ht="18.649999999999999" customHeight="1" x14ac:dyDescent="0.55000000000000004">
      <c r="A44" s="17" t="s">
        <v>13</v>
      </c>
      <c r="B44" s="35" t="s">
        <v>15</v>
      </c>
      <c r="C44" s="36" t="s">
        <v>278</v>
      </c>
      <c r="D44" s="37">
        <v>45552.345096999998</v>
      </c>
      <c r="E44" s="38">
        <v>-28.652911161099027</v>
      </c>
      <c r="F44" s="39">
        <v>-48.249746269128536</v>
      </c>
      <c r="G44" s="37">
        <v>43318.699232999999</v>
      </c>
      <c r="H44" s="38">
        <v>0.63727843609568957</v>
      </c>
      <c r="I44" s="39">
        <v>-3.7357823798140899</v>
      </c>
      <c r="J44" s="40">
        <v>88871.044330000004</v>
      </c>
      <c r="K44" s="38">
        <v>-16.857866562013957</v>
      </c>
      <c r="L44" s="39">
        <v>-33.191328437341639</v>
      </c>
      <c r="M44" s="40">
        <v>2233.6458639999983</v>
      </c>
      <c r="N44" s="38">
        <v>-89.262210722504847</v>
      </c>
      <c r="O44" s="39">
        <v>-94.808327750393801</v>
      </c>
      <c r="T44" s="13"/>
      <c r="U44" s="13"/>
    </row>
    <row r="45" spans="1:21" ht="18.649999999999999" customHeight="1" x14ac:dyDescent="0.55000000000000004">
      <c r="A45" s="20" t="s">
        <v>13</v>
      </c>
      <c r="B45" s="41" t="s">
        <v>16</v>
      </c>
      <c r="C45" s="42" t="s">
        <v>279</v>
      </c>
      <c r="D45" s="43">
        <v>38138.518365000004</v>
      </c>
      <c r="E45" s="44">
        <v>-16.275400786090934</v>
      </c>
      <c r="F45" s="45">
        <v>-57.020378654986438</v>
      </c>
      <c r="G45" s="43">
        <v>41789.809110000002</v>
      </c>
      <c r="H45" s="44">
        <v>-3.5293998898177747</v>
      </c>
      <c r="I45" s="45">
        <v>-22.897594860606198</v>
      </c>
      <c r="J45" s="46">
        <v>79928.327474999998</v>
      </c>
      <c r="K45" s="44">
        <v>-10.062576537070388</v>
      </c>
      <c r="L45" s="45">
        <v>-44.081303712080356</v>
      </c>
      <c r="M45" s="46">
        <v>-3651.2907449999984</v>
      </c>
      <c r="N45" s="44">
        <v>-263.46775484191085</v>
      </c>
      <c r="O45" s="45">
        <v>-110.57245406214669</v>
      </c>
      <c r="T45" s="13"/>
      <c r="U45" s="13"/>
    </row>
    <row r="46" spans="1:21" ht="18.649999999999999" customHeight="1" x14ac:dyDescent="0.55000000000000004">
      <c r="A46" s="17" t="s">
        <v>13</v>
      </c>
      <c r="B46" s="35" t="s">
        <v>17</v>
      </c>
      <c r="C46" s="36" t="s">
        <v>280</v>
      </c>
      <c r="D46" s="37">
        <v>37335.255251000002</v>
      </c>
      <c r="E46" s="38">
        <v>-2.1061728363762633</v>
      </c>
      <c r="F46" s="39">
        <v>-56.941232978354229</v>
      </c>
      <c r="G46" s="37">
        <v>36915.968561000002</v>
      </c>
      <c r="H46" s="38">
        <v>-11.662749011776953</v>
      </c>
      <c r="I46" s="39">
        <v>-32.109967288385789</v>
      </c>
      <c r="J46" s="40">
        <v>74251.223812000011</v>
      </c>
      <c r="K46" s="38">
        <v>-7.102742972791054</v>
      </c>
      <c r="L46" s="39">
        <v>-47.370835756475046</v>
      </c>
      <c r="M46" s="40">
        <v>419.28669000000082</v>
      </c>
      <c r="N46" s="38">
        <v>111.48324576929851</v>
      </c>
      <c r="O46" s="39">
        <v>-98.703165495505857</v>
      </c>
      <c r="T46" s="13"/>
      <c r="U46" s="13"/>
    </row>
    <row r="47" spans="1:21" ht="18.649999999999999" customHeight="1" x14ac:dyDescent="0.55000000000000004">
      <c r="A47" s="20" t="s">
        <v>13</v>
      </c>
      <c r="B47" s="41" t="s">
        <v>18</v>
      </c>
      <c r="C47" s="42" t="s">
        <v>281</v>
      </c>
      <c r="D47" s="43">
        <v>44182.149399000002</v>
      </c>
      <c r="E47" s="44">
        <v>18.338950951236921</v>
      </c>
      <c r="F47" s="45">
        <v>-42.749253076487378</v>
      </c>
      <c r="G47" s="43">
        <v>46143.005582999998</v>
      </c>
      <c r="H47" s="44">
        <v>24.994703868471511</v>
      </c>
      <c r="I47" s="45">
        <v>6.7085418609461378</v>
      </c>
      <c r="J47" s="46">
        <v>90325.154982000007</v>
      </c>
      <c r="K47" s="44">
        <v>21.648035338378136</v>
      </c>
      <c r="L47" s="45">
        <v>-24.988542769265965</v>
      </c>
      <c r="M47" s="46">
        <v>-1960.8561839999966</v>
      </c>
      <c r="N47" s="44">
        <v>-567.66478182266951</v>
      </c>
      <c r="O47" s="45">
        <v>-105.77895850486567</v>
      </c>
      <c r="T47" s="13"/>
      <c r="U47" s="13"/>
    </row>
    <row r="48" spans="1:21" ht="18.649999999999999" customHeight="1" x14ac:dyDescent="0.55000000000000004">
      <c r="A48" s="17" t="s">
        <v>13</v>
      </c>
      <c r="B48" s="35" t="s">
        <v>19</v>
      </c>
      <c r="C48" s="36" t="s">
        <v>282</v>
      </c>
      <c r="D48" s="37">
        <v>51084.552911999999</v>
      </c>
      <c r="E48" s="38">
        <v>15.622606882851709</v>
      </c>
      <c r="F48" s="39">
        <v>-37.626491691836783</v>
      </c>
      <c r="G48" s="37">
        <v>40298.209007999998</v>
      </c>
      <c r="H48" s="38">
        <v>-12.666701055020436</v>
      </c>
      <c r="I48" s="39">
        <v>-25.62353188507165</v>
      </c>
      <c r="J48" s="40">
        <v>91382.76191999999</v>
      </c>
      <c r="K48" s="38">
        <v>1.1708885948889192</v>
      </c>
      <c r="L48" s="39">
        <v>-32.847497919376764</v>
      </c>
      <c r="M48" s="40">
        <v>10786.343904000001</v>
      </c>
      <c r="N48" s="38">
        <v>650.0833764359345</v>
      </c>
      <c r="O48" s="39">
        <v>-61.087727249711932</v>
      </c>
      <c r="T48" s="13"/>
      <c r="U48" s="13"/>
    </row>
    <row r="49" spans="1:21" ht="18.649999999999999" customHeight="1" x14ac:dyDescent="0.55000000000000004">
      <c r="A49" s="20" t="s">
        <v>13</v>
      </c>
      <c r="B49" s="41" t="s">
        <v>20</v>
      </c>
      <c r="C49" s="42" t="s">
        <v>283</v>
      </c>
      <c r="D49" s="43">
        <v>56119.720207999999</v>
      </c>
      <c r="E49" s="44">
        <v>9.8565358977962489</v>
      </c>
      <c r="F49" s="45">
        <v>-26.777616763639166</v>
      </c>
      <c r="G49" s="43">
        <v>40739.298187</v>
      </c>
      <c r="H49" s="44">
        <v>1.0945627358090126</v>
      </c>
      <c r="I49" s="45">
        <v>-13.612736965533401</v>
      </c>
      <c r="J49" s="46">
        <v>96859.018394999992</v>
      </c>
      <c r="K49" s="44">
        <v>5.9926580899296145</v>
      </c>
      <c r="L49" s="45">
        <v>-21.762813651933712</v>
      </c>
      <c r="M49" s="46">
        <v>15380.422020999998</v>
      </c>
      <c r="N49" s="44">
        <v>42.591615452723815</v>
      </c>
      <c r="O49" s="45">
        <v>-47.834560792261968</v>
      </c>
      <c r="T49" s="13"/>
      <c r="U49" s="13"/>
    </row>
    <row r="50" spans="1:21" ht="18.649999999999999" customHeight="1" x14ac:dyDescent="0.55000000000000004">
      <c r="A50" s="17" t="s">
        <v>13</v>
      </c>
      <c r="B50" s="35" t="s">
        <v>21</v>
      </c>
      <c r="C50" s="36" t="s">
        <v>284</v>
      </c>
      <c r="D50" s="37">
        <v>53374.907008000002</v>
      </c>
      <c r="E50" s="38">
        <v>-4.8909958742251796</v>
      </c>
      <c r="F50" s="39">
        <v>-30.97760194409469</v>
      </c>
      <c r="G50" s="37">
        <v>41995.055714000002</v>
      </c>
      <c r="H50" s="38">
        <v>3.082423072768381</v>
      </c>
      <c r="I50" s="39">
        <v>-4.7972342014181102</v>
      </c>
      <c r="J50" s="40">
        <v>95369.962721999997</v>
      </c>
      <c r="K50" s="38">
        <v>-1.5373433446615015</v>
      </c>
      <c r="L50" s="39">
        <v>-21.468073610335281</v>
      </c>
      <c r="M50" s="40">
        <v>11379.851294</v>
      </c>
      <c r="N50" s="38">
        <v>-26.010799453602317</v>
      </c>
      <c r="O50" s="39">
        <v>-65.742597658477905</v>
      </c>
      <c r="T50" s="13"/>
      <c r="U50" s="13"/>
    </row>
    <row r="51" spans="1:21" ht="18.649999999999999" customHeight="1" x14ac:dyDescent="0.55000000000000004">
      <c r="A51" s="20" t="s">
        <v>13</v>
      </c>
      <c r="B51" s="41" t="s">
        <v>22</v>
      </c>
      <c r="C51" s="42" t="s">
        <v>285</v>
      </c>
      <c r="D51" s="43">
        <v>55901.983740999996</v>
      </c>
      <c r="E51" s="44">
        <v>4.7345782403353409</v>
      </c>
      <c r="F51" s="45">
        <v>-27.174752032992934</v>
      </c>
      <c r="G51" s="43">
        <v>43035.318184999996</v>
      </c>
      <c r="H51" s="44">
        <v>2.4771070148936536</v>
      </c>
      <c r="I51" s="45">
        <v>-13.58298040758471</v>
      </c>
      <c r="J51" s="46">
        <v>98937.301925999986</v>
      </c>
      <c r="K51" s="44">
        <v>3.7405269984205125</v>
      </c>
      <c r="L51" s="45">
        <v>-21.826639697496919</v>
      </c>
      <c r="M51" s="46">
        <v>12866.665556</v>
      </c>
      <c r="N51" s="44">
        <v>13.065322415802738</v>
      </c>
      <c r="O51" s="45">
        <v>-52.278928423648772</v>
      </c>
      <c r="T51" s="13"/>
      <c r="U51" s="13"/>
    </row>
    <row r="52" spans="1:21" ht="18.649999999999999" customHeight="1" x14ac:dyDescent="0.55000000000000004">
      <c r="A52" s="17" t="s">
        <v>13</v>
      </c>
      <c r="B52" s="35" t="s">
        <v>23</v>
      </c>
      <c r="C52" s="36" t="s">
        <v>286</v>
      </c>
      <c r="D52" s="37">
        <v>58806.316251999997</v>
      </c>
      <c r="E52" s="38">
        <v>5.1954015164400902</v>
      </c>
      <c r="F52" s="39">
        <v>-27.25033056328844</v>
      </c>
      <c r="G52" s="37">
        <v>48714.608340999999</v>
      </c>
      <c r="H52" s="38">
        <v>13.196812282381408</v>
      </c>
      <c r="I52" s="39">
        <v>10.516860896516667</v>
      </c>
      <c r="J52" s="40">
        <v>107520.924593</v>
      </c>
      <c r="K52" s="38">
        <v>8.675820443759541</v>
      </c>
      <c r="L52" s="39">
        <v>-13.923133379051366</v>
      </c>
      <c r="M52" s="40">
        <v>10091.707910999998</v>
      </c>
      <c r="N52" s="38">
        <v>-21.567030190708429</v>
      </c>
      <c r="O52" s="39">
        <v>-72.543230590438583</v>
      </c>
      <c r="T52" s="13"/>
      <c r="U52" s="13"/>
    </row>
    <row r="53" spans="1:21" ht="18.649999999999999" customHeight="1" x14ac:dyDescent="0.55000000000000004">
      <c r="A53" s="20" t="s">
        <v>13</v>
      </c>
      <c r="B53" s="41" t="s">
        <v>24</v>
      </c>
      <c r="C53" s="42" t="s">
        <v>287</v>
      </c>
      <c r="D53" s="43">
        <v>65335.385636999999</v>
      </c>
      <c r="E53" s="44">
        <v>11.102666858133547</v>
      </c>
      <c r="F53" s="45">
        <v>-23.885900625026757</v>
      </c>
      <c r="G53" s="43">
        <v>45478.560609</v>
      </c>
      <c r="H53" s="44">
        <v>-6.6428692382125227</v>
      </c>
      <c r="I53" s="45">
        <v>-10.863117481196671</v>
      </c>
      <c r="J53" s="46">
        <v>110813.94624600001</v>
      </c>
      <c r="K53" s="44">
        <v>3.06267981368753</v>
      </c>
      <c r="L53" s="45">
        <v>-19.031034623625153</v>
      </c>
      <c r="M53" s="46">
        <v>19856.825027999999</v>
      </c>
      <c r="N53" s="44">
        <v>96.763770841563783</v>
      </c>
      <c r="O53" s="45">
        <v>-42.969175961673244</v>
      </c>
      <c r="T53" s="13"/>
      <c r="U53" s="13"/>
    </row>
    <row r="54" spans="1:21" ht="18.649999999999999" customHeight="1" x14ac:dyDescent="0.55000000000000004">
      <c r="A54" s="17">
        <v>2021</v>
      </c>
      <c r="B54" s="35" t="s">
        <v>12</v>
      </c>
      <c r="C54" s="36" t="s">
        <v>276</v>
      </c>
      <c r="D54" s="37">
        <v>69862.596581999998</v>
      </c>
      <c r="E54" s="38">
        <v>6.9291868424148362</v>
      </c>
      <c r="F54" s="39">
        <v>-15.086186040785755</v>
      </c>
      <c r="G54" s="37">
        <v>48050.631590999998</v>
      </c>
      <c r="H54" s="38">
        <v>5.6555681348696707</v>
      </c>
      <c r="I54" s="39">
        <v>4.4177731416944033</v>
      </c>
      <c r="J54" s="40">
        <v>117913.228173</v>
      </c>
      <c r="K54" s="38">
        <v>6.4064877819981492</v>
      </c>
      <c r="L54" s="39">
        <v>-8.0902381801712941</v>
      </c>
      <c r="M54" s="40">
        <v>21811.964991000001</v>
      </c>
      <c r="N54" s="38">
        <v>9.8461861865785156</v>
      </c>
      <c r="O54" s="39">
        <v>-39.840741657823372</v>
      </c>
      <c r="T54" s="13"/>
      <c r="U54" s="13"/>
    </row>
    <row r="55" spans="1:21" ht="18.649999999999999" customHeight="1" x14ac:dyDescent="0.55000000000000004">
      <c r="A55" s="20" t="s">
        <v>13</v>
      </c>
      <c r="B55" s="41" t="s">
        <v>14</v>
      </c>
      <c r="C55" s="42" t="s">
        <v>277</v>
      </c>
      <c r="D55" s="43">
        <v>64584.612578</v>
      </c>
      <c r="E55" s="44">
        <v>-7.5548065234092192</v>
      </c>
      <c r="F55" s="45">
        <v>1.1566820855516635</v>
      </c>
      <c r="G55" s="43">
        <v>41041.415606000002</v>
      </c>
      <c r="H55" s="44">
        <v>-14.587146418097941</v>
      </c>
      <c r="I55" s="45">
        <v>-4.6532688450140913</v>
      </c>
      <c r="J55" s="46">
        <v>105626.028184</v>
      </c>
      <c r="K55" s="44">
        <v>-10.420544140282939</v>
      </c>
      <c r="L55" s="45">
        <v>-1.1829623922390287</v>
      </c>
      <c r="M55" s="46">
        <v>23543.196971999998</v>
      </c>
      <c r="N55" s="44">
        <v>7.9370748197804915</v>
      </c>
      <c r="O55" s="45">
        <v>13.179037052535367</v>
      </c>
      <c r="T55" s="13"/>
      <c r="U55" s="13"/>
    </row>
    <row r="56" spans="1:21" ht="18.649999999999999" customHeight="1" x14ac:dyDescent="0.55000000000000004">
      <c r="A56" s="17" t="s">
        <v>13</v>
      </c>
      <c r="B56" s="35" t="s">
        <v>15</v>
      </c>
      <c r="C56" s="36" t="s">
        <v>278</v>
      </c>
      <c r="D56" s="37">
        <v>73584.383398999998</v>
      </c>
      <c r="E56" s="38">
        <v>13.934852996339986</v>
      </c>
      <c r="F56" s="39">
        <v>61.538079416785372</v>
      </c>
      <c r="G56" s="37">
        <v>50300.031558000002</v>
      </c>
      <c r="H56" s="38">
        <v>22.559202248000542</v>
      </c>
      <c r="I56" s="39">
        <v>16.116209509083433</v>
      </c>
      <c r="J56" s="40">
        <v>123884.414957</v>
      </c>
      <c r="K56" s="38">
        <v>17.285878383303398</v>
      </c>
      <c r="L56" s="39">
        <v>39.397951144792167</v>
      </c>
      <c r="M56" s="40">
        <v>23284.351840999996</v>
      </c>
      <c r="N56" s="38">
        <v>-1.0994476719021942</v>
      </c>
      <c r="O56" s="39">
        <v>942.43704054780346</v>
      </c>
      <c r="T56" s="13"/>
      <c r="U56" s="13"/>
    </row>
    <row r="57" spans="1:21" ht="18.649999999999999" customHeight="1" x14ac:dyDescent="0.55000000000000004">
      <c r="A57" s="20" t="s">
        <v>13</v>
      </c>
      <c r="B57" s="41" t="s">
        <v>16</v>
      </c>
      <c r="C57" s="42" t="s">
        <v>279</v>
      </c>
      <c r="D57" s="43">
        <v>69252.138475</v>
      </c>
      <c r="E57" s="44">
        <v>-5.8874515541009087</v>
      </c>
      <c r="F57" s="45">
        <v>81.580568527153872</v>
      </c>
      <c r="G57" s="43">
        <v>49702.660086999997</v>
      </c>
      <c r="H57" s="44">
        <v>-1.1876164934632061</v>
      </c>
      <c r="I57" s="45">
        <v>18.934881842057759</v>
      </c>
      <c r="J57" s="46">
        <v>118954.798562</v>
      </c>
      <c r="K57" s="44">
        <v>-3.9792062598923872</v>
      </c>
      <c r="L57" s="45">
        <v>48.826833138985307</v>
      </c>
      <c r="M57" s="46">
        <v>19549.478388000003</v>
      </c>
      <c r="N57" s="44">
        <v>-16.040272361902218</v>
      </c>
      <c r="O57" s="45">
        <v>635.41281024444993</v>
      </c>
      <c r="T57" s="13"/>
      <c r="U57" s="13"/>
    </row>
    <row r="58" spans="1:21" ht="18.649999999999999" customHeight="1" x14ac:dyDescent="0.55000000000000004">
      <c r="A58" s="17" t="s">
        <v>13</v>
      </c>
      <c r="B58" s="35" t="s">
        <v>17</v>
      </c>
      <c r="C58" s="36" t="s">
        <v>280</v>
      </c>
      <c r="D58" s="37">
        <v>78583.371473000007</v>
      </c>
      <c r="E58" s="38">
        <v>13.474288597410711</v>
      </c>
      <c r="F58" s="39">
        <v>110.48033807374384</v>
      </c>
      <c r="G58" s="37">
        <v>44214.151553999996</v>
      </c>
      <c r="H58" s="38">
        <v>-11.042685690047305</v>
      </c>
      <c r="I58" s="39">
        <v>19.769718302095928</v>
      </c>
      <c r="J58" s="40">
        <v>122797.523027</v>
      </c>
      <c r="K58" s="38">
        <v>3.2304072735637845</v>
      </c>
      <c r="L58" s="39">
        <v>65.381143532282408</v>
      </c>
      <c r="M58" s="40">
        <v>34369.21991900001</v>
      </c>
      <c r="N58" s="38">
        <v>75.806327088996724</v>
      </c>
      <c r="O58" s="39">
        <v>8097.0691507044849</v>
      </c>
      <c r="T58" s="13"/>
      <c r="U58" s="13"/>
    </row>
    <row r="59" spans="1:21" ht="18.649999999999999" customHeight="1" x14ac:dyDescent="0.55000000000000004">
      <c r="A59" s="20"/>
      <c r="B59" s="41" t="s">
        <v>18</v>
      </c>
      <c r="C59" s="42" t="s">
        <v>281</v>
      </c>
      <c r="D59" s="43">
        <v>84343.023929999996</v>
      </c>
      <c r="E59" s="44">
        <v>7.3293526977000756</v>
      </c>
      <c r="F59" s="45">
        <v>90.898417295897744</v>
      </c>
      <c r="G59" s="43">
        <v>46506.782373000002</v>
      </c>
      <c r="H59" s="44">
        <v>5.1852873761468743</v>
      </c>
      <c r="I59" s="45">
        <v>0.78836821616583563</v>
      </c>
      <c r="J59" s="46">
        <v>130849.80630299999</v>
      </c>
      <c r="K59" s="44">
        <v>6.5573662053667769</v>
      </c>
      <c r="L59" s="45">
        <v>44.865299516038171</v>
      </c>
      <c r="M59" s="46">
        <v>37836.241556999994</v>
      </c>
      <c r="N59" s="44">
        <v>10.087577332773105</v>
      </c>
      <c r="O59" s="45">
        <v>2029.5775929786423</v>
      </c>
      <c r="T59" s="13"/>
      <c r="U59" s="13"/>
    </row>
    <row r="60" spans="1:21" ht="18.649999999999999" customHeight="1" x14ac:dyDescent="0.55000000000000004">
      <c r="A60" s="17"/>
      <c r="B60" s="35" t="s">
        <v>19</v>
      </c>
      <c r="C60" s="36" t="s">
        <v>282</v>
      </c>
      <c r="D60" s="37">
        <v>88674.264796999996</v>
      </c>
      <c r="E60" s="38">
        <v>5.1352686507833534</v>
      </c>
      <c r="F60" s="39">
        <v>73.583323612038498</v>
      </c>
      <c r="G60" s="37">
        <v>46599.587974000002</v>
      </c>
      <c r="H60" s="38">
        <v>0.1995528313605277</v>
      </c>
      <c r="I60" s="39">
        <v>15.636871020121657</v>
      </c>
      <c r="J60" s="40">
        <v>135273.85277100001</v>
      </c>
      <c r="K60" s="38">
        <v>3.3810110943194971</v>
      </c>
      <c r="L60" s="39">
        <v>48.029945614276755</v>
      </c>
      <c r="M60" s="40">
        <v>42074.676822999994</v>
      </c>
      <c r="N60" s="38">
        <v>11.202051502961337</v>
      </c>
      <c r="O60" s="39">
        <v>290.07357078052229</v>
      </c>
      <c r="T60" s="13"/>
      <c r="U60" s="13"/>
    </row>
    <row r="61" spans="1:21" ht="18.649999999999999" customHeight="1" x14ac:dyDescent="0.55000000000000004">
      <c r="A61" s="20"/>
      <c r="B61" s="41" t="s">
        <v>20</v>
      </c>
      <c r="C61" s="42" t="s">
        <v>283</v>
      </c>
      <c r="D61" s="43">
        <v>89714.183982000002</v>
      </c>
      <c r="E61" s="44">
        <v>1.1727406901886006</v>
      </c>
      <c r="F61" s="45">
        <v>59.862136962705371</v>
      </c>
      <c r="G61" s="43">
        <v>50829.809834</v>
      </c>
      <c r="H61" s="44">
        <v>9.0778095771152145</v>
      </c>
      <c r="I61" s="45">
        <v>24.768496503506054</v>
      </c>
      <c r="J61" s="46">
        <v>140543.993816</v>
      </c>
      <c r="K61" s="44">
        <v>3.8959051856988447</v>
      </c>
      <c r="L61" s="45">
        <v>45.10160865232875</v>
      </c>
      <c r="M61" s="46">
        <v>38884.374148000003</v>
      </c>
      <c r="N61" s="44">
        <v>-7.5824769573893018</v>
      </c>
      <c r="O61" s="45">
        <v>152.81734203982415</v>
      </c>
      <c r="T61" s="13"/>
      <c r="U61" s="13"/>
    </row>
    <row r="62" spans="1:21" ht="18.649999999999999" customHeight="1" x14ac:dyDescent="0.55000000000000004">
      <c r="A62" s="17"/>
      <c r="B62" s="35" t="s">
        <v>21</v>
      </c>
      <c r="C62" s="36" t="s">
        <v>284</v>
      </c>
      <c r="D62" s="37">
        <v>95204.871150000006</v>
      </c>
      <c r="E62" s="38">
        <v>6.1201996432377337</v>
      </c>
      <c r="F62" s="39">
        <v>78.370092777361464</v>
      </c>
      <c r="G62" s="37">
        <v>47326.975918999997</v>
      </c>
      <c r="H62" s="38">
        <v>-6.891298484962971</v>
      </c>
      <c r="I62" s="39">
        <v>12.696542758062069</v>
      </c>
      <c r="J62" s="40">
        <v>142531.84706900001</v>
      </c>
      <c r="K62" s="38">
        <v>1.4143992916570314</v>
      </c>
      <c r="L62" s="39">
        <v>49.451507582607746</v>
      </c>
      <c r="M62" s="40">
        <v>47877.89523100001</v>
      </c>
      <c r="N62" s="38">
        <v>23.128882179688066</v>
      </c>
      <c r="O62" s="39">
        <v>320.72513949495561</v>
      </c>
      <c r="T62" s="13"/>
      <c r="U62" s="13"/>
    </row>
    <row r="63" spans="1:21" ht="18.649999999999999" customHeight="1" x14ac:dyDescent="0.55000000000000004">
      <c r="A63" s="20"/>
      <c r="B63" s="41" t="s">
        <v>22</v>
      </c>
      <c r="C63" s="42" t="s">
        <v>285</v>
      </c>
      <c r="D63" s="43">
        <v>106009.41574700001</v>
      </c>
      <c r="E63" s="44">
        <v>11.348730864807234</v>
      </c>
      <c r="F63" s="45">
        <v>89.634443454016278</v>
      </c>
      <c r="G63" s="43">
        <v>45851.977155</v>
      </c>
      <c r="H63" s="44">
        <v>-3.1166131690401166</v>
      </c>
      <c r="I63" s="45">
        <v>6.5449939463483542</v>
      </c>
      <c r="J63" s="46">
        <v>151861.39290199999</v>
      </c>
      <c r="K63" s="44">
        <v>6.5455868459233013</v>
      </c>
      <c r="L63" s="45">
        <v>53.492555331238464</v>
      </c>
      <c r="M63" s="46">
        <v>60157.438592000006</v>
      </c>
      <c r="N63" s="44">
        <v>25.647625698151472</v>
      </c>
      <c r="O63" s="45">
        <v>367.54489988237327</v>
      </c>
      <c r="T63" s="13"/>
      <c r="U63" s="13"/>
    </row>
    <row r="64" spans="1:21" ht="18.649999999999999" customHeight="1" x14ac:dyDescent="0.55000000000000004">
      <c r="A64" s="17"/>
      <c r="B64" s="35" t="s">
        <v>23</v>
      </c>
      <c r="C64" s="36" t="s">
        <v>286</v>
      </c>
      <c r="D64" s="37">
        <v>108814.37728299999</v>
      </c>
      <c r="E64" s="38">
        <v>2.6459550939269993</v>
      </c>
      <c r="F64" s="39">
        <v>85.03858806034161</v>
      </c>
      <c r="G64" s="37">
        <v>49558.592423000002</v>
      </c>
      <c r="H64" s="38">
        <v>8.0838722733155066</v>
      </c>
      <c r="I64" s="39">
        <v>1.7325071692912974</v>
      </c>
      <c r="J64" s="40">
        <v>158372.969706</v>
      </c>
      <c r="K64" s="38">
        <v>4.2878421431325142</v>
      </c>
      <c r="L64" s="39">
        <v>47.295022160096508</v>
      </c>
      <c r="M64" s="40">
        <v>59255.784859999992</v>
      </c>
      <c r="N64" s="38">
        <v>-1.4988233427211097</v>
      </c>
      <c r="O64" s="39">
        <v>487.17300760767142</v>
      </c>
      <c r="T64" s="13"/>
      <c r="U64" s="13"/>
    </row>
    <row r="65" spans="1:21" ht="18.649999999999999" customHeight="1" x14ac:dyDescent="0.55000000000000004">
      <c r="A65" s="20"/>
      <c r="B65" s="41" t="s">
        <v>24</v>
      </c>
      <c r="C65" s="42" t="s">
        <v>287</v>
      </c>
      <c r="D65" s="43">
        <v>107044.361328</v>
      </c>
      <c r="E65" s="44">
        <v>-1.6266379491348015</v>
      </c>
      <c r="F65" s="45">
        <v>63.838263575473334</v>
      </c>
      <c r="G65" s="43">
        <v>53202.531267999999</v>
      </c>
      <c r="H65" s="44">
        <v>7.3527892275424112</v>
      </c>
      <c r="I65" s="45">
        <v>16.983762360921027</v>
      </c>
      <c r="J65" s="46">
        <v>160246.89259599999</v>
      </c>
      <c r="K65" s="44">
        <v>1.1832340414394515</v>
      </c>
      <c r="L65" s="45">
        <v>44.608957648942436</v>
      </c>
      <c r="M65" s="46">
        <v>53841.83006</v>
      </c>
      <c r="N65" s="44">
        <v>-9.1365844073978781</v>
      </c>
      <c r="O65" s="45">
        <v>171.15024674930626</v>
      </c>
      <c r="T65" s="13"/>
      <c r="U65" s="13"/>
    </row>
    <row r="66" spans="1:21" ht="18.649999999999999" customHeight="1" x14ac:dyDescent="0.55000000000000004">
      <c r="A66" s="17">
        <v>2022</v>
      </c>
      <c r="B66" s="35" t="s">
        <v>12</v>
      </c>
      <c r="C66" s="36" t="s">
        <v>276</v>
      </c>
      <c r="D66" s="37">
        <v>109228.960036</v>
      </c>
      <c r="E66" s="38">
        <v>2.0408349219872113</v>
      </c>
      <c r="F66" s="39">
        <v>56.348268429723227</v>
      </c>
      <c r="G66" s="37">
        <v>52350.524237999998</v>
      </c>
      <c r="H66" s="38">
        <v>-1.6014407767708239</v>
      </c>
      <c r="I66" s="39">
        <v>8.9486704016714427</v>
      </c>
      <c r="J66" s="40">
        <v>161579.48427399999</v>
      </c>
      <c r="K66" s="38">
        <v>0.83158659516699984</v>
      </c>
      <c r="L66" s="39">
        <v>37.032533819643795</v>
      </c>
      <c r="M66" s="40">
        <v>56878.435798000006</v>
      </c>
      <c r="N66" s="38">
        <v>5.639863531042848</v>
      </c>
      <c r="O66" s="39">
        <v>160.76713318341126</v>
      </c>
      <c r="T66" s="13"/>
      <c r="U66" s="13"/>
    </row>
    <row r="67" spans="1:21" ht="18.649999999999999" customHeight="1" x14ac:dyDescent="0.55000000000000004">
      <c r="A67" s="20"/>
      <c r="B67" s="41" t="s">
        <v>14</v>
      </c>
      <c r="C67" s="42" t="s">
        <v>277</v>
      </c>
      <c r="D67" s="43">
        <v>115872.420564</v>
      </c>
      <c r="E67" s="44">
        <v>6.0821420672781512</v>
      </c>
      <c r="F67" s="45">
        <v>79.411807145330158</v>
      </c>
      <c r="G67" s="43">
        <v>49266.231052000003</v>
      </c>
      <c r="H67" s="44">
        <v>-5.891618528933817</v>
      </c>
      <c r="I67" s="45">
        <v>20.040282053033231</v>
      </c>
      <c r="J67" s="46">
        <v>165138.65161599999</v>
      </c>
      <c r="K67" s="44">
        <v>2.2027346837947048</v>
      </c>
      <c r="L67" s="45">
        <v>56.342763668372832</v>
      </c>
      <c r="M67" s="46">
        <v>66606.189511999997</v>
      </c>
      <c r="N67" s="44">
        <v>17.102709625397335</v>
      </c>
      <c r="O67" s="45">
        <v>182.9105562477983</v>
      </c>
      <c r="T67" s="13"/>
      <c r="U67" s="13"/>
    </row>
    <row r="68" spans="1:21" ht="18.649999999999999" customHeight="1" x14ac:dyDescent="0.55000000000000004">
      <c r="A68" s="17"/>
      <c r="B68" s="35" t="s">
        <v>15</v>
      </c>
      <c r="C68" s="36" t="s">
        <v>278</v>
      </c>
      <c r="D68" s="37">
        <v>142002.395231</v>
      </c>
      <c r="E68" s="38">
        <v>22.550641938620419</v>
      </c>
      <c r="F68" s="39">
        <v>92.978983680564212</v>
      </c>
      <c r="G68" s="37">
        <v>56287.946711999997</v>
      </c>
      <c r="H68" s="38">
        <v>14.252593531233693</v>
      </c>
      <c r="I68" s="39">
        <v>11.9043964159256</v>
      </c>
      <c r="J68" s="40">
        <v>198290.34194300001</v>
      </c>
      <c r="K68" s="38">
        <v>20.075064197622417</v>
      </c>
      <c r="L68" s="39">
        <v>60.060764715098443</v>
      </c>
      <c r="M68" s="40">
        <v>85714.448518999998</v>
      </c>
      <c r="N68" s="38">
        <v>28.688413414728359</v>
      </c>
      <c r="O68" s="39">
        <v>268.12039735660858</v>
      </c>
      <c r="T68" s="13"/>
      <c r="U68" s="13"/>
    </row>
    <row r="69" spans="1:21" ht="18.649999999999999" customHeight="1" x14ac:dyDescent="0.55000000000000004">
      <c r="A69" s="20"/>
      <c r="B69" s="41" t="s">
        <v>16</v>
      </c>
      <c r="C69" s="42" t="s">
        <v>279</v>
      </c>
      <c r="D69" s="43">
        <v>137701.70522800001</v>
      </c>
      <c r="E69" s="44">
        <v>-3.0286038457336684</v>
      </c>
      <c r="F69" s="45">
        <v>98.84108745278715</v>
      </c>
      <c r="G69" s="43">
        <v>57324.396277</v>
      </c>
      <c r="H69" s="44">
        <v>1.8413348248481176</v>
      </c>
      <c r="I69" s="45">
        <v>15.334664536382657</v>
      </c>
      <c r="J69" s="46">
        <v>195026.101505</v>
      </c>
      <c r="K69" s="44">
        <v>-1.6461923490647568</v>
      </c>
      <c r="L69" s="45">
        <v>63.949755590020317</v>
      </c>
      <c r="M69" s="46">
        <v>80377.308951000014</v>
      </c>
      <c r="N69" s="44">
        <v>-6.2266510025050454</v>
      </c>
      <c r="O69" s="45">
        <v>311.14809999400171</v>
      </c>
      <c r="Q69" s="26"/>
      <c r="T69" s="13"/>
      <c r="U69" s="13"/>
    </row>
    <row r="70" spans="1:21" ht="18.649999999999999" customHeight="1" x14ac:dyDescent="0.55000000000000004">
      <c r="A70" s="17"/>
      <c r="B70" s="35" t="s">
        <v>17</v>
      </c>
      <c r="C70" s="36" t="s">
        <v>280</v>
      </c>
      <c r="D70" s="37">
        <v>143003.61502900001</v>
      </c>
      <c r="E70" s="38">
        <v>3.8502862344524713</v>
      </c>
      <c r="F70" s="39">
        <v>81.976940348167375</v>
      </c>
      <c r="G70" s="37">
        <v>55958.986956000001</v>
      </c>
      <c r="H70" s="38">
        <v>-2.3818991732632244</v>
      </c>
      <c r="I70" s="39">
        <v>26.563520929844621</v>
      </c>
      <c r="J70" s="40">
        <v>198962.60198500002</v>
      </c>
      <c r="K70" s="38">
        <v>2.0184480177896091</v>
      </c>
      <c r="L70" s="39">
        <v>62.02493102507718</v>
      </c>
      <c r="M70" s="40">
        <v>87044.628073</v>
      </c>
      <c r="N70" s="38">
        <v>8.2950265553983016</v>
      </c>
      <c r="O70" s="39">
        <v>153.26332188552217</v>
      </c>
      <c r="T70" s="13"/>
      <c r="U70" s="13"/>
    </row>
    <row r="71" spans="1:21" ht="18.649999999999999" customHeight="1" x14ac:dyDescent="0.55000000000000004">
      <c r="A71" s="20"/>
      <c r="B71" s="41" t="s">
        <v>18</v>
      </c>
      <c r="C71" s="42" t="s">
        <v>281</v>
      </c>
      <c r="D71" s="43">
        <v>147098.102013</v>
      </c>
      <c r="E71" s="44">
        <v>2.8632052295808563</v>
      </c>
      <c r="F71" s="45">
        <v>74.404586365178488</v>
      </c>
      <c r="G71" s="43">
        <v>62070.882832000003</v>
      </c>
      <c r="H71" s="44">
        <v>10.922098859305173</v>
      </c>
      <c r="I71" s="45">
        <v>33.466302472122656</v>
      </c>
      <c r="J71" s="46">
        <v>209168.984845</v>
      </c>
      <c r="K71" s="44">
        <v>5.1297996498706144</v>
      </c>
      <c r="L71" s="45">
        <v>59.854256383568206</v>
      </c>
      <c r="M71" s="46">
        <v>85027.219180999993</v>
      </c>
      <c r="N71" s="44">
        <v>-2.3176719076886698</v>
      </c>
      <c r="O71" s="45">
        <v>124.72427408760241</v>
      </c>
      <c r="T71" s="13"/>
      <c r="U71" s="13"/>
    </row>
    <row r="72" spans="1:21" ht="18.649999999999999" customHeight="1" x14ac:dyDescent="0.55000000000000004">
      <c r="A72" s="17"/>
      <c r="B72" s="35" t="s">
        <v>19</v>
      </c>
      <c r="C72" s="36" t="s">
        <v>282</v>
      </c>
      <c r="D72" s="37">
        <v>140148.33834799999</v>
      </c>
      <c r="E72" s="38">
        <v>-4.7245773873994761</v>
      </c>
      <c r="F72" s="39">
        <v>58.048492049906962</v>
      </c>
      <c r="G72" s="37">
        <v>57555.576458000003</v>
      </c>
      <c r="H72" s="38">
        <v>-7.274435561390435</v>
      </c>
      <c r="I72" s="39">
        <v>23.510912779127647</v>
      </c>
      <c r="J72" s="40">
        <v>197703.91480599999</v>
      </c>
      <c r="K72" s="38">
        <v>-5.4812476369266445</v>
      </c>
      <c r="L72" s="39">
        <v>46.15087155141908</v>
      </c>
      <c r="M72" s="40">
        <v>82592.761889999994</v>
      </c>
      <c r="N72" s="38">
        <v>-2.8631505469062755</v>
      </c>
      <c r="O72" s="39">
        <v>96.3004071010497</v>
      </c>
      <c r="T72" s="13"/>
      <c r="U72" s="13"/>
    </row>
    <row r="73" spans="1:21" ht="18.649999999999999" customHeight="1" x14ac:dyDescent="0.55000000000000004">
      <c r="A73" s="20"/>
      <c r="B73" s="41" t="s">
        <v>20</v>
      </c>
      <c r="C73" s="42" t="s">
        <v>283</v>
      </c>
      <c r="D73" s="43">
        <v>133603.68497599999</v>
      </c>
      <c r="E73" s="44">
        <v>-4.6698044722792815</v>
      </c>
      <c r="F73" s="45">
        <v>48.921473780339866</v>
      </c>
      <c r="G73" s="43">
        <v>63796.635368000003</v>
      </c>
      <c r="H73" s="44">
        <v>10.843534708672898</v>
      </c>
      <c r="I73" s="45">
        <v>25.510277485489439</v>
      </c>
      <c r="J73" s="46">
        <v>197400.32034400001</v>
      </c>
      <c r="K73" s="44">
        <v>-0.153560167130673</v>
      </c>
      <c r="L73" s="45">
        <v>40.45446908420449</v>
      </c>
      <c r="M73" s="46">
        <v>69807.049607999987</v>
      </c>
      <c r="N73" s="44">
        <v>-15.480427085158476</v>
      </c>
      <c r="O73" s="45">
        <v>79.524683468746218</v>
      </c>
      <c r="T73" s="13"/>
      <c r="U73" s="13"/>
    </row>
    <row r="74" spans="1:21" ht="18.649999999999999" customHeight="1" x14ac:dyDescent="0.55000000000000004">
      <c r="A74" s="17"/>
      <c r="B74" s="35" t="s">
        <v>21</v>
      </c>
      <c r="C74" s="36" t="s">
        <v>284</v>
      </c>
      <c r="D74" s="37">
        <v>125303.93098600001</v>
      </c>
      <c r="E74" s="38">
        <v>-6.212219364676141</v>
      </c>
      <c r="F74" s="39">
        <v>31.615041827615563</v>
      </c>
      <c r="G74" s="37">
        <v>61458.585811999998</v>
      </c>
      <c r="H74" s="38">
        <v>-3.6648477502196908</v>
      </c>
      <c r="I74" s="39">
        <v>29.85952433805663</v>
      </c>
      <c r="J74" s="40">
        <v>186762.516798</v>
      </c>
      <c r="K74" s="38">
        <v>-5.3889494847131019</v>
      </c>
      <c r="L74" s="39">
        <v>31.032131161246944</v>
      </c>
      <c r="M74" s="40">
        <v>63845.345174000009</v>
      </c>
      <c r="N74" s="38">
        <v>-8.5402612880472706</v>
      </c>
      <c r="O74" s="39">
        <v>33.350359003796356</v>
      </c>
      <c r="T74" s="13"/>
      <c r="U74" s="13"/>
    </row>
    <row r="75" spans="1:21" ht="18.649999999999999" customHeight="1" x14ac:dyDescent="0.55000000000000004">
      <c r="A75" s="20"/>
      <c r="B75" s="41" t="s">
        <v>22</v>
      </c>
      <c r="C75" s="42" t="s">
        <v>285</v>
      </c>
      <c r="D75" s="43">
        <v>126247.000332</v>
      </c>
      <c r="E75" s="44">
        <v>0.75262550710029075</v>
      </c>
      <c r="F75" s="45">
        <v>19.090365174069635</v>
      </c>
      <c r="G75" s="43">
        <v>66275.153928999993</v>
      </c>
      <c r="H75" s="44">
        <v>7.8370955878056314</v>
      </c>
      <c r="I75" s="45">
        <v>44.541540062625003</v>
      </c>
      <c r="J75" s="46">
        <v>192522.15426099999</v>
      </c>
      <c r="K75" s="44">
        <v>3.0839365209612835</v>
      </c>
      <c r="L75" s="45">
        <v>26.774916640755041</v>
      </c>
      <c r="M75" s="46">
        <v>59971.846403000003</v>
      </c>
      <c r="N75" s="44">
        <v>-6.067002630251932</v>
      </c>
      <c r="O75" s="45">
        <v>-0.30851078992695602</v>
      </c>
      <c r="T75" s="13"/>
      <c r="U75" s="13"/>
    </row>
    <row r="76" spans="1:21" ht="18.649999999999999" customHeight="1" x14ac:dyDescent="0.55000000000000004">
      <c r="A76" s="17"/>
      <c r="B76" s="35" t="s">
        <v>23</v>
      </c>
      <c r="C76" s="36" t="s">
        <v>286</v>
      </c>
      <c r="D76" s="37">
        <v>112597.792779</v>
      </c>
      <c r="E76" s="38">
        <v>-10.811510386073165</v>
      </c>
      <c r="F76" s="39">
        <v>3.4769444906717073</v>
      </c>
      <c r="G76" s="37">
        <v>64754.098078000003</v>
      </c>
      <c r="H76" s="38">
        <v>-2.2950619664037109</v>
      </c>
      <c r="I76" s="39">
        <v>30.661697421308954</v>
      </c>
      <c r="J76" s="40">
        <v>177351.89085699999</v>
      </c>
      <c r="K76" s="38">
        <v>-7.8797494564879278</v>
      </c>
      <c r="L76" s="39">
        <v>11.983687106601604</v>
      </c>
      <c r="M76" s="40">
        <v>47843.694700999993</v>
      </c>
      <c r="N76" s="38">
        <v>-20.223075375236931</v>
      </c>
      <c r="O76" s="39">
        <v>-19.259031309706966</v>
      </c>
      <c r="T76" s="13"/>
      <c r="U76" s="13"/>
    </row>
    <row r="77" spans="1:21" ht="18.649999999999999" customHeight="1" x14ac:dyDescent="0.55000000000000004">
      <c r="A77" s="20"/>
      <c r="B77" s="41" t="s">
        <v>24</v>
      </c>
      <c r="C77" s="42" t="s">
        <v>287</v>
      </c>
      <c r="D77" s="43">
        <v>109132.91743</v>
      </c>
      <c r="E77" s="44">
        <v>-3.0772142716870454</v>
      </c>
      <c r="F77" s="45">
        <v>1.9511126752397079</v>
      </c>
      <c r="G77" s="43">
        <v>64938.981055999997</v>
      </c>
      <c r="H77" s="44">
        <v>0.28551548625894707</v>
      </c>
      <c r="I77" s="45">
        <v>22.059946224887959</v>
      </c>
      <c r="J77" s="46">
        <v>174071.89848599999</v>
      </c>
      <c r="K77" s="44">
        <v>-1.8494262199012512</v>
      </c>
      <c r="L77" s="45">
        <v>8.6273160533941518</v>
      </c>
      <c r="M77" s="46">
        <v>44193.936374000004</v>
      </c>
      <c r="N77" s="44">
        <v>-7.6285043406643593</v>
      </c>
      <c r="O77" s="45">
        <v>-17.918955717605851</v>
      </c>
      <c r="T77" s="13"/>
      <c r="U77" s="13"/>
    </row>
    <row r="78" spans="1:21" ht="18.649999999999999" customHeight="1" x14ac:dyDescent="0.55000000000000004">
      <c r="A78" s="17">
        <v>2023</v>
      </c>
      <c r="B78" s="35" t="s">
        <v>12</v>
      </c>
      <c r="C78" s="36" t="s">
        <v>276</v>
      </c>
      <c r="D78" s="37">
        <v>105467.523642</v>
      </c>
      <c r="E78" s="38">
        <v>-3.3586509683029897</v>
      </c>
      <c r="F78" s="39">
        <v>-3.4436255666631777</v>
      </c>
      <c r="G78" s="37">
        <v>66071.600479000001</v>
      </c>
      <c r="H78" s="38">
        <v>1.744128726047145</v>
      </c>
      <c r="I78" s="39">
        <v>26.210007331770324</v>
      </c>
      <c r="J78" s="40">
        <v>171539.124121</v>
      </c>
      <c r="K78" s="38">
        <v>-1.4550162243469167</v>
      </c>
      <c r="L78" s="39">
        <v>6.1639260031990606</v>
      </c>
      <c r="M78" s="40">
        <v>39395.923162999999</v>
      </c>
      <c r="N78" s="38">
        <v>-10.856722900616639</v>
      </c>
      <c r="O78" s="39">
        <v>-30.736626965424986</v>
      </c>
      <c r="T78" s="13"/>
      <c r="U78" s="13"/>
    </row>
    <row r="79" spans="1:21" ht="18.649999999999999" customHeight="1" x14ac:dyDescent="0.55000000000000004">
      <c r="A79" s="20"/>
      <c r="B79" s="41" t="s">
        <v>14</v>
      </c>
      <c r="C79" s="42" t="s">
        <v>277</v>
      </c>
      <c r="D79" s="43">
        <v>96972.197264000002</v>
      </c>
      <c r="E79" s="44">
        <v>-8.054921633351908</v>
      </c>
      <c r="F79" s="45">
        <v>-16.311235415644752</v>
      </c>
      <c r="G79" s="43">
        <v>56195.934169</v>
      </c>
      <c r="H79" s="44">
        <v>-14.946915525587812</v>
      </c>
      <c r="I79" s="45">
        <v>14.065827584183911</v>
      </c>
      <c r="J79" s="46">
        <v>153168.131433</v>
      </c>
      <c r="K79" s="44">
        <v>-10.70950594048824</v>
      </c>
      <c r="L79" s="45">
        <v>-7.2487694830131399</v>
      </c>
      <c r="M79" s="46">
        <v>40776.263095000002</v>
      </c>
      <c r="N79" s="44">
        <v>3.5037633876197503</v>
      </c>
      <c r="O79" s="45">
        <v>-38.780069249189502</v>
      </c>
      <c r="T79" s="13"/>
      <c r="U79" s="13"/>
    </row>
    <row r="80" spans="1:21" ht="18.649999999999999" customHeight="1" x14ac:dyDescent="0.55000000000000004">
      <c r="A80" s="17"/>
      <c r="B80" s="35" t="s">
        <v>15</v>
      </c>
      <c r="C80" s="36" t="s">
        <v>278</v>
      </c>
      <c r="D80" s="37">
        <v>107020.04754299999</v>
      </c>
      <c r="E80" s="38">
        <v>10.361578434327345</v>
      </c>
      <c r="F80" s="39">
        <v>-24.63504057878254</v>
      </c>
      <c r="G80" s="37">
        <v>66686.295026000007</v>
      </c>
      <c r="H80" s="38">
        <v>18.667473033639716</v>
      </c>
      <c r="I80" s="39">
        <v>18.47349019001112</v>
      </c>
      <c r="J80" s="40">
        <v>173706.342569</v>
      </c>
      <c r="K80" s="38">
        <v>13.408932356783353</v>
      </c>
      <c r="L80" s="39">
        <v>-12.397981229497734</v>
      </c>
      <c r="M80" s="40">
        <v>40333.752516999986</v>
      </c>
      <c r="N80" s="38">
        <v>-1.0852161145052956</v>
      </c>
      <c r="O80" s="39">
        <v>-52.944044774365715</v>
      </c>
      <c r="T80" s="13"/>
      <c r="U80" s="13"/>
    </row>
    <row r="81" spans="1:21" ht="18.649999999999999" customHeight="1" x14ac:dyDescent="0.55000000000000004">
      <c r="A81" s="20"/>
      <c r="B81" s="41" t="s">
        <v>16</v>
      </c>
      <c r="C81" s="42" t="s">
        <v>279</v>
      </c>
      <c r="D81" s="43">
        <v>102742.24871299999</v>
      </c>
      <c r="E81" s="44">
        <v>-3.9971939166642656</v>
      </c>
      <c r="F81" s="45">
        <v>-25.387816699230981</v>
      </c>
      <c r="G81" s="43">
        <v>61116.955199000004</v>
      </c>
      <c r="H81" s="44">
        <v>-8.3515508318892202</v>
      </c>
      <c r="I81" s="45">
        <v>6.6159596407675991</v>
      </c>
      <c r="J81" s="46">
        <v>163859.203912</v>
      </c>
      <c r="K81" s="44">
        <v>-5.6688423182294052</v>
      </c>
      <c r="L81" s="45">
        <v>-15.980885303294112</v>
      </c>
      <c r="M81" s="46">
        <v>41625.29351399999</v>
      </c>
      <c r="N81" s="44">
        <v>3.2021344814262975</v>
      </c>
      <c r="O81" s="45">
        <v>-48.212631080525732</v>
      </c>
      <c r="T81" s="13"/>
      <c r="U81" s="13"/>
    </row>
    <row r="82" spans="1:21" ht="18.649999999999999" customHeight="1" x14ac:dyDescent="0.55000000000000004">
      <c r="A82" s="17"/>
      <c r="B82" s="35" t="s">
        <v>17</v>
      </c>
      <c r="C82" s="36" t="s">
        <v>280</v>
      </c>
      <c r="D82" s="37">
        <v>99038.573854000002</v>
      </c>
      <c r="E82" s="38">
        <v>-3.6048216827975321</v>
      </c>
      <c r="F82" s="39">
        <v>-30.744006832333749</v>
      </c>
      <c r="G82" s="37">
        <v>68437.407315000004</v>
      </c>
      <c r="H82" s="38">
        <v>11.977776203287993</v>
      </c>
      <c r="I82" s="39">
        <v>22.299224910578985</v>
      </c>
      <c r="J82" s="40">
        <v>167475.98116900001</v>
      </c>
      <c r="K82" s="38">
        <v>2.2072469355718161</v>
      </c>
      <c r="L82" s="39">
        <v>-15.82539658300901</v>
      </c>
      <c r="M82" s="40">
        <v>30601.166538999998</v>
      </c>
      <c r="N82" s="38">
        <v>-26.484202378758496</v>
      </c>
      <c r="O82" s="39">
        <v>-64.844279059545968</v>
      </c>
      <c r="T82" s="13"/>
      <c r="U82" s="13"/>
    </row>
    <row r="83" spans="1:21" ht="18.649999999999999" customHeight="1" x14ac:dyDescent="0.55000000000000004">
      <c r="A83" s="20"/>
      <c r="B83" s="41" t="s">
        <v>18</v>
      </c>
      <c r="C83" s="42" t="s">
        <v>281</v>
      </c>
      <c r="D83" s="43">
        <v>93273.326453999995</v>
      </c>
      <c r="E83" s="44">
        <v>-5.8212140741232599</v>
      </c>
      <c r="F83" s="45">
        <v>-36.591074135166721</v>
      </c>
      <c r="G83" s="43">
        <v>60800.478174999997</v>
      </c>
      <c r="H83" s="44">
        <v>-11.158998330911574</v>
      </c>
      <c r="I83" s="45">
        <v>-2.0466998357965394</v>
      </c>
      <c r="J83" s="46">
        <v>154073.80462899999</v>
      </c>
      <c r="K83" s="44">
        <v>-8.0024469457956933</v>
      </c>
      <c r="L83" s="45">
        <v>-26.340033278273577</v>
      </c>
      <c r="M83" s="46">
        <v>32472.848278999998</v>
      </c>
      <c r="N83" s="44">
        <v>6.1163738239018253</v>
      </c>
      <c r="O83" s="45">
        <v>-61.808878860457526</v>
      </c>
      <c r="T83" s="13"/>
      <c r="U83" s="13"/>
    </row>
    <row r="84" spans="1:21" ht="18.649999999999999" customHeight="1" x14ac:dyDescent="0.55000000000000004">
      <c r="A84" s="17"/>
      <c r="B84" s="35" t="s">
        <v>19</v>
      </c>
      <c r="C84" s="36" t="s">
        <v>282</v>
      </c>
      <c r="D84" s="37">
        <v>92644.128244000007</v>
      </c>
      <c r="E84" s="38">
        <v>-0.67457464413503976</v>
      </c>
      <c r="F84" s="39">
        <v>-33.895664168377849</v>
      </c>
      <c r="G84" s="37">
        <v>66794.125732</v>
      </c>
      <c r="H84" s="38">
        <v>9.8578954260009066</v>
      </c>
      <c r="I84" s="39">
        <v>16.051527658213338</v>
      </c>
      <c r="J84" s="40">
        <v>159438.25397600001</v>
      </c>
      <c r="K84" s="38">
        <v>3.4817400400524168</v>
      </c>
      <c r="L84" s="39">
        <v>-19.355034455209829</v>
      </c>
      <c r="M84" s="40">
        <v>25850.002512000006</v>
      </c>
      <c r="N84" s="38">
        <v>-20.395025746118328</v>
      </c>
      <c r="O84" s="39">
        <v>-68.701854835139216</v>
      </c>
      <c r="T84" s="13"/>
      <c r="U84" s="13"/>
    </row>
    <row r="85" spans="1:21" ht="18.649999999999999" customHeight="1" x14ac:dyDescent="0.55000000000000004">
      <c r="A85" s="20"/>
      <c r="B85" s="41" t="s">
        <v>20</v>
      </c>
      <c r="C85" s="42" t="s">
        <v>283</v>
      </c>
      <c r="D85" s="43">
        <v>102876.802427</v>
      </c>
      <c r="E85" s="44">
        <v>11.0451405576939</v>
      </c>
      <c r="F85" s="45">
        <v>-22.998529235566846</v>
      </c>
      <c r="G85" s="43">
        <v>67436.825349000006</v>
      </c>
      <c r="H85" s="44">
        <v>0.96220979009251639</v>
      </c>
      <c r="I85" s="45">
        <v>5.7059278440033445</v>
      </c>
      <c r="J85" s="46">
        <v>170313.62777600001</v>
      </c>
      <c r="K85" s="44">
        <v>6.8210567594631621</v>
      </c>
      <c r="L85" s="45">
        <v>-13.721706490038788</v>
      </c>
      <c r="M85" s="46">
        <v>35439.977077999996</v>
      </c>
      <c r="N85" s="44">
        <v>37.098544039011841</v>
      </c>
      <c r="O85" s="45">
        <v>-49.231521347754359</v>
      </c>
      <c r="T85" s="13"/>
      <c r="U85" s="13"/>
    </row>
    <row r="86" spans="1:21" ht="18.649999999999999" customHeight="1" x14ac:dyDescent="0.55000000000000004">
      <c r="A86" s="17"/>
      <c r="B86" s="35" t="s">
        <v>21</v>
      </c>
      <c r="C86" s="36" t="s">
        <v>284</v>
      </c>
      <c r="D86" s="37">
        <v>104094.875476</v>
      </c>
      <c r="E86" s="38">
        <v>1.1840113808594843</v>
      </c>
      <c r="F86" s="39">
        <v>-16.926089503424802</v>
      </c>
      <c r="G86" s="37">
        <v>60754.793618999996</v>
      </c>
      <c r="H86" s="38">
        <v>-9.9085799122646474</v>
      </c>
      <c r="I86" s="39">
        <v>-1.145148694362863</v>
      </c>
      <c r="J86" s="40">
        <v>164849.66909499999</v>
      </c>
      <c r="K86" s="38">
        <v>-3.2081746788849674</v>
      </c>
      <c r="L86" s="39">
        <v>-11.733000860499576</v>
      </c>
      <c r="M86" s="40">
        <v>43340.081857000005</v>
      </c>
      <c r="N86" s="38">
        <v>22.291506457841759</v>
      </c>
      <c r="O86" s="39">
        <v>-32.117084277822094</v>
      </c>
      <c r="T86" s="13"/>
      <c r="U86" s="13"/>
    </row>
    <row r="87" spans="1:21" ht="18.649999999999999" customHeight="1" x14ac:dyDescent="0.55000000000000004">
      <c r="A87" s="20"/>
      <c r="B87" s="41" t="s">
        <v>22</v>
      </c>
      <c r="C87" s="42" t="s">
        <v>285</v>
      </c>
      <c r="D87" s="43">
        <v>103945.298025</v>
      </c>
      <c r="E87" s="44">
        <v>-0.14369338578487101</v>
      </c>
      <c r="F87" s="45">
        <v>-17.665134417730133</v>
      </c>
      <c r="G87" s="43">
        <v>74866.783806000007</v>
      </c>
      <c r="H87" s="44">
        <v>23.227780634887594</v>
      </c>
      <c r="I87" s="45">
        <v>12.963575891810297</v>
      </c>
      <c r="J87" s="46">
        <v>178812.08183099999</v>
      </c>
      <c r="K87" s="44">
        <v>8.4697851155246759</v>
      </c>
      <c r="L87" s="45">
        <v>-7.1212959789622055</v>
      </c>
      <c r="M87" s="46">
        <v>29078.51421899999</v>
      </c>
      <c r="N87" s="44">
        <v>-32.906185283765403</v>
      </c>
      <c r="O87" s="45">
        <v>-51.513058271380189</v>
      </c>
      <c r="T87" s="13"/>
      <c r="U87" s="13"/>
    </row>
    <row r="88" spans="1:21" ht="18.649999999999999" customHeight="1" x14ac:dyDescent="0.55000000000000004">
      <c r="A88" s="17"/>
      <c r="B88" s="35" t="s">
        <v>23</v>
      </c>
      <c r="C88" s="36" t="s">
        <v>286</v>
      </c>
      <c r="D88" s="37">
        <v>95007.922730000006</v>
      </c>
      <c r="E88" s="38">
        <v>-8.5981525521726336</v>
      </c>
      <c r="F88" s="39">
        <v>-15.62186044225956</v>
      </c>
      <c r="G88" s="37">
        <v>64663.487847999997</v>
      </c>
      <c r="H88" s="38">
        <v>-13.62860195041835</v>
      </c>
      <c r="I88" s="39">
        <v>-0.13992972288928707</v>
      </c>
      <c r="J88" s="40">
        <v>159671.41057800001</v>
      </c>
      <c r="K88" s="38">
        <v>-10.704350095923798</v>
      </c>
      <c r="L88" s="39">
        <v>-9.9691523972844855</v>
      </c>
      <c r="M88" s="40">
        <v>30344.434882000009</v>
      </c>
      <c r="N88" s="38">
        <v>4.3534571727631892</v>
      </c>
      <c r="O88" s="39">
        <v>-36.575895587416305</v>
      </c>
      <c r="T88" s="13"/>
      <c r="U88" s="13"/>
    </row>
    <row r="89" spans="1:21" ht="18.649999999999999" customHeight="1" x14ac:dyDescent="0.55000000000000004">
      <c r="A89" s="20"/>
      <c r="B89" s="41" t="s">
        <v>24</v>
      </c>
      <c r="C89" s="42" t="s">
        <v>287</v>
      </c>
      <c r="D89" s="43">
        <v>96986.185863999999</v>
      </c>
      <c r="E89" s="44">
        <v>2.0822085960367387</v>
      </c>
      <c r="F89" s="45">
        <v>-11.130217950776544</v>
      </c>
      <c r="G89" s="43">
        <v>62199.571830000001</v>
      </c>
      <c r="H89" s="44">
        <v>-3.8103667154356979</v>
      </c>
      <c r="I89" s="45">
        <v>-4.2184358015067591</v>
      </c>
      <c r="J89" s="46">
        <v>159185.757694</v>
      </c>
      <c r="K89" s="44">
        <v>-0.30415769626007672</v>
      </c>
      <c r="L89" s="45">
        <v>-8.5517196753025821</v>
      </c>
      <c r="M89" s="46">
        <v>34786.614033999998</v>
      </c>
      <c r="N89" s="44">
        <v>14.63918892961504</v>
      </c>
      <c r="O89" s="45">
        <v>-21.286454911797545</v>
      </c>
      <c r="T89" s="13"/>
      <c r="U89" s="13"/>
    </row>
    <row r="90" spans="1:21" ht="18.649999999999999" customHeight="1" x14ac:dyDescent="0.55000000000000004">
      <c r="A90" s="17">
        <v>2024</v>
      </c>
      <c r="B90" s="35" t="s">
        <v>12</v>
      </c>
      <c r="C90" s="36" t="s">
        <v>276</v>
      </c>
      <c r="D90" s="37">
        <v>94925.569273000001</v>
      </c>
      <c r="E90" s="38">
        <v>-2.1246495803943888</v>
      </c>
      <c r="F90" s="39">
        <v>-9.9954507368388725</v>
      </c>
      <c r="G90" s="37">
        <v>66831.901641999997</v>
      </c>
      <c r="H90" s="38">
        <v>7.447526848996322</v>
      </c>
      <c r="I90" s="39">
        <v>1.1507230905382082</v>
      </c>
      <c r="J90" s="40">
        <v>161757.47091500001</v>
      </c>
      <c r="K90" s="38">
        <v>1.6155422810774089</v>
      </c>
      <c r="L90" s="39">
        <v>-5.7022870182665937</v>
      </c>
      <c r="M90" s="40">
        <v>28093.667631000004</v>
      </c>
      <c r="N90" s="38">
        <v>-19.240005355101243</v>
      </c>
      <c r="O90" s="39">
        <v>-28.688896272939456</v>
      </c>
      <c r="T90" s="13"/>
      <c r="U90" s="13"/>
    </row>
    <row r="91" spans="1:21" ht="18.649999999999999" customHeight="1" x14ac:dyDescent="0.55000000000000004">
      <c r="A91" s="20"/>
      <c r="B91" s="41" t="s">
        <v>14</v>
      </c>
      <c r="C91" s="42" t="s">
        <v>277</v>
      </c>
      <c r="D91" s="43">
        <v>96284.031870999999</v>
      </c>
      <c r="E91" s="44">
        <v>1.4310818553988858</v>
      </c>
      <c r="F91" s="45">
        <v>-0.7096522636550362</v>
      </c>
      <c r="G91" s="43">
        <v>66899.471162999995</v>
      </c>
      <c r="H91" s="44">
        <v>0.10110369350546655</v>
      </c>
      <c r="I91" s="45">
        <v>19.04681744734571</v>
      </c>
      <c r="J91" s="46">
        <v>163183.50303399999</v>
      </c>
      <c r="K91" s="44">
        <v>0.88158655729064783</v>
      </c>
      <c r="L91" s="45">
        <v>6.5388090246312203</v>
      </c>
      <c r="M91" s="46">
        <v>29384.560708000005</v>
      </c>
      <c r="N91" s="44">
        <v>4.5949610209510796</v>
      </c>
      <c r="O91" s="45">
        <v>-27.937092617976695</v>
      </c>
      <c r="Q91" s="27"/>
      <c r="T91" s="13"/>
      <c r="U91" s="13"/>
    </row>
    <row r="92" spans="1:21" ht="18.649999999999999" customHeight="1" x14ac:dyDescent="0.55000000000000004">
      <c r="A92" s="17"/>
      <c r="B92" s="35" t="s">
        <v>15</v>
      </c>
      <c r="C92" s="36" t="s">
        <v>278</v>
      </c>
      <c r="D92" s="37">
        <v>103954.535999</v>
      </c>
      <c r="E92" s="38">
        <v>7.9665381465088947</v>
      </c>
      <c r="F92" s="39">
        <v>-2.8644273800834341</v>
      </c>
      <c r="G92" s="37">
        <v>73883.478417999999</v>
      </c>
      <c r="H92" s="38">
        <v>10.439555251466093</v>
      </c>
      <c r="I92" s="39">
        <v>10.792597473279809</v>
      </c>
      <c r="J92" s="40">
        <v>177838.014417</v>
      </c>
      <c r="K92" s="38">
        <v>8.9803877907601137</v>
      </c>
      <c r="L92" s="39">
        <v>2.3785382772415486</v>
      </c>
      <c r="M92" s="40">
        <v>30071.057581000001</v>
      </c>
      <c r="N92" s="38">
        <v>2.3362502499930047</v>
      </c>
      <c r="O92" s="39">
        <v>-25.444433744850407</v>
      </c>
      <c r="Q92" s="27"/>
      <c r="T92" s="13"/>
      <c r="U92" s="13"/>
    </row>
    <row r="93" spans="1:21" ht="18.649999999999999" customHeight="1" x14ac:dyDescent="0.55000000000000004">
      <c r="A93" s="20"/>
      <c r="B93" s="41" t="s">
        <v>16</v>
      </c>
      <c r="C93" s="42" t="s">
        <v>279</v>
      </c>
      <c r="D93" s="43">
        <v>101376.396297</v>
      </c>
      <c r="E93" s="44">
        <v>-2.4800646525177106</v>
      </c>
      <c r="F93" s="45">
        <v>-1.3293970427057378</v>
      </c>
      <c r="G93" s="43">
        <v>64363.522628999999</v>
      </c>
      <c r="H93" s="44">
        <v>-12.885094195403612</v>
      </c>
      <c r="I93" s="45">
        <v>5.312056890643535</v>
      </c>
      <c r="J93" s="46">
        <v>165739.91892600001</v>
      </c>
      <c r="K93" s="44">
        <v>-6.8028736885421992</v>
      </c>
      <c r="L93" s="45">
        <v>1.147762816551956</v>
      </c>
      <c r="M93" s="46">
        <v>37012.873668</v>
      </c>
      <c r="N93" s="44">
        <v>23.084708837730052</v>
      </c>
      <c r="O93" s="45">
        <v>-11.080810383832336</v>
      </c>
      <c r="Q93" s="27"/>
      <c r="T93" s="13"/>
      <c r="U93" s="13"/>
    </row>
    <row r="94" spans="1:21" ht="18.649999999999999" customHeight="1" x14ac:dyDescent="0.55000000000000004">
      <c r="A94" s="17"/>
      <c r="B94" s="35" t="s">
        <v>17</v>
      </c>
      <c r="C94" s="36" t="s">
        <v>280</v>
      </c>
      <c r="D94" s="37">
        <v>105218.173534</v>
      </c>
      <c r="E94" s="38">
        <v>3.7896170877339541</v>
      </c>
      <c r="F94" s="39">
        <v>6.2395887173312792</v>
      </c>
      <c r="G94" s="37">
        <v>75099.337362000006</v>
      </c>
      <c r="H94" s="38">
        <v>16.67996761905448</v>
      </c>
      <c r="I94" s="39">
        <v>9.7343401925453321</v>
      </c>
      <c r="J94" s="40">
        <v>180317.51089600002</v>
      </c>
      <c r="K94" s="38">
        <v>8.7954622305014283</v>
      </c>
      <c r="L94" s="39">
        <v>7.6676844269636613</v>
      </c>
      <c r="M94" s="40">
        <v>30118.836171999996</v>
      </c>
      <c r="N94" s="38">
        <v>-18.62605308044574</v>
      </c>
      <c r="O94" s="39">
        <v>-1.5761829418669011</v>
      </c>
      <c r="Q94" s="27"/>
      <c r="T94" s="13"/>
      <c r="U94" s="13"/>
    </row>
    <row r="95" spans="1:21" ht="18.649999999999999" customHeight="1" x14ac:dyDescent="0.55000000000000004">
      <c r="A95" s="20"/>
      <c r="B95" s="41" t="s">
        <v>18</v>
      </c>
      <c r="C95" s="42" t="s">
        <v>281</v>
      </c>
      <c r="D95" s="43">
        <v>88815.643414000006</v>
      </c>
      <c r="E95" s="44">
        <v>-15.589065623439769</v>
      </c>
      <c r="F95" s="45">
        <v>-4.7791616418852767</v>
      </c>
      <c r="G95" s="43">
        <v>68834.009336000003</v>
      </c>
      <c r="H95" s="44">
        <v>-8.3427207830068522</v>
      </c>
      <c r="I95" s="45">
        <v>13.212940756612724</v>
      </c>
      <c r="J95" s="46">
        <v>157649.65275000001</v>
      </c>
      <c r="K95" s="44">
        <v>-12.571079776646831</v>
      </c>
      <c r="L95" s="45">
        <v>2.320867021886297</v>
      </c>
      <c r="M95" s="46">
        <v>19981.634078000003</v>
      </c>
      <c r="N95" s="44">
        <v>-33.65734995904009</v>
      </c>
      <c r="O95" s="45">
        <v>-38.466641711494077</v>
      </c>
      <c r="Q95" s="27"/>
      <c r="T95" s="13"/>
      <c r="U95" s="13"/>
    </row>
    <row r="96" spans="1:21" ht="18.649999999999999" customHeight="1" x14ac:dyDescent="0.55000000000000004">
      <c r="A96" s="17"/>
      <c r="B96" s="35" t="s">
        <v>19</v>
      </c>
      <c r="C96" s="36" t="s">
        <v>282</v>
      </c>
      <c r="D96" s="37">
        <v>94993.831420999995</v>
      </c>
      <c r="E96" s="38">
        <v>6.956193491952023</v>
      </c>
      <c r="F96" s="39">
        <v>2.5362677824670277</v>
      </c>
      <c r="G96" s="37">
        <v>77487.681439000007</v>
      </c>
      <c r="H96" s="38">
        <v>12.57179726486477</v>
      </c>
      <c r="I96" s="39">
        <v>16.009724792126278</v>
      </c>
      <c r="J96" s="40">
        <v>172481.51286000002</v>
      </c>
      <c r="K96" s="38">
        <v>9.4081146715370814</v>
      </c>
      <c r="L96" s="39">
        <v>8.1807587318181376</v>
      </c>
      <c r="M96" s="40">
        <v>17506.149981999988</v>
      </c>
      <c r="N96" s="38">
        <v>-12.38879706402766</v>
      </c>
      <c r="O96" s="39">
        <v>-32.277956360455462</v>
      </c>
      <c r="Q96" s="27"/>
      <c r="T96" s="13"/>
      <c r="U96" s="13"/>
    </row>
    <row r="97" spans="1:21" ht="18.649999999999999" customHeight="1" x14ac:dyDescent="0.55000000000000004">
      <c r="A97" s="20"/>
      <c r="B97" s="41" t="s">
        <v>20</v>
      </c>
      <c r="C97" s="42" t="s">
        <v>283</v>
      </c>
      <c r="D97" s="43">
        <v>93003.985293999998</v>
      </c>
      <c r="E97" s="44">
        <v>-2.0947108851534391</v>
      </c>
      <c r="F97" s="45">
        <v>-9.5967379429445447</v>
      </c>
      <c r="G97" s="43">
        <v>69725.233445000005</v>
      </c>
      <c r="H97" s="44">
        <v>-10.017654225608453</v>
      </c>
      <c r="I97" s="45">
        <v>3.393410179315226</v>
      </c>
      <c r="J97" s="46">
        <v>162729.218739</v>
      </c>
      <c r="K97" s="44">
        <v>-5.654109799532991</v>
      </c>
      <c r="L97" s="45">
        <v>-4.4532015059741248</v>
      </c>
      <c r="M97" s="46">
        <v>23278.751848999993</v>
      </c>
      <c r="N97" s="44">
        <v>32.974708162191327</v>
      </c>
      <c r="O97" s="45">
        <v>-34.314991802151305</v>
      </c>
      <c r="Q97" s="27"/>
      <c r="T97" s="13"/>
      <c r="U97" s="13"/>
    </row>
    <row r="98" spans="1:21" ht="18.649999999999999" customHeight="1" x14ac:dyDescent="0.55000000000000004">
      <c r="A98" s="17"/>
      <c r="B98" s="35" t="s">
        <v>21</v>
      </c>
      <c r="C98" s="36" t="s">
        <v>284</v>
      </c>
      <c r="D98" s="37">
        <v>88959.809137999997</v>
      </c>
      <c r="E98" s="38">
        <v>-4.3483901719004177</v>
      </c>
      <c r="F98" s="39">
        <v>-14.539684368506233</v>
      </c>
      <c r="G98" s="37">
        <v>73325.746727999998</v>
      </c>
      <c r="H98" s="38">
        <v>5.1638597751560322</v>
      </c>
      <c r="I98" s="39">
        <v>20.691294234054737</v>
      </c>
      <c r="J98" s="40">
        <v>162285.55586600001</v>
      </c>
      <c r="K98" s="38">
        <v>-0.27263872858112048</v>
      </c>
      <c r="L98" s="39">
        <v>-1.5554251598299262</v>
      </c>
      <c r="M98" s="40">
        <v>15634.062409999999</v>
      </c>
      <c r="N98" s="38">
        <v>-32.839773749847303</v>
      </c>
      <c r="O98" s="39">
        <v>-63.92701227103268</v>
      </c>
      <c r="Q98" s="27"/>
      <c r="T98" s="13"/>
      <c r="U98" s="13"/>
    </row>
    <row r="99" spans="1:21" ht="18.649999999999999" customHeight="1" x14ac:dyDescent="0.55000000000000004">
      <c r="A99" s="20"/>
      <c r="B99" s="41" t="s">
        <v>22</v>
      </c>
      <c r="C99" s="42" t="s">
        <v>285</v>
      </c>
      <c r="D99" s="43">
        <v>93027.053144000005</v>
      </c>
      <c r="E99" s="44">
        <v>4.572001722362784</v>
      </c>
      <c r="F99" s="45">
        <v>-10.503837199421984</v>
      </c>
      <c r="G99" s="43">
        <v>76801.991435000004</v>
      </c>
      <c r="H99" s="44">
        <v>4.7408241472058243</v>
      </c>
      <c r="I99" s="45">
        <v>2.5848681225770775</v>
      </c>
      <c r="J99" s="46">
        <v>169829.04457900001</v>
      </c>
      <c r="K99" s="44">
        <v>4.6482810332354463</v>
      </c>
      <c r="L99" s="45">
        <v>-5.0237305891276947</v>
      </c>
      <c r="M99" s="46">
        <v>16225.061709000001</v>
      </c>
      <c r="N99" s="44">
        <v>3.7802030176237658</v>
      </c>
      <c r="O99" s="45">
        <v>-44.202576559436139</v>
      </c>
      <c r="Q99" s="27"/>
      <c r="T99" s="13"/>
      <c r="U99" s="13"/>
    </row>
    <row r="100" spans="1:21" ht="18.649999999999999" customHeight="1" x14ac:dyDescent="0.55000000000000004">
      <c r="A100" s="17"/>
      <c r="B100" s="35" t="s">
        <v>23</v>
      </c>
      <c r="C100" s="36" t="s">
        <v>286</v>
      </c>
      <c r="D100" s="37">
        <v>90702.607344999997</v>
      </c>
      <c r="E100" s="38">
        <v>-2.4986772346770048</v>
      </c>
      <c r="F100" s="39">
        <v>-4.5315330146046273</v>
      </c>
      <c r="G100" s="37">
        <v>77574.821186999994</v>
      </c>
      <c r="H100" s="38">
        <v>1.0062626470487501</v>
      </c>
      <c r="I100" s="39">
        <v>19.966960905897601</v>
      </c>
      <c r="J100" s="40">
        <v>168277.42853199999</v>
      </c>
      <c r="K100" s="38">
        <v>-0.91363409059175282</v>
      </c>
      <c r="L100" s="39">
        <v>5.3898302287471278</v>
      </c>
      <c r="M100" s="40">
        <v>13127.786158000003</v>
      </c>
      <c r="N100" s="38">
        <v>-19.089453134603165</v>
      </c>
      <c r="O100" s="39">
        <v>-56.737417555970815</v>
      </c>
      <c r="Q100" s="27"/>
      <c r="T100" s="13"/>
      <c r="U100" s="13"/>
    </row>
    <row r="101" spans="1:21" ht="18.649999999999999" customHeight="1" x14ac:dyDescent="0.55000000000000004">
      <c r="A101" s="20"/>
      <c r="B101" s="41" t="s">
        <v>24</v>
      </c>
      <c r="C101" s="42" t="s">
        <v>287</v>
      </c>
      <c r="D101" s="43">
        <v>94361.094498999999</v>
      </c>
      <c r="E101" s="44">
        <v>4.033497229119809</v>
      </c>
      <c r="F101" s="45">
        <v>-2.7066652241393041</v>
      </c>
      <c r="G101" s="43">
        <v>82196.335944999999</v>
      </c>
      <c r="H101" s="44">
        <v>5.9574932784691725</v>
      </c>
      <c r="I101" s="45">
        <v>32.149359757095944</v>
      </c>
      <c r="J101" s="46">
        <v>176557.430444</v>
      </c>
      <c r="K101" s="44">
        <v>4.9204471355619006</v>
      </c>
      <c r="L101" s="45">
        <v>10.912831023107783</v>
      </c>
      <c r="M101" s="46">
        <v>12164.758554</v>
      </c>
      <c r="N101" s="44">
        <v>-7.3357959400727948</v>
      </c>
      <c r="O101" s="45">
        <v>-65.030346034511098</v>
      </c>
      <c r="Q101" s="27"/>
      <c r="T101" s="13"/>
      <c r="U101" s="13"/>
    </row>
    <row r="102" spans="1:21" ht="18.649999999999999" customHeight="1" x14ac:dyDescent="0.55000000000000004">
      <c r="A102" s="17" t="s">
        <v>601</v>
      </c>
      <c r="B102" s="35" t="s">
        <v>12</v>
      </c>
      <c r="C102" s="36" t="s">
        <v>276</v>
      </c>
      <c r="D102" s="37">
        <v>97374.072218000001</v>
      </c>
      <c r="E102" s="38">
        <v>3.1930296431988969</v>
      </c>
      <c r="F102" s="39">
        <v>2.5793924268794788</v>
      </c>
      <c r="G102" s="37">
        <v>76414.828611000004</v>
      </c>
      <c r="H102" s="38">
        <v>-7.0337774397493451</v>
      </c>
      <c r="I102" s="39">
        <v>14.338851257492413</v>
      </c>
      <c r="J102" s="40">
        <v>173788.90082899999</v>
      </c>
      <c r="K102" s="38">
        <v>-1.5680617961180143</v>
      </c>
      <c r="L102" s="39">
        <v>7.4379438834835776</v>
      </c>
      <c r="M102" s="40">
        <v>20959.243606999997</v>
      </c>
      <c r="N102" s="38">
        <v>72.294776866806004</v>
      </c>
      <c r="O102" s="39">
        <v>-25.395132161838191</v>
      </c>
      <c r="Q102" s="27"/>
      <c r="T102" s="13"/>
      <c r="U102" s="13"/>
    </row>
    <row r="103" spans="1:21" ht="18.649999999999999" customHeight="1" x14ac:dyDescent="0.55000000000000004">
      <c r="A103" s="20"/>
      <c r="B103" s="41" t="s">
        <v>14</v>
      </c>
      <c r="C103" s="42" t="s">
        <v>277</v>
      </c>
      <c r="D103" s="43">
        <v>94750.483957000004</v>
      </c>
      <c r="E103" s="44">
        <v>-2.6943396750690796</v>
      </c>
      <c r="F103" s="45">
        <v>-1.5927333787336795</v>
      </c>
      <c r="G103" s="43">
        <v>72553.549618999998</v>
      </c>
      <c r="H103" s="44">
        <v>-5.0530493389658311</v>
      </c>
      <c r="I103" s="45">
        <v>8.4516041124209842</v>
      </c>
      <c r="J103" s="46">
        <v>167304.03357600002</v>
      </c>
      <c r="K103" s="44">
        <v>-3.7314622637384498</v>
      </c>
      <c r="L103" s="45">
        <v>2.5250901380279078</v>
      </c>
      <c r="M103" s="46">
        <v>22196.934338000006</v>
      </c>
      <c r="N103" s="44">
        <v>5.9052261341465782</v>
      </c>
      <c r="O103" s="45">
        <v>-24.46055410330893</v>
      </c>
      <c r="Q103" s="27"/>
      <c r="T103" s="13"/>
      <c r="U103" s="13"/>
    </row>
    <row r="104" spans="1:21" ht="18.649999999999999" customHeight="1" x14ac:dyDescent="0.55000000000000004">
      <c r="A104" s="17"/>
      <c r="B104" s="35" t="s">
        <v>15</v>
      </c>
      <c r="C104" s="36" t="s">
        <v>278</v>
      </c>
      <c r="D104" s="37">
        <v>94964.088388999997</v>
      </c>
      <c r="E104" s="38">
        <v>0.22543888229313858</v>
      </c>
      <c r="F104" s="39">
        <v>-8.6484418631684221</v>
      </c>
      <c r="G104" s="37">
        <v>77418.026509999996</v>
      </c>
      <c r="H104" s="38">
        <v>6.7046711243554435</v>
      </c>
      <c r="I104" s="39">
        <v>4.7839492234015957</v>
      </c>
      <c r="J104" s="40">
        <v>172382.11489899998</v>
      </c>
      <c r="K104" s="38">
        <v>3.0352414191455734</v>
      </c>
      <c r="L104" s="39">
        <v>-3.06790397760901</v>
      </c>
      <c r="M104" s="40">
        <v>17546.061879000001</v>
      </c>
      <c r="N104" s="38">
        <v>-20.952769369768113</v>
      </c>
      <c r="O104" s="39">
        <v>-41.651330912663852</v>
      </c>
      <c r="Q104" s="27"/>
      <c r="T104" s="13"/>
      <c r="U104" s="13"/>
    </row>
    <row r="105" spans="1:21" ht="18.649999999999999" customHeight="1" x14ac:dyDescent="0.55000000000000004">
      <c r="A105" s="20"/>
      <c r="B105" s="41" t="s">
        <v>16</v>
      </c>
      <c r="C105" s="42" t="s">
        <v>279</v>
      </c>
      <c r="D105" s="43">
        <v>90988.487529999999</v>
      </c>
      <c r="E105" s="44">
        <v>-4.1864255493242908</v>
      </c>
      <c r="F105" s="45">
        <v>-10.246871211092168</v>
      </c>
      <c r="G105" s="43">
        <v>81611.506192999994</v>
      </c>
      <c r="H105" s="44">
        <v>5.4166708608341052</v>
      </c>
      <c r="I105" s="45">
        <v>26.797761930184727</v>
      </c>
      <c r="J105" s="46">
        <v>172599.99372299999</v>
      </c>
      <c r="K105" s="44">
        <v>0.12639294054819228</v>
      </c>
      <c r="L105" s="45">
        <v>4.1390600655855758</v>
      </c>
      <c r="M105" s="46">
        <v>9376.9813370000047</v>
      </c>
      <c r="N105" s="44">
        <v>-46.557914809232251</v>
      </c>
      <c r="O105" s="45">
        <v>-74.665621964103252</v>
      </c>
      <c r="Q105" s="27"/>
      <c r="T105" s="13"/>
      <c r="U105" s="13"/>
    </row>
    <row r="106" spans="1:21" ht="18.649999999999999" customHeight="1" x14ac:dyDescent="0.55000000000000004">
      <c r="A106" s="17"/>
      <c r="B106" s="35" t="s">
        <v>17</v>
      </c>
      <c r="C106" s="36" t="s">
        <v>280</v>
      </c>
      <c r="D106" s="37">
        <v>90732.721501000007</v>
      </c>
      <c r="E106" s="38">
        <v>-0.28109713211318388</v>
      </c>
      <c r="F106" s="39">
        <v>-13.767062805285434</v>
      </c>
      <c r="G106" s="37">
        <v>84181.704643000005</v>
      </c>
      <c r="H106" s="38">
        <v>3.1493089270057562</v>
      </c>
      <c r="I106" s="39">
        <v>12.093804819103028</v>
      </c>
      <c r="J106" s="40">
        <v>174914.42614400003</v>
      </c>
      <c r="K106" s="38">
        <v>1.3409226565294086</v>
      </c>
      <c r="L106" s="39">
        <v>-2.9964282033131395</v>
      </c>
      <c r="M106" s="40">
        <v>6551.0168580000027</v>
      </c>
      <c r="N106" s="38">
        <v>-30.137251823774218</v>
      </c>
      <c r="O106" s="39">
        <v>-78.249435600402904</v>
      </c>
      <c r="Q106" s="27"/>
      <c r="T106" s="13"/>
      <c r="U106" s="13"/>
    </row>
    <row r="107" spans="1:21" ht="18.649999999999999" customHeight="1" x14ac:dyDescent="0.55000000000000004">
      <c r="A107" s="20"/>
      <c r="B107" s="41" t="s">
        <v>18</v>
      </c>
      <c r="C107" s="42" t="s">
        <v>281</v>
      </c>
      <c r="D107" s="43">
        <v>92337.083673999994</v>
      </c>
      <c r="E107" s="44">
        <v>1.7682288665642032</v>
      </c>
      <c r="F107" s="45">
        <v>3.9648874056852357</v>
      </c>
      <c r="G107" s="43">
        <v>72845.428883999994</v>
      </c>
      <c r="H107" s="44">
        <v>-13.466436450859709</v>
      </c>
      <c r="I107" s="45">
        <v>5.8276709241488645</v>
      </c>
      <c r="J107" s="46">
        <v>165182.51255799999</v>
      </c>
      <c r="K107" s="44">
        <v>-5.5638141464604773</v>
      </c>
      <c r="L107" s="45">
        <v>4.7782279736102939</v>
      </c>
      <c r="M107" s="46">
        <v>19491.654790000001</v>
      </c>
      <c r="N107" s="44">
        <v>197.53632470350135</v>
      </c>
      <c r="O107" s="45">
        <v>-2.4521482381637387</v>
      </c>
      <c r="Q107" s="27"/>
      <c r="T107" s="13"/>
      <c r="U107" s="13"/>
    </row>
    <row r="108" spans="1:21" ht="18.649999999999999" customHeight="1" x14ac:dyDescent="0.55000000000000004">
      <c r="A108" s="17"/>
      <c r="B108" s="35" t="s">
        <v>19</v>
      </c>
      <c r="C108" s="36" t="s">
        <v>282</v>
      </c>
      <c r="D108" s="37">
        <v>102380.62033400001</v>
      </c>
      <c r="E108" s="38">
        <v>10.877034730118984</v>
      </c>
      <c r="F108" s="39">
        <v>7.7760721959542201</v>
      </c>
      <c r="G108" s="37">
        <v>75529.649655000001</v>
      </c>
      <c r="H108" s="38">
        <v>3.6848170326162721</v>
      </c>
      <c r="I108" s="39">
        <v>-2.526894272273994</v>
      </c>
      <c r="J108" s="40">
        <v>177910.26998899999</v>
      </c>
      <c r="K108" s="38">
        <v>7.7052693011501194</v>
      </c>
      <c r="L108" s="39">
        <v>3.1474428992319892</v>
      </c>
      <c r="M108" s="40">
        <v>26850.970679000005</v>
      </c>
      <c r="N108" s="38">
        <v>37.756239622998187</v>
      </c>
      <c r="O108" s="39">
        <v>53.380216133235827</v>
      </c>
      <c r="Q108" s="27"/>
      <c r="T108" s="13"/>
      <c r="U108" s="13"/>
    </row>
    <row r="109" spans="1:21" ht="18.649999999999999" customHeight="1" x14ac:dyDescent="0.65">
      <c r="A109" s="28" t="s">
        <v>663</v>
      </c>
      <c r="B109" s="47"/>
      <c r="C109" s="47"/>
      <c r="D109" s="287"/>
      <c r="E109" s="48"/>
      <c r="F109" s="48"/>
      <c r="G109" s="288"/>
      <c r="H109" s="49"/>
      <c r="I109" s="49"/>
      <c r="J109" s="50"/>
      <c r="K109" s="48"/>
      <c r="L109" s="48"/>
      <c r="M109" s="288"/>
      <c r="N109" s="48"/>
      <c r="O109" s="51" t="s">
        <v>664</v>
      </c>
      <c r="T109" s="32"/>
      <c r="U109" s="13"/>
    </row>
    <row r="110" spans="1:21" ht="18.649999999999999" customHeight="1" x14ac:dyDescent="0.55000000000000004">
      <c r="A110" s="28"/>
      <c r="B110" s="29"/>
      <c r="C110" s="29"/>
      <c r="D110" s="33"/>
      <c r="E110" s="33"/>
      <c r="F110" s="33"/>
      <c r="G110" s="30"/>
      <c r="H110" s="30"/>
      <c r="I110" s="30"/>
      <c r="J110" s="29"/>
      <c r="K110" s="33"/>
      <c r="L110" s="33"/>
      <c r="M110" s="69"/>
      <c r="N110" s="33"/>
      <c r="O110" s="33"/>
      <c r="T110" s="13"/>
      <c r="U110" s="13"/>
    </row>
    <row r="111" spans="1:21" ht="18.649999999999999" customHeight="1" x14ac:dyDescent="0.55000000000000004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T111" s="13"/>
      <c r="U111" s="13"/>
    </row>
    <row r="112" spans="1:21" ht="18.649999999999999" customHeight="1" x14ac:dyDescent="0.5500000000000000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T112" s="13"/>
      <c r="U112" s="13"/>
    </row>
    <row r="113" spans="1:21" ht="18.649999999999999" customHeight="1" x14ac:dyDescent="0.55000000000000004">
      <c r="A113" s="29"/>
      <c r="B113" s="29"/>
      <c r="C113" s="29"/>
      <c r="D113" s="29"/>
      <c r="E113" s="29"/>
      <c r="F113" s="29"/>
      <c r="G113" s="29"/>
      <c r="H113" s="29"/>
      <c r="I113" s="29"/>
      <c r="K113" s="29"/>
      <c r="L113" s="29"/>
      <c r="M113" s="29"/>
      <c r="N113" s="29"/>
      <c r="O113" s="29"/>
      <c r="T113" s="13"/>
      <c r="U113" s="13"/>
    </row>
    <row r="114" spans="1:21" ht="18.649999999999999" customHeight="1" x14ac:dyDescent="0.5500000000000000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T114" s="13"/>
      <c r="U114" s="13"/>
    </row>
    <row r="115" spans="1:21" ht="18.649999999999999" customHeight="1" x14ac:dyDescent="0.5500000000000000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T115" s="13"/>
      <c r="U115" s="13"/>
    </row>
    <row r="116" spans="1:21" ht="18.649999999999999" customHeight="1" x14ac:dyDescent="0.5500000000000000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T116" s="13"/>
      <c r="U116" s="13"/>
    </row>
    <row r="117" spans="1:21" ht="18.649999999999999" customHeight="1" x14ac:dyDescent="0.5500000000000000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T117" s="13"/>
      <c r="U117" s="13"/>
    </row>
    <row r="118" spans="1:21" ht="18.649999999999999" customHeight="1" x14ac:dyDescent="0.5500000000000000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T118" s="13"/>
      <c r="U118" s="13"/>
    </row>
    <row r="119" spans="1:21" ht="18.649999999999999" customHeight="1" x14ac:dyDescent="0.5500000000000000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T119" s="13"/>
      <c r="U119" s="13"/>
    </row>
    <row r="120" spans="1:21" ht="18.649999999999999" customHeight="1" x14ac:dyDescent="0.5500000000000000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T120" s="13"/>
      <c r="U120" s="13"/>
    </row>
    <row r="121" spans="1:21" ht="18.649999999999999" customHeight="1" x14ac:dyDescent="0.5500000000000000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T121" s="13"/>
      <c r="U121" s="13"/>
    </row>
    <row r="122" spans="1:21" ht="18.649999999999999" customHeight="1" x14ac:dyDescent="0.5500000000000000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T122" s="13"/>
      <c r="U122" s="13"/>
    </row>
    <row r="123" spans="1:21" ht="18.649999999999999" customHeight="1" x14ac:dyDescent="0.5500000000000000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T123" s="13"/>
      <c r="U123" s="13"/>
    </row>
    <row r="124" spans="1:21" ht="18.649999999999999" customHeight="1" x14ac:dyDescent="0.5500000000000000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T124" s="13"/>
      <c r="U124" s="13"/>
    </row>
    <row r="125" spans="1:21" ht="18.649999999999999" customHeight="1" x14ac:dyDescent="0.5500000000000000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T125" s="13"/>
      <c r="U125" s="13"/>
    </row>
    <row r="126" spans="1:21" ht="18.649999999999999" customHeight="1" x14ac:dyDescent="0.5500000000000000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T126" s="13"/>
      <c r="U126" s="13"/>
    </row>
    <row r="127" spans="1:21" ht="18.649999999999999" customHeight="1" x14ac:dyDescent="0.5500000000000000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T127" s="13"/>
      <c r="U127" s="13"/>
    </row>
    <row r="128" spans="1:21" ht="18.649999999999999" customHeight="1" x14ac:dyDescent="0.55000000000000004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T128" s="13"/>
      <c r="U128" s="13"/>
    </row>
    <row r="129" spans="1:21" ht="18.649999999999999" customHeight="1" x14ac:dyDescent="0.55000000000000004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T129" s="13"/>
      <c r="U129" s="13"/>
    </row>
    <row r="130" spans="1:21" ht="18.649999999999999" customHeight="1" x14ac:dyDescent="0.55000000000000004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T130" s="13"/>
      <c r="U130" s="13"/>
    </row>
    <row r="131" spans="1:21" ht="18.649999999999999" customHeight="1" x14ac:dyDescent="0.5500000000000000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T131" s="13"/>
      <c r="U131" s="13"/>
    </row>
    <row r="132" spans="1:21" ht="18.649999999999999" customHeight="1" x14ac:dyDescent="0.5500000000000000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T132" s="13"/>
      <c r="U132" s="13"/>
    </row>
    <row r="133" spans="1:21" ht="18.649999999999999" customHeight="1" x14ac:dyDescent="0.5500000000000000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T133" s="13"/>
      <c r="U133" s="13"/>
    </row>
    <row r="134" spans="1:21" ht="18.649999999999999" customHeight="1" x14ac:dyDescent="0.5500000000000000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T134" s="13"/>
      <c r="U134" s="13"/>
    </row>
    <row r="135" spans="1:21" ht="18.649999999999999" customHeight="1" x14ac:dyDescent="0.5500000000000000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T135" s="13"/>
      <c r="U135" s="13"/>
    </row>
    <row r="136" spans="1:21" ht="18.649999999999999" customHeight="1" x14ac:dyDescent="0.55000000000000004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T136" s="13"/>
      <c r="U136" s="13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5"/>
  <sheetViews>
    <sheetView showGridLines="0" rightToLeft="1" zoomScaleNormal="100" workbookViewId="0"/>
  </sheetViews>
  <sheetFormatPr defaultColWidth="8.90625" defaultRowHeight="18" customHeight="1" x14ac:dyDescent="0.5"/>
  <cols>
    <col min="1" max="1" width="7" style="30" customWidth="1"/>
    <col min="2" max="3" width="12" style="30" customWidth="1"/>
    <col min="4" max="4" width="10" style="30" customWidth="1"/>
    <col min="5" max="5" width="8" style="30" customWidth="1"/>
    <col min="6" max="7" width="7" style="30" customWidth="1"/>
    <col min="8" max="8" width="10" style="30" customWidth="1"/>
    <col min="9" max="9" width="8" style="30" customWidth="1"/>
    <col min="10" max="11" width="7" style="30" customWidth="1"/>
    <col min="12" max="12" width="10" style="30" customWidth="1"/>
    <col min="13" max="13" width="8" style="30" customWidth="1"/>
    <col min="14" max="15" width="7" style="30" customWidth="1"/>
    <col min="16" max="16" width="10" style="30" customWidth="1"/>
    <col min="17" max="18" width="7" style="30" customWidth="1"/>
    <col min="19" max="21" width="15.08984375" style="30" customWidth="1"/>
    <col min="22" max="22" width="11.453125" style="30" bestFit="1" customWidth="1"/>
    <col min="23" max="265" width="8.90625" style="30"/>
    <col min="266" max="268" width="25.90625" style="30" customWidth="1"/>
    <col min="269" max="521" width="8.90625" style="30"/>
    <col min="522" max="524" width="25.90625" style="30" customWidth="1"/>
    <col min="525" max="777" width="8.90625" style="30"/>
    <col min="778" max="780" width="25.90625" style="30" customWidth="1"/>
    <col min="781" max="1033" width="8.90625" style="30"/>
    <col min="1034" max="1036" width="25.90625" style="30" customWidth="1"/>
    <col min="1037" max="1289" width="8.90625" style="30"/>
    <col min="1290" max="1292" width="25.90625" style="30" customWidth="1"/>
    <col min="1293" max="1545" width="8.90625" style="30"/>
    <col min="1546" max="1548" width="25.90625" style="30" customWidth="1"/>
    <col min="1549" max="1801" width="8.90625" style="30"/>
    <col min="1802" max="1804" width="25.90625" style="30" customWidth="1"/>
    <col min="1805" max="2057" width="8.90625" style="30"/>
    <col min="2058" max="2060" width="25.90625" style="30" customWidth="1"/>
    <col min="2061" max="2313" width="8.90625" style="30"/>
    <col min="2314" max="2316" width="25.90625" style="30" customWidth="1"/>
    <col min="2317" max="2569" width="8.90625" style="30"/>
    <col min="2570" max="2572" width="25.90625" style="30" customWidth="1"/>
    <col min="2573" max="2825" width="8.90625" style="30"/>
    <col min="2826" max="2828" width="25.90625" style="30" customWidth="1"/>
    <col min="2829" max="3081" width="8.90625" style="30"/>
    <col min="3082" max="3084" width="25.90625" style="30" customWidth="1"/>
    <col min="3085" max="3337" width="8.90625" style="30"/>
    <col min="3338" max="3340" width="25.90625" style="30" customWidth="1"/>
    <col min="3341" max="3593" width="8.90625" style="30"/>
    <col min="3594" max="3596" width="25.90625" style="30" customWidth="1"/>
    <col min="3597" max="3849" width="8.90625" style="30"/>
    <col min="3850" max="3852" width="25.90625" style="30" customWidth="1"/>
    <col min="3853" max="4105" width="8.90625" style="30"/>
    <col min="4106" max="4108" width="25.90625" style="30" customWidth="1"/>
    <col min="4109" max="4361" width="8.90625" style="30"/>
    <col min="4362" max="4364" width="25.90625" style="30" customWidth="1"/>
    <col min="4365" max="4617" width="8.90625" style="30"/>
    <col min="4618" max="4620" width="25.90625" style="30" customWidth="1"/>
    <col min="4621" max="4873" width="8.90625" style="30"/>
    <col min="4874" max="4876" width="25.90625" style="30" customWidth="1"/>
    <col min="4877" max="5129" width="8.90625" style="30"/>
    <col min="5130" max="5132" width="25.90625" style="30" customWidth="1"/>
    <col min="5133" max="5385" width="8.90625" style="30"/>
    <col min="5386" max="5388" width="25.90625" style="30" customWidth="1"/>
    <col min="5389" max="5641" width="8.90625" style="30"/>
    <col min="5642" max="5644" width="25.90625" style="30" customWidth="1"/>
    <col min="5645" max="5897" width="8.90625" style="30"/>
    <col min="5898" max="5900" width="25.90625" style="30" customWidth="1"/>
    <col min="5901" max="6153" width="8.90625" style="30"/>
    <col min="6154" max="6156" width="25.90625" style="30" customWidth="1"/>
    <col min="6157" max="6409" width="8.90625" style="30"/>
    <col min="6410" max="6412" width="25.90625" style="30" customWidth="1"/>
    <col min="6413" max="6665" width="8.90625" style="30"/>
    <col min="6666" max="6668" width="25.90625" style="30" customWidth="1"/>
    <col min="6669" max="6921" width="8.90625" style="30"/>
    <col min="6922" max="6924" width="25.90625" style="30" customWidth="1"/>
    <col min="6925" max="7177" width="8.90625" style="30"/>
    <col min="7178" max="7180" width="25.90625" style="30" customWidth="1"/>
    <col min="7181" max="7433" width="8.90625" style="30"/>
    <col min="7434" max="7436" width="25.90625" style="30" customWidth="1"/>
    <col min="7437" max="7689" width="8.90625" style="30"/>
    <col min="7690" max="7692" width="25.90625" style="30" customWidth="1"/>
    <col min="7693" max="7945" width="8.90625" style="30"/>
    <col min="7946" max="7948" width="25.90625" style="30" customWidth="1"/>
    <col min="7949" max="8201" width="8.90625" style="30"/>
    <col min="8202" max="8204" width="25.90625" style="30" customWidth="1"/>
    <col min="8205" max="8457" width="8.90625" style="30"/>
    <col min="8458" max="8460" width="25.90625" style="30" customWidth="1"/>
    <col min="8461" max="8713" width="8.90625" style="30"/>
    <col min="8714" max="8716" width="25.90625" style="30" customWidth="1"/>
    <col min="8717" max="8969" width="8.90625" style="30"/>
    <col min="8970" max="8972" width="25.90625" style="30" customWidth="1"/>
    <col min="8973" max="9225" width="8.90625" style="30"/>
    <col min="9226" max="9228" width="25.90625" style="30" customWidth="1"/>
    <col min="9229" max="9481" width="8.90625" style="30"/>
    <col min="9482" max="9484" width="25.90625" style="30" customWidth="1"/>
    <col min="9485" max="9737" width="8.90625" style="30"/>
    <col min="9738" max="9740" width="25.90625" style="30" customWidth="1"/>
    <col min="9741" max="9993" width="8.90625" style="30"/>
    <col min="9994" max="9996" width="25.90625" style="30" customWidth="1"/>
    <col min="9997" max="10249" width="8.90625" style="30"/>
    <col min="10250" max="10252" width="25.90625" style="30" customWidth="1"/>
    <col min="10253" max="10505" width="8.90625" style="30"/>
    <col min="10506" max="10508" width="25.90625" style="30" customWidth="1"/>
    <col min="10509" max="10761" width="8.90625" style="30"/>
    <col min="10762" max="10764" width="25.90625" style="30" customWidth="1"/>
    <col min="10765" max="11017" width="8.90625" style="30"/>
    <col min="11018" max="11020" width="25.90625" style="30" customWidth="1"/>
    <col min="11021" max="11273" width="8.90625" style="30"/>
    <col min="11274" max="11276" width="25.90625" style="30" customWidth="1"/>
    <col min="11277" max="11529" width="8.90625" style="30"/>
    <col min="11530" max="11532" width="25.90625" style="30" customWidth="1"/>
    <col min="11533" max="11785" width="8.90625" style="30"/>
    <col min="11786" max="11788" width="25.90625" style="30" customWidth="1"/>
    <col min="11789" max="12041" width="8.90625" style="30"/>
    <col min="12042" max="12044" width="25.90625" style="30" customWidth="1"/>
    <col min="12045" max="12297" width="8.90625" style="30"/>
    <col min="12298" max="12300" width="25.90625" style="30" customWidth="1"/>
    <col min="12301" max="12553" width="8.90625" style="30"/>
    <col min="12554" max="12556" width="25.90625" style="30" customWidth="1"/>
    <col min="12557" max="12809" width="8.90625" style="30"/>
    <col min="12810" max="12812" width="25.90625" style="30" customWidth="1"/>
    <col min="12813" max="13065" width="8.90625" style="30"/>
    <col min="13066" max="13068" width="25.90625" style="30" customWidth="1"/>
    <col min="13069" max="13321" width="8.90625" style="30"/>
    <col min="13322" max="13324" width="25.90625" style="30" customWidth="1"/>
    <col min="13325" max="13577" width="8.90625" style="30"/>
    <col min="13578" max="13580" width="25.90625" style="30" customWidth="1"/>
    <col min="13581" max="13833" width="8.90625" style="30"/>
    <col min="13834" max="13836" width="25.90625" style="30" customWidth="1"/>
    <col min="13837" max="14089" width="8.90625" style="30"/>
    <col min="14090" max="14092" width="25.90625" style="30" customWidth="1"/>
    <col min="14093" max="14345" width="8.90625" style="30"/>
    <col min="14346" max="14348" width="25.90625" style="30" customWidth="1"/>
    <col min="14349" max="14601" width="8.90625" style="30"/>
    <col min="14602" max="14604" width="25.90625" style="30" customWidth="1"/>
    <col min="14605" max="14857" width="8.90625" style="30"/>
    <col min="14858" max="14860" width="25.90625" style="30" customWidth="1"/>
    <col min="14861" max="15113" width="8.90625" style="30"/>
    <col min="15114" max="15116" width="25.90625" style="30" customWidth="1"/>
    <col min="15117" max="15369" width="8.90625" style="30"/>
    <col min="15370" max="15372" width="25.90625" style="30" customWidth="1"/>
    <col min="15373" max="15625" width="8.90625" style="30"/>
    <col min="15626" max="15628" width="25.90625" style="30" customWidth="1"/>
    <col min="15629" max="15881" width="8.90625" style="30"/>
    <col min="15882" max="15884" width="25.90625" style="30" customWidth="1"/>
    <col min="15885" max="16137" width="8.90625" style="30"/>
    <col min="16138" max="16140" width="25.90625" style="30" customWidth="1"/>
    <col min="16141" max="16384" width="8.90625" style="30"/>
  </cols>
  <sheetData>
    <row r="1" spans="1:18" ht="57.65" customHeight="1" x14ac:dyDescent="0.55000000000000004">
      <c r="A1" s="1"/>
    </row>
    <row r="2" spans="1:18" ht="18.649999999999999" customHeight="1" x14ac:dyDescent="0.5">
      <c r="A2" s="34" t="s">
        <v>605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8.649999999999999" customHeight="1" x14ac:dyDescent="0.5">
      <c r="A3" s="16" t="s">
        <v>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4" customHeight="1" x14ac:dyDescent="0.5">
      <c r="A4" s="292" t="s">
        <v>291</v>
      </c>
      <c r="B4" s="293" t="s">
        <v>11</v>
      </c>
      <c r="C4" s="293" t="s">
        <v>275</v>
      </c>
      <c r="D4" s="295" t="s">
        <v>292</v>
      </c>
      <c r="E4" s="296"/>
      <c r="F4" s="296"/>
      <c r="G4" s="296"/>
      <c r="H4" s="296"/>
      <c r="I4" s="296"/>
      <c r="J4" s="296"/>
      <c r="K4" s="297"/>
      <c r="L4" s="295" t="s">
        <v>662</v>
      </c>
      <c r="M4" s="296"/>
      <c r="N4" s="296"/>
      <c r="O4" s="297"/>
      <c r="P4" s="295" t="s">
        <v>657</v>
      </c>
      <c r="Q4" s="296"/>
      <c r="R4" s="296"/>
    </row>
    <row r="5" spans="1:18" ht="36" customHeight="1" x14ac:dyDescent="0.5">
      <c r="A5" s="292"/>
      <c r="B5" s="293"/>
      <c r="C5" s="293"/>
      <c r="D5" s="298" t="s">
        <v>293</v>
      </c>
      <c r="E5" s="298"/>
      <c r="F5" s="291" t="s">
        <v>644</v>
      </c>
      <c r="G5" s="292"/>
      <c r="H5" s="298" t="s">
        <v>294</v>
      </c>
      <c r="I5" s="298"/>
      <c r="J5" s="291" t="s">
        <v>644</v>
      </c>
      <c r="K5" s="292"/>
      <c r="L5" s="260"/>
      <c r="M5" s="260"/>
      <c r="N5" s="291" t="s">
        <v>644</v>
      </c>
      <c r="O5" s="292"/>
      <c r="P5" s="261"/>
      <c r="Q5" s="291" t="s">
        <v>644</v>
      </c>
      <c r="R5" s="294"/>
    </row>
    <row r="6" spans="1:18" ht="30" customHeight="1" x14ac:dyDescent="0.5">
      <c r="A6" s="292"/>
      <c r="B6" s="293"/>
      <c r="C6" s="293"/>
      <c r="D6" s="262" t="s">
        <v>295</v>
      </c>
      <c r="E6" s="262" t="s">
        <v>656</v>
      </c>
      <c r="F6" s="52" t="s">
        <v>647</v>
      </c>
      <c r="G6" s="53" t="s">
        <v>646</v>
      </c>
      <c r="H6" s="262" t="s">
        <v>295</v>
      </c>
      <c r="I6" s="262" t="s">
        <v>656</v>
      </c>
      <c r="J6" s="52" t="s">
        <v>647</v>
      </c>
      <c r="K6" s="53" t="s">
        <v>646</v>
      </c>
      <c r="L6" s="262" t="s">
        <v>295</v>
      </c>
      <c r="M6" s="262" t="s">
        <v>656</v>
      </c>
      <c r="N6" s="52" t="s">
        <v>647</v>
      </c>
      <c r="O6" s="53" t="s">
        <v>646</v>
      </c>
      <c r="P6" s="262" t="s">
        <v>295</v>
      </c>
      <c r="Q6" s="52" t="s">
        <v>647</v>
      </c>
      <c r="R6" s="263" t="s">
        <v>646</v>
      </c>
    </row>
    <row r="7" spans="1:18" ht="19.5" customHeight="1" x14ac:dyDescent="0.5">
      <c r="A7" s="17">
        <v>2017</v>
      </c>
      <c r="B7" s="18" t="s">
        <v>12</v>
      </c>
      <c r="C7" s="19" t="s">
        <v>276</v>
      </c>
      <c r="D7" s="59">
        <v>12610.247431</v>
      </c>
      <c r="E7" s="60">
        <v>18.087002391859389</v>
      </c>
      <c r="F7" s="61">
        <v>-5.2119141580852517</v>
      </c>
      <c r="G7" s="62">
        <v>20.666916446174042</v>
      </c>
      <c r="H7" s="59">
        <v>54917.527485999999</v>
      </c>
      <c r="I7" s="60">
        <v>78.768751876545622</v>
      </c>
      <c r="J7" s="61">
        <v>5.3152485548337403</v>
      </c>
      <c r="K7" s="62">
        <v>87.876095607036746</v>
      </c>
      <c r="L7" s="59">
        <v>2192.166275</v>
      </c>
      <c r="M7" s="60">
        <v>3.1442457315949941</v>
      </c>
      <c r="N7" s="61">
        <v>-15.373419314052473</v>
      </c>
      <c r="O7" s="62">
        <v>-13.946299443699484</v>
      </c>
      <c r="P7" s="59">
        <v>69719.941191999998</v>
      </c>
      <c r="Q7" s="61">
        <v>2.469251053456234</v>
      </c>
      <c r="R7" s="63">
        <v>65.101177751642055</v>
      </c>
    </row>
    <row r="8" spans="1:18" ht="19.5" customHeight="1" x14ac:dyDescent="0.5">
      <c r="A8" s="20" t="s">
        <v>13</v>
      </c>
      <c r="B8" s="21" t="s">
        <v>14</v>
      </c>
      <c r="C8" s="22" t="s">
        <v>277</v>
      </c>
      <c r="D8" s="64">
        <v>11374.134248</v>
      </c>
      <c r="E8" s="65">
        <v>17.135461732045702</v>
      </c>
      <c r="F8" s="23">
        <f t="shared" ref="F8:F71" si="0">(D8/D7-1)*100</f>
        <v>-9.8024498707395722</v>
      </c>
      <c r="G8" s="66">
        <v>0.60735686185469095</v>
      </c>
      <c r="H8" s="64">
        <v>53000.595045000002</v>
      </c>
      <c r="I8" s="65">
        <v>79.846927103831433</v>
      </c>
      <c r="J8" s="23">
        <f t="shared" ref="J8:J71" si="1">(H8/H7-1)*100</f>
        <v>-3.4905658152375452</v>
      </c>
      <c r="K8" s="66">
        <v>74.800056327214776</v>
      </c>
      <c r="L8" s="64">
        <v>2003.0224470000001</v>
      </c>
      <c r="M8" s="65">
        <v>3.0176111641228665</v>
      </c>
      <c r="N8" s="23">
        <f t="shared" ref="N8:N71" si="2">(L8/L7-1)*100</f>
        <v>-8.6281697769481465</v>
      </c>
      <c r="O8" s="66">
        <v>-26.556089764609546</v>
      </c>
      <c r="P8" s="64">
        <v>66377.751740000007</v>
      </c>
      <c r="Q8" s="23">
        <f>(P8/P7-1)*100</f>
        <v>-4.793735328599924</v>
      </c>
      <c r="R8" s="67">
        <v>49.656349649958372</v>
      </c>
    </row>
    <row r="9" spans="1:18" ht="19.5" customHeight="1" x14ac:dyDescent="0.5">
      <c r="A9" s="17" t="s">
        <v>13</v>
      </c>
      <c r="B9" s="18" t="s">
        <v>15</v>
      </c>
      <c r="C9" s="19" t="s">
        <v>278</v>
      </c>
      <c r="D9" s="59">
        <v>14047.815173999999</v>
      </c>
      <c r="E9" s="60">
        <v>19.709018584036581</v>
      </c>
      <c r="F9" s="61">
        <f t="shared" si="0"/>
        <v>23.50667635622581</v>
      </c>
      <c r="G9" s="62">
        <v>7.4596339911562337</v>
      </c>
      <c r="H9" s="59">
        <v>53953.651302999999</v>
      </c>
      <c r="I9" s="60">
        <v>75.69671888733069</v>
      </c>
      <c r="J9" s="61">
        <f t="shared" si="1"/>
        <v>1.7981991658599483</v>
      </c>
      <c r="K9" s="62">
        <v>43.473506518527707</v>
      </c>
      <c r="L9" s="59">
        <v>3274.6100769999998</v>
      </c>
      <c r="M9" s="60">
        <v>4.5942625286327292</v>
      </c>
      <c r="N9" s="61">
        <f t="shared" si="2"/>
        <v>63.483443827826449</v>
      </c>
      <c r="O9" s="62">
        <v>11.92863250686389</v>
      </c>
      <c r="P9" s="59">
        <v>71276.076553999999</v>
      </c>
      <c r="Q9" s="61">
        <f t="shared" ref="Q9:Q72" si="3">(P9/P8-1)*100</f>
        <v>7.3794677969609479</v>
      </c>
      <c r="R9" s="63">
        <v>32.968890676635375</v>
      </c>
    </row>
    <row r="10" spans="1:18" ht="19.5" customHeight="1" x14ac:dyDescent="0.5">
      <c r="A10" s="20" t="s">
        <v>13</v>
      </c>
      <c r="B10" s="21" t="s">
        <v>16</v>
      </c>
      <c r="C10" s="22" t="s">
        <v>279</v>
      </c>
      <c r="D10" s="64">
        <v>12749.741266000001</v>
      </c>
      <c r="E10" s="65">
        <v>18.987437618176649</v>
      </c>
      <c r="F10" s="68">
        <f t="shared" si="0"/>
        <v>-9.2403971145812225</v>
      </c>
      <c r="G10" s="66">
        <v>7.9231832580242356</v>
      </c>
      <c r="H10" s="64">
        <v>51688.393759999999</v>
      </c>
      <c r="I10" s="65">
        <v>76.976475963394762</v>
      </c>
      <c r="J10" s="68">
        <f t="shared" si="1"/>
        <v>-4.1985250085827763</v>
      </c>
      <c r="K10" s="66">
        <v>34.4247402315317</v>
      </c>
      <c r="L10" s="64">
        <v>2710.1633510000001</v>
      </c>
      <c r="M10" s="65">
        <v>4.036086418428587</v>
      </c>
      <c r="N10" s="68">
        <f t="shared" si="2"/>
        <v>-17.237066787417689</v>
      </c>
      <c r="O10" s="66">
        <v>13.847119716275568</v>
      </c>
      <c r="P10" s="64">
        <v>67148.298376999999</v>
      </c>
      <c r="Q10" s="68">
        <f t="shared" si="3"/>
        <v>-5.7912533581624963</v>
      </c>
      <c r="R10" s="67">
        <v>27.54731438942002</v>
      </c>
    </row>
    <row r="11" spans="1:18" ht="19.5" customHeight="1" x14ac:dyDescent="0.5">
      <c r="A11" s="17" t="s">
        <v>13</v>
      </c>
      <c r="B11" s="18" t="s">
        <v>17</v>
      </c>
      <c r="C11" s="19" t="s">
        <v>280</v>
      </c>
      <c r="D11" s="59">
        <v>13449.753026</v>
      </c>
      <c r="E11" s="60">
        <v>21.105116220950521</v>
      </c>
      <c r="F11" s="61">
        <f t="shared" si="0"/>
        <v>5.4903997296536167</v>
      </c>
      <c r="G11" s="62">
        <v>0.87395773305538604</v>
      </c>
      <c r="H11" s="59">
        <v>47075.390105999999</v>
      </c>
      <c r="I11" s="60">
        <v>73.869875336230891</v>
      </c>
      <c r="J11" s="61">
        <f t="shared" si="1"/>
        <v>-8.9246411397868926</v>
      </c>
      <c r="K11" s="62">
        <v>0.97289926379342528</v>
      </c>
      <c r="L11" s="59">
        <v>3202.3098949999999</v>
      </c>
      <c r="M11" s="60">
        <v>5.0250084428185886</v>
      </c>
      <c r="N11" s="61">
        <f t="shared" si="2"/>
        <v>18.159294487485656</v>
      </c>
      <c r="O11" s="62">
        <v>-1.1521486657706581</v>
      </c>
      <c r="P11" s="59">
        <v>63727.453027000003</v>
      </c>
      <c r="Q11" s="61">
        <f t="shared" si="3"/>
        <v>-5.09446319963891</v>
      </c>
      <c r="R11" s="63">
        <v>0.84308467146008148</v>
      </c>
    </row>
    <row r="12" spans="1:18" ht="19.5" customHeight="1" x14ac:dyDescent="0.5">
      <c r="A12" s="20" t="s">
        <v>13</v>
      </c>
      <c r="B12" s="21" t="s">
        <v>18</v>
      </c>
      <c r="C12" s="22" t="s">
        <v>281</v>
      </c>
      <c r="D12" s="64">
        <v>11246.158012</v>
      </c>
      <c r="E12" s="65">
        <v>19.109047178845969</v>
      </c>
      <c r="F12" s="68">
        <f t="shared" si="0"/>
        <v>-16.383906899555591</v>
      </c>
      <c r="G12" s="66">
        <v>-8.7454149494568654</v>
      </c>
      <c r="H12" s="64">
        <v>45606.980423000001</v>
      </c>
      <c r="I12" s="65">
        <v>77.4936595820446</v>
      </c>
      <c r="J12" s="68">
        <f t="shared" si="1"/>
        <v>-3.1192724684672157</v>
      </c>
      <c r="K12" s="66">
        <v>0.81870451611749662</v>
      </c>
      <c r="L12" s="64">
        <v>1999.3930740000001</v>
      </c>
      <c r="M12" s="65">
        <v>3.3972932391094233</v>
      </c>
      <c r="N12" s="68">
        <f t="shared" si="2"/>
        <v>-37.564035350801049</v>
      </c>
      <c r="O12" s="66">
        <v>-21.281750166132053</v>
      </c>
      <c r="P12" s="64">
        <v>58852.531509</v>
      </c>
      <c r="Q12" s="68">
        <f t="shared" si="3"/>
        <v>-7.6496412243787564</v>
      </c>
      <c r="R12" s="67">
        <v>-2.076468564540257</v>
      </c>
    </row>
    <row r="13" spans="1:18" ht="19.5" customHeight="1" x14ac:dyDescent="0.5">
      <c r="A13" s="17" t="s">
        <v>13</v>
      </c>
      <c r="B13" s="18" t="s">
        <v>19</v>
      </c>
      <c r="C13" s="19" t="s">
        <v>282</v>
      </c>
      <c r="D13" s="59">
        <v>13814.852094</v>
      </c>
      <c r="E13" s="60">
        <v>21.533309161853182</v>
      </c>
      <c r="F13" s="61">
        <f t="shared" si="0"/>
        <v>22.840636591261877</v>
      </c>
      <c r="G13" s="62">
        <v>25.176265281889123</v>
      </c>
      <c r="H13" s="59">
        <v>47983.612433000002</v>
      </c>
      <c r="I13" s="60">
        <v>74.792401264367186</v>
      </c>
      <c r="J13" s="61">
        <f t="shared" si="1"/>
        <v>5.2111145880674004</v>
      </c>
      <c r="K13" s="62">
        <v>6.3447422129319753</v>
      </c>
      <c r="L13" s="59">
        <v>2357.2673679999998</v>
      </c>
      <c r="M13" s="60">
        <v>3.6742895737796335</v>
      </c>
      <c r="N13" s="61">
        <f t="shared" si="2"/>
        <v>17.899146428672672</v>
      </c>
      <c r="O13" s="62">
        <v>68.202470359011443</v>
      </c>
      <c r="P13" s="59">
        <v>64155.731894999997</v>
      </c>
      <c r="Q13" s="61">
        <f t="shared" si="3"/>
        <v>9.0109979129598052</v>
      </c>
      <c r="R13" s="63">
        <v>11.461633421268335</v>
      </c>
    </row>
    <row r="14" spans="1:18" ht="19.5" customHeight="1" x14ac:dyDescent="0.5">
      <c r="A14" s="20" t="s">
        <v>13</v>
      </c>
      <c r="B14" s="21" t="s">
        <v>20</v>
      </c>
      <c r="C14" s="22" t="s">
        <v>283</v>
      </c>
      <c r="D14" s="64">
        <v>15243.525427</v>
      </c>
      <c r="E14" s="65">
        <v>22.377852637581462</v>
      </c>
      <c r="F14" s="68">
        <f t="shared" si="0"/>
        <v>10.341575308073647</v>
      </c>
      <c r="G14" s="66">
        <v>11.229662294536169</v>
      </c>
      <c r="H14" s="64">
        <v>50304.497692999998</v>
      </c>
      <c r="I14" s="65">
        <v>73.848181759031277</v>
      </c>
      <c r="J14" s="68">
        <f t="shared" si="1"/>
        <v>4.8368289553869515</v>
      </c>
      <c r="K14" s="66">
        <v>13.45314177146224</v>
      </c>
      <c r="L14" s="64">
        <v>2570.7802069999998</v>
      </c>
      <c r="M14" s="65">
        <v>3.7739656033872651</v>
      </c>
      <c r="N14" s="68">
        <f t="shared" si="2"/>
        <v>9.0576419925225906</v>
      </c>
      <c r="O14" s="66">
        <v>7.5353415374718846</v>
      </c>
      <c r="P14" s="64">
        <v>68118.803327000001</v>
      </c>
      <c r="Q14" s="68">
        <f t="shared" si="3"/>
        <v>6.1772678994390429</v>
      </c>
      <c r="R14" s="67">
        <v>12.714838298704079</v>
      </c>
    </row>
    <row r="15" spans="1:18" ht="19.5" customHeight="1" x14ac:dyDescent="0.5">
      <c r="A15" s="17" t="s">
        <v>13</v>
      </c>
      <c r="B15" s="18" t="s">
        <v>21</v>
      </c>
      <c r="C15" s="19" t="s">
        <v>284</v>
      </c>
      <c r="D15" s="59">
        <v>11171.89573</v>
      </c>
      <c r="E15" s="60">
        <v>17.452284613348393</v>
      </c>
      <c r="F15" s="61">
        <f t="shared" si="0"/>
        <v>-26.710551417378504</v>
      </c>
      <c r="G15" s="62">
        <v>-2.3715871582534187</v>
      </c>
      <c r="H15" s="59">
        <v>51118.808144000002</v>
      </c>
      <c r="I15" s="60">
        <v>79.855738935028498</v>
      </c>
      <c r="J15" s="61">
        <f t="shared" si="1"/>
        <v>1.6187627117750125</v>
      </c>
      <c r="K15" s="62">
        <v>16.379922834848436</v>
      </c>
      <c r="L15" s="59">
        <v>1723.240303</v>
      </c>
      <c r="M15" s="60">
        <v>2.6919764516231055</v>
      </c>
      <c r="N15" s="61">
        <f t="shared" si="2"/>
        <v>-32.968197813730868</v>
      </c>
      <c r="O15" s="62">
        <v>-17.690961600869116</v>
      </c>
      <c r="P15" s="59">
        <v>64013.944176999998</v>
      </c>
      <c r="Q15" s="61">
        <f t="shared" si="3"/>
        <v>-6.0260294507742396</v>
      </c>
      <c r="R15" s="63">
        <v>11.404191795852835</v>
      </c>
    </row>
    <row r="16" spans="1:18" ht="19.5" customHeight="1" x14ac:dyDescent="0.5">
      <c r="A16" s="20" t="s">
        <v>13</v>
      </c>
      <c r="B16" s="21" t="s">
        <v>22</v>
      </c>
      <c r="C16" s="22" t="s">
        <v>285</v>
      </c>
      <c r="D16" s="64">
        <v>14806.489459</v>
      </c>
      <c r="E16" s="65">
        <v>19.263617337010487</v>
      </c>
      <c r="F16" s="68">
        <f t="shared" si="0"/>
        <v>32.533366018087605</v>
      </c>
      <c r="G16" s="66">
        <v>12.360576792600009</v>
      </c>
      <c r="H16" s="64">
        <v>58918.344124000003</v>
      </c>
      <c r="I16" s="65">
        <v>76.654256127211042</v>
      </c>
      <c r="J16" s="68">
        <f t="shared" si="1"/>
        <v>15.257663985492309</v>
      </c>
      <c r="K16" s="66">
        <v>14.375598571450476</v>
      </c>
      <c r="L16" s="64">
        <v>3137.6227250000002</v>
      </c>
      <c r="M16" s="65">
        <v>4.0821265357784693</v>
      </c>
      <c r="N16" s="68">
        <f t="shared" si="2"/>
        <v>82.076911707420777</v>
      </c>
      <c r="O16" s="66">
        <v>18.732557287303209</v>
      </c>
      <c r="P16" s="64">
        <v>76862.456307999993</v>
      </c>
      <c r="Q16" s="68">
        <f t="shared" si="3"/>
        <v>20.07142708700087</v>
      </c>
      <c r="R16" s="67">
        <v>14.152238364582793</v>
      </c>
    </row>
    <row r="17" spans="1:18" ht="19.5" customHeight="1" x14ac:dyDescent="0.5">
      <c r="A17" s="17" t="s">
        <v>13</v>
      </c>
      <c r="B17" s="18" t="s">
        <v>23</v>
      </c>
      <c r="C17" s="19" t="s">
        <v>286</v>
      </c>
      <c r="D17" s="59">
        <v>15272.584158</v>
      </c>
      <c r="E17" s="60">
        <v>18.92853489471738</v>
      </c>
      <c r="F17" s="61">
        <f t="shared" si="0"/>
        <v>3.147908221531126</v>
      </c>
      <c r="G17" s="62">
        <v>18.520973798137309</v>
      </c>
      <c r="H17" s="59">
        <v>61724.832649999997</v>
      </c>
      <c r="I17" s="60">
        <v>76.500521234588277</v>
      </c>
      <c r="J17" s="61">
        <f t="shared" si="1"/>
        <v>4.7633526836623918</v>
      </c>
      <c r="K17" s="62">
        <v>33.546980419582219</v>
      </c>
      <c r="L17" s="59">
        <v>3688.089191</v>
      </c>
      <c r="M17" s="60">
        <v>4.5709438706943342</v>
      </c>
      <c r="N17" s="61">
        <f t="shared" si="2"/>
        <v>17.54406167491025</v>
      </c>
      <c r="O17" s="62">
        <v>56.041902922642173</v>
      </c>
      <c r="P17" s="59">
        <v>80685.505999000001</v>
      </c>
      <c r="Q17" s="61">
        <f t="shared" si="3"/>
        <v>4.9738843573778668</v>
      </c>
      <c r="R17" s="63">
        <v>31.261970061033907</v>
      </c>
    </row>
    <row r="18" spans="1:18" ht="19.5" customHeight="1" x14ac:dyDescent="0.5">
      <c r="A18" s="20" t="s">
        <v>13</v>
      </c>
      <c r="B18" s="21" t="s">
        <v>24</v>
      </c>
      <c r="C18" s="22" t="s">
        <v>287</v>
      </c>
      <c r="D18" s="64">
        <v>15345.073621</v>
      </c>
      <c r="E18" s="65">
        <v>18.957924374508607</v>
      </c>
      <c r="F18" s="68">
        <f t="shared" si="0"/>
        <v>0.47463783633516776</v>
      </c>
      <c r="G18" s="66">
        <v>15.345092441418062</v>
      </c>
      <c r="H18" s="64">
        <v>62109.650191000001</v>
      </c>
      <c r="I18" s="65">
        <v>76.732773027349566</v>
      </c>
      <c r="J18" s="68">
        <f t="shared" si="1"/>
        <v>0.62344039583233091</v>
      </c>
      <c r="K18" s="66">
        <v>19.107569968193626</v>
      </c>
      <c r="L18" s="64">
        <v>3488.0699129999998</v>
      </c>
      <c r="M18" s="65">
        <v>4.3093025981418212</v>
      </c>
      <c r="N18" s="68">
        <f t="shared" si="2"/>
        <v>-5.4233850550063911</v>
      </c>
      <c r="O18" s="66">
        <v>34.653759296028078</v>
      </c>
      <c r="P18" s="64">
        <v>80942.793724999996</v>
      </c>
      <c r="Q18" s="68">
        <f t="shared" si="3"/>
        <v>0.3188772541169671</v>
      </c>
      <c r="R18" s="67">
        <v>18.963775777350445</v>
      </c>
    </row>
    <row r="19" spans="1:18" ht="19.5" customHeight="1" x14ac:dyDescent="0.5">
      <c r="A19" s="17">
        <v>2018</v>
      </c>
      <c r="B19" s="18" t="s">
        <v>12</v>
      </c>
      <c r="C19" s="19" t="s">
        <v>276</v>
      </c>
      <c r="D19" s="59">
        <v>15836.210406</v>
      </c>
      <c r="E19" s="60">
        <v>18.799251193137401</v>
      </c>
      <c r="F19" s="61">
        <f t="shared" si="0"/>
        <v>3.2006153709674745</v>
      </c>
      <c r="G19" s="62">
        <f t="shared" ref="G19:G82" si="4">(D19/D7-1)*100</f>
        <v>25.582075154763075</v>
      </c>
      <c r="H19" s="59">
        <v>66197.455090000003</v>
      </c>
      <c r="I19" s="60">
        <v>78.583357677026186</v>
      </c>
      <c r="J19" s="61">
        <f t="shared" si="1"/>
        <v>6.5815938206529312</v>
      </c>
      <c r="K19" s="62">
        <f t="shared" ref="K19:K82" si="5">(H19/H7-1)*100</f>
        <v>20.539758653328978</v>
      </c>
      <c r="L19" s="59">
        <v>2204.8514709999999</v>
      </c>
      <c r="M19" s="60">
        <v>2.6173911298364132</v>
      </c>
      <c r="N19" s="61">
        <f t="shared" si="2"/>
        <v>-36.788782163380908</v>
      </c>
      <c r="O19" s="62">
        <f t="shared" ref="O19:O82" si="6">(L19/L7-1)*100</f>
        <v>0.57866030258129086</v>
      </c>
      <c r="P19" s="59">
        <v>84238.516967000003</v>
      </c>
      <c r="Q19" s="61">
        <f t="shared" si="3"/>
        <v>4.0716697439392879</v>
      </c>
      <c r="R19" s="62">
        <f>(P19/P7-1)*100</f>
        <v>20.824136576675613</v>
      </c>
    </row>
    <row r="20" spans="1:18" ht="18" customHeight="1" x14ac:dyDescent="0.5">
      <c r="A20" s="20" t="s">
        <v>13</v>
      </c>
      <c r="B20" s="21" t="s">
        <v>14</v>
      </c>
      <c r="C20" s="22" t="s">
        <v>277</v>
      </c>
      <c r="D20" s="64">
        <v>16249.774884</v>
      </c>
      <c r="E20" s="65">
        <v>20.954014751285804</v>
      </c>
      <c r="F20" s="68">
        <f t="shared" si="0"/>
        <v>2.6115116394469506</v>
      </c>
      <c r="G20" s="66">
        <f t="shared" si="4"/>
        <v>42.866037358907747</v>
      </c>
      <c r="H20" s="64">
        <v>59262.583508999996</v>
      </c>
      <c r="I20" s="65">
        <v>76.418846286270366</v>
      </c>
      <c r="J20" s="68">
        <f t="shared" si="1"/>
        <v>-10.476039557066919</v>
      </c>
      <c r="K20" s="66">
        <f t="shared" si="5"/>
        <v>11.81493992413345</v>
      </c>
      <c r="L20" s="64">
        <v>2037.338297</v>
      </c>
      <c r="M20" s="65">
        <v>2.6271389624438259</v>
      </c>
      <c r="N20" s="68">
        <f t="shared" si="2"/>
        <v>-7.5974811094202677</v>
      </c>
      <c r="O20" s="66">
        <f t="shared" si="6"/>
        <v>1.7132034666609064</v>
      </c>
      <c r="P20" s="64">
        <v>77549.696689999997</v>
      </c>
      <c r="Q20" s="68">
        <f t="shared" si="3"/>
        <v>-7.9403347991279567</v>
      </c>
      <c r="R20" s="66">
        <f t="shared" ref="R20:R83" si="7">(P20/P8-1)*100</f>
        <v>16.830857715338453</v>
      </c>
    </row>
    <row r="21" spans="1:18" ht="18" customHeight="1" x14ac:dyDescent="0.5">
      <c r="A21" s="17" t="s">
        <v>13</v>
      </c>
      <c r="B21" s="18" t="s">
        <v>15</v>
      </c>
      <c r="C21" s="19" t="s">
        <v>278</v>
      </c>
      <c r="D21" s="59">
        <v>17335.486095</v>
      </c>
      <c r="E21" s="60">
        <v>21.026274711903252</v>
      </c>
      <c r="F21" s="61">
        <f t="shared" si="0"/>
        <v>6.6813923192808211</v>
      </c>
      <c r="G21" s="62">
        <f t="shared" si="4"/>
        <v>23.403432350710961</v>
      </c>
      <c r="H21" s="59">
        <v>62187.504972000002</v>
      </c>
      <c r="I21" s="60">
        <v>75.427453030362884</v>
      </c>
      <c r="J21" s="61">
        <f t="shared" si="1"/>
        <v>4.9355281019022978</v>
      </c>
      <c r="K21" s="62">
        <f t="shared" si="5"/>
        <v>15.260975800802147</v>
      </c>
      <c r="L21" s="59">
        <v>2923.7872259999999</v>
      </c>
      <c r="M21" s="60">
        <v>3.5462722577338588</v>
      </c>
      <c r="N21" s="61">
        <f t="shared" si="2"/>
        <v>43.510149016749168</v>
      </c>
      <c r="O21" s="62">
        <f t="shared" si="6"/>
        <v>-10.713423667266142</v>
      </c>
      <c r="P21" s="59">
        <v>82446.778292999996</v>
      </c>
      <c r="Q21" s="61">
        <f t="shared" si="3"/>
        <v>6.3147656432181343</v>
      </c>
      <c r="R21" s="62">
        <f t="shared" si="7"/>
        <v>15.672441973621943</v>
      </c>
    </row>
    <row r="22" spans="1:18" ht="18" customHeight="1" x14ac:dyDescent="0.5">
      <c r="A22" s="20" t="s">
        <v>13</v>
      </c>
      <c r="B22" s="21" t="s">
        <v>16</v>
      </c>
      <c r="C22" s="22" t="s">
        <v>279</v>
      </c>
      <c r="D22" s="64">
        <v>17262.061586</v>
      </c>
      <c r="E22" s="65">
        <v>19.254881694309432</v>
      </c>
      <c r="F22" s="68">
        <f t="shared" si="0"/>
        <v>-0.42355033252385876</v>
      </c>
      <c r="G22" s="66">
        <f t="shared" si="4"/>
        <v>35.391465802000987</v>
      </c>
      <c r="H22" s="64">
        <v>68776.560266</v>
      </c>
      <c r="I22" s="65">
        <v>76.716475877794537</v>
      </c>
      <c r="J22" s="68">
        <f t="shared" si="1"/>
        <v>10.595464952270927</v>
      </c>
      <c r="K22" s="66">
        <f t="shared" si="5"/>
        <v>33.059968133937232</v>
      </c>
      <c r="L22" s="64">
        <v>3611.690521</v>
      </c>
      <c r="M22" s="65">
        <v>4.0286424278960276</v>
      </c>
      <c r="N22" s="68">
        <f t="shared" si="2"/>
        <v>23.527816555280356</v>
      </c>
      <c r="O22" s="66">
        <f t="shared" si="6"/>
        <v>33.264680140676873</v>
      </c>
      <c r="P22" s="64">
        <v>89650.312372999993</v>
      </c>
      <c r="Q22" s="68">
        <f t="shared" si="3"/>
        <v>8.7371929251134794</v>
      </c>
      <c r="R22" s="66">
        <f t="shared" si="7"/>
        <v>33.510922152730991</v>
      </c>
    </row>
    <row r="23" spans="1:18" ht="18" customHeight="1" x14ac:dyDescent="0.5">
      <c r="A23" s="17" t="s">
        <v>13</v>
      </c>
      <c r="B23" s="18" t="s">
        <v>17</v>
      </c>
      <c r="C23" s="19" t="s">
        <v>280</v>
      </c>
      <c r="D23" s="59">
        <v>18866.743524000001</v>
      </c>
      <c r="E23" s="60">
        <v>19.571418485122287</v>
      </c>
      <c r="F23" s="61">
        <f t="shared" si="0"/>
        <v>9.2960040143840175</v>
      </c>
      <c r="G23" s="62">
        <f t="shared" si="4"/>
        <v>40.275761848773747</v>
      </c>
      <c r="H23" s="59">
        <v>74400.369154</v>
      </c>
      <c r="I23" s="60">
        <v>77.179231185721903</v>
      </c>
      <c r="J23" s="61">
        <f t="shared" si="1"/>
        <v>8.1769266538619831</v>
      </c>
      <c r="K23" s="62">
        <f t="shared" si="5"/>
        <v>58.045146278070447</v>
      </c>
      <c r="L23" s="59">
        <v>3132.3564679999999</v>
      </c>
      <c r="M23" s="60">
        <v>3.2493503291558055</v>
      </c>
      <c r="N23" s="61">
        <f t="shared" si="2"/>
        <v>-13.271736606803252</v>
      </c>
      <c r="O23" s="62">
        <f t="shared" si="6"/>
        <v>-2.184467752768815</v>
      </c>
      <c r="P23" s="59">
        <v>96399.469146000003</v>
      </c>
      <c r="Q23" s="61">
        <f t="shared" si="3"/>
        <v>7.5283137273626011</v>
      </c>
      <c r="R23" s="62">
        <f t="shared" si="7"/>
        <v>51.268353852393169</v>
      </c>
    </row>
    <row r="24" spans="1:18" ht="18" customHeight="1" x14ac:dyDescent="0.5">
      <c r="A24" s="20" t="s">
        <v>13</v>
      </c>
      <c r="B24" s="21" t="s">
        <v>18</v>
      </c>
      <c r="C24" s="22" t="s">
        <v>281</v>
      </c>
      <c r="D24" s="64">
        <v>15977.674000000001</v>
      </c>
      <c r="E24" s="65">
        <v>16.810774665485454</v>
      </c>
      <c r="F24" s="68">
        <f t="shared" si="0"/>
        <v>-15.313026968988442</v>
      </c>
      <c r="G24" s="66">
        <f t="shared" si="4"/>
        <v>42.072288002278889</v>
      </c>
      <c r="H24" s="64">
        <v>77159.593408999994</v>
      </c>
      <c r="I24" s="65">
        <v>81.182814099172091</v>
      </c>
      <c r="J24" s="68">
        <f t="shared" si="1"/>
        <v>3.7086163501268699</v>
      </c>
      <c r="K24" s="66">
        <f t="shared" si="5"/>
        <v>69.183736115289335</v>
      </c>
      <c r="L24" s="64">
        <v>1906.978427</v>
      </c>
      <c r="M24" s="65">
        <v>2.0064112353424473</v>
      </c>
      <c r="N24" s="68">
        <f t="shared" si="2"/>
        <v>-39.120006088655678</v>
      </c>
      <c r="O24" s="66">
        <f t="shared" si="6"/>
        <v>-4.6221349969525871</v>
      </c>
      <c r="P24" s="64">
        <v>95044.245836000002</v>
      </c>
      <c r="Q24" s="68">
        <f t="shared" si="3"/>
        <v>-1.4058410507919672</v>
      </c>
      <c r="R24" s="66">
        <f t="shared" si="7"/>
        <v>61.495594835143841</v>
      </c>
    </row>
    <row r="25" spans="1:18" ht="18" customHeight="1" x14ac:dyDescent="0.5">
      <c r="A25" s="17" t="s">
        <v>13</v>
      </c>
      <c r="B25" s="18" t="s">
        <v>19</v>
      </c>
      <c r="C25" s="19" t="s">
        <v>282</v>
      </c>
      <c r="D25" s="59">
        <v>18489.068057</v>
      </c>
      <c r="E25" s="60">
        <v>18.752189529840098</v>
      </c>
      <c r="F25" s="61">
        <f t="shared" si="0"/>
        <v>15.718145563615838</v>
      </c>
      <c r="G25" s="62">
        <f t="shared" si="4"/>
        <v>33.834715936119821</v>
      </c>
      <c r="H25" s="59">
        <v>77055.971483999994</v>
      </c>
      <c r="I25" s="60">
        <v>78.152569789846922</v>
      </c>
      <c r="J25" s="61">
        <f t="shared" si="1"/>
        <v>-0.13429558195146019</v>
      </c>
      <c r="K25" s="62">
        <f t="shared" si="5"/>
        <v>60.588099930145979</v>
      </c>
      <c r="L25" s="59">
        <v>3051.8097899999998</v>
      </c>
      <c r="M25" s="60">
        <v>3.0952406803129717</v>
      </c>
      <c r="N25" s="61">
        <f t="shared" si="2"/>
        <v>60.033786790184784</v>
      </c>
      <c r="O25" s="62">
        <f t="shared" si="6"/>
        <v>29.463879720579911</v>
      </c>
      <c r="P25" s="59">
        <v>98596.849331000005</v>
      </c>
      <c r="Q25" s="61">
        <f t="shared" si="3"/>
        <v>3.7378417428131971</v>
      </c>
      <c r="R25" s="62">
        <f t="shared" si="7"/>
        <v>53.6836170653743</v>
      </c>
    </row>
    <row r="26" spans="1:18" ht="18" customHeight="1" x14ac:dyDescent="0.5">
      <c r="A26" s="20" t="s">
        <v>13</v>
      </c>
      <c r="B26" s="21" t="s">
        <v>20</v>
      </c>
      <c r="C26" s="22" t="s">
        <v>283</v>
      </c>
      <c r="D26" s="64">
        <v>14684.771129999999</v>
      </c>
      <c r="E26" s="65">
        <v>15.865504513305307</v>
      </c>
      <c r="F26" s="68">
        <f t="shared" si="0"/>
        <v>-20.575925813414297</v>
      </c>
      <c r="G26" s="66">
        <f t="shared" si="4"/>
        <v>-3.6655188438910025</v>
      </c>
      <c r="H26" s="64">
        <v>75918.928935999997</v>
      </c>
      <c r="I26" s="65">
        <v>82.023212960991714</v>
      </c>
      <c r="J26" s="68">
        <f t="shared" si="1"/>
        <v>-1.4756060122298131</v>
      </c>
      <c r="K26" s="66">
        <f t="shared" si="5"/>
        <v>50.918769528960659</v>
      </c>
      <c r="L26" s="64">
        <v>1954.1578810000001</v>
      </c>
      <c r="M26" s="65">
        <v>2.1112825257029821</v>
      </c>
      <c r="N26" s="68">
        <f t="shared" si="2"/>
        <v>-35.967245160452798</v>
      </c>
      <c r="O26" s="66">
        <f t="shared" si="6"/>
        <v>-23.985804944389777</v>
      </c>
      <c r="P26" s="64">
        <v>92557.857946999997</v>
      </c>
      <c r="Q26" s="68">
        <f t="shared" si="3"/>
        <v>-6.1249334283760675</v>
      </c>
      <c r="R26" s="66">
        <f t="shared" si="7"/>
        <v>35.877105037623558</v>
      </c>
    </row>
    <row r="27" spans="1:18" ht="18" customHeight="1" x14ac:dyDescent="0.5">
      <c r="A27" s="17" t="s">
        <v>13</v>
      </c>
      <c r="B27" s="18" t="s">
        <v>21</v>
      </c>
      <c r="C27" s="19" t="s">
        <v>284</v>
      </c>
      <c r="D27" s="59">
        <v>16366.664906</v>
      </c>
      <c r="E27" s="60">
        <v>16.824815979668401</v>
      </c>
      <c r="F27" s="61">
        <f t="shared" si="0"/>
        <v>11.453319640535664</v>
      </c>
      <c r="G27" s="62">
        <f t="shared" si="4"/>
        <v>46.498546903283696</v>
      </c>
      <c r="H27" s="59">
        <v>77966.245150000002</v>
      </c>
      <c r="I27" s="60">
        <v>80.148749596111742</v>
      </c>
      <c r="J27" s="61">
        <f t="shared" si="1"/>
        <v>2.6967137744078329</v>
      </c>
      <c r="K27" s="62">
        <f t="shared" si="5"/>
        <v>52.519684986339385</v>
      </c>
      <c r="L27" s="59">
        <v>2944.0225759999998</v>
      </c>
      <c r="M27" s="60">
        <v>3.0264344242198491</v>
      </c>
      <c r="N27" s="61">
        <f t="shared" si="2"/>
        <v>50.654284621744928</v>
      </c>
      <c r="O27" s="62">
        <f t="shared" si="6"/>
        <v>70.842254030081136</v>
      </c>
      <c r="P27" s="59">
        <v>97276.932631999996</v>
      </c>
      <c r="Q27" s="61">
        <f t="shared" si="3"/>
        <v>5.0985132863621496</v>
      </c>
      <c r="R27" s="62">
        <f t="shared" si="7"/>
        <v>51.962098075111719</v>
      </c>
    </row>
    <row r="28" spans="1:18" ht="18" customHeight="1" x14ac:dyDescent="0.5">
      <c r="A28" s="20" t="s">
        <v>13</v>
      </c>
      <c r="B28" s="21" t="s">
        <v>22</v>
      </c>
      <c r="C28" s="22" t="s">
        <v>285</v>
      </c>
      <c r="D28" s="64">
        <v>17162.441709999999</v>
      </c>
      <c r="E28" s="65">
        <v>16.206270301844178</v>
      </c>
      <c r="F28" s="68">
        <f t="shared" si="0"/>
        <v>4.8621805882288704</v>
      </c>
      <c r="G28" s="66">
        <f t="shared" si="4"/>
        <v>15.911619412040668</v>
      </c>
      <c r="H28" s="64">
        <v>85877.322027000002</v>
      </c>
      <c r="I28" s="65">
        <v>81.092837317964523</v>
      </c>
      <c r="J28" s="68">
        <f t="shared" si="1"/>
        <v>10.146797324636836</v>
      </c>
      <c r="K28" s="66">
        <f t="shared" si="5"/>
        <v>45.756509799837431</v>
      </c>
      <c r="L28" s="64">
        <v>2860.2452739999999</v>
      </c>
      <c r="M28" s="65">
        <v>2.7008923801913007</v>
      </c>
      <c r="N28" s="68">
        <f t="shared" si="2"/>
        <v>-2.8456745774628867</v>
      </c>
      <c r="O28" s="66">
        <f t="shared" si="6"/>
        <v>-8.8403697739026335</v>
      </c>
      <c r="P28" s="64">
        <v>105900.009011</v>
      </c>
      <c r="Q28" s="68">
        <f t="shared" si="3"/>
        <v>8.8644616413032118</v>
      </c>
      <c r="R28" s="66">
        <f t="shared" si="7"/>
        <v>37.778590612095385</v>
      </c>
    </row>
    <row r="29" spans="1:18" ht="18" customHeight="1" x14ac:dyDescent="0.5">
      <c r="A29" s="17" t="s">
        <v>13</v>
      </c>
      <c r="B29" s="18" t="s">
        <v>23</v>
      </c>
      <c r="C29" s="19" t="s">
        <v>286</v>
      </c>
      <c r="D29" s="59">
        <v>17311.101903999999</v>
      </c>
      <c r="E29" s="60">
        <v>18.44417856765229</v>
      </c>
      <c r="F29" s="61">
        <f t="shared" si="0"/>
        <v>0.86619489529500271</v>
      </c>
      <c r="G29" s="62">
        <f t="shared" si="4"/>
        <v>13.347562697385396</v>
      </c>
      <c r="H29" s="59">
        <v>73665.270625000005</v>
      </c>
      <c r="I29" s="60">
        <v>78.486939374320428</v>
      </c>
      <c r="J29" s="61">
        <f t="shared" si="1"/>
        <v>-14.220344921981265</v>
      </c>
      <c r="K29" s="62">
        <f t="shared" si="5"/>
        <v>19.344625918560521</v>
      </c>
      <c r="L29" s="59">
        <v>2880.3521850000002</v>
      </c>
      <c r="M29" s="60">
        <v>3.068882058027278</v>
      </c>
      <c r="N29" s="61">
        <f t="shared" si="2"/>
        <v>0.70297855861434222</v>
      </c>
      <c r="O29" s="62">
        <f t="shared" si="6"/>
        <v>-21.901232973733688</v>
      </c>
      <c r="P29" s="59">
        <v>93856.724713999996</v>
      </c>
      <c r="Q29" s="61">
        <f t="shared" si="3"/>
        <v>-11.372316593239429</v>
      </c>
      <c r="R29" s="62">
        <f t="shared" si="7"/>
        <v>16.324144655129547</v>
      </c>
    </row>
    <row r="30" spans="1:18" ht="18" customHeight="1" x14ac:dyDescent="0.5">
      <c r="A30" s="20" t="s">
        <v>13</v>
      </c>
      <c r="B30" s="21" t="s">
        <v>24</v>
      </c>
      <c r="C30" s="22" t="s">
        <v>287</v>
      </c>
      <c r="D30" s="64">
        <v>18227.505478999999</v>
      </c>
      <c r="E30" s="65">
        <v>20.166941475121746</v>
      </c>
      <c r="F30" s="68">
        <f t="shared" si="0"/>
        <v>5.2937333514757379</v>
      </c>
      <c r="G30" s="66">
        <f t="shared" si="4"/>
        <v>18.78408621028278</v>
      </c>
      <c r="H30" s="64">
        <v>69974.597704</v>
      </c>
      <c r="I30" s="65">
        <v>77.420007815527839</v>
      </c>
      <c r="J30" s="68">
        <f t="shared" si="1"/>
        <v>-5.0100581857463355</v>
      </c>
      <c r="K30" s="66">
        <f t="shared" si="5"/>
        <v>12.663004040134918</v>
      </c>
      <c r="L30" s="64">
        <v>2180.9898680000001</v>
      </c>
      <c r="M30" s="65">
        <v>2.4130507093504137</v>
      </c>
      <c r="N30" s="68">
        <f t="shared" si="2"/>
        <v>-24.28044461514348</v>
      </c>
      <c r="O30" s="66">
        <f t="shared" si="6"/>
        <v>-37.47287404213219</v>
      </c>
      <c r="P30" s="64">
        <v>90383.093051000003</v>
      </c>
      <c r="Q30" s="68">
        <f t="shared" si="3"/>
        <v>-3.7009939070267284</v>
      </c>
      <c r="R30" s="66">
        <f t="shared" si="7"/>
        <v>11.662927472052754</v>
      </c>
    </row>
    <row r="31" spans="1:18" ht="18" customHeight="1" x14ac:dyDescent="0.5">
      <c r="A31" s="17">
        <v>2019</v>
      </c>
      <c r="B31" s="18" t="s">
        <v>12</v>
      </c>
      <c r="C31" s="19" t="s">
        <v>276</v>
      </c>
      <c r="D31" s="59">
        <v>16809.362083</v>
      </c>
      <c r="E31" s="60">
        <v>20.300125831542619</v>
      </c>
      <c r="F31" s="61">
        <f t="shared" si="0"/>
        <v>-7.7802384842722949</v>
      </c>
      <c r="G31" s="62">
        <f t="shared" si="4"/>
        <v>6.1451044918631181</v>
      </c>
      <c r="H31" s="59">
        <v>63404.694810000001</v>
      </c>
      <c r="I31" s="60">
        <v>76.571810197085227</v>
      </c>
      <c r="J31" s="61">
        <f t="shared" si="1"/>
        <v>-9.3889827302636171</v>
      </c>
      <c r="K31" s="62">
        <f t="shared" si="5"/>
        <v>-4.2188333013754908</v>
      </c>
      <c r="L31" s="59">
        <v>2590.1691620000001</v>
      </c>
      <c r="M31" s="60">
        <v>3.1280639713721436</v>
      </c>
      <c r="N31" s="61">
        <f t="shared" si="2"/>
        <v>18.761173538840126</v>
      </c>
      <c r="O31" s="62">
        <f t="shared" si="6"/>
        <v>17.475902393789866</v>
      </c>
      <c r="P31" s="59">
        <v>82804.226055000006</v>
      </c>
      <c r="Q31" s="61">
        <f t="shared" si="3"/>
        <v>-8.3852706741552989</v>
      </c>
      <c r="R31" s="62">
        <f t="shared" si="7"/>
        <v>-1.7026545143973393</v>
      </c>
    </row>
    <row r="32" spans="1:18" ht="18" customHeight="1" x14ac:dyDescent="0.5">
      <c r="A32" s="20" t="s">
        <v>13</v>
      </c>
      <c r="B32" s="21" t="s">
        <v>14</v>
      </c>
      <c r="C32" s="22" t="s">
        <v>277</v>
      </c>
      <c r="D32" s="64">
        <v>15012.304722999999</v>
      </c>
      <c r="E32" s="65">
        <v>19.182693976126146</v>
      </c>
      <c r="F32" s="68">
        <f t="shared" si="0"/>
        <v>-10.690812364720481</v>
      </c>
      <c r="G32" s="66">
        <f t="shared" si="4"/>
        <v>-7.6153064878360262</v>
      </c>
      <c r="H32" s="64">
        <v>59728.440519000003</v>
      </c>
      <c r="I32" s="65">
        <v>76.320885919125374</v>
      </c>
      <c r="J32" s="68">
        <f t="shared" si="1"/>
        <v>-5.7980789940182635</v>
      </c>
      <c r="K32" s="66">
        <f t="shared" si="5"/>
        <v>0.7860896073308421</v>
      </c>
      <c r="L32" s="64">
        <v>3518.8815949999998</v>
      </c>
      <c r="M32" s="65">
        <v>4.4964201047484735</v>
      </c>
      <c r="N32" s="68">
        <f t="shared" si="2"/>
        <v>35.85528106136875</v>
      </c>
      <c r="O32" s="66">
        <f t="shared" si="6"/>
        <v>72.719552770474422</v>
      </c>
      <c r="P32" s="64">
        <v>78259.626837000003</v>
      </c>
      <c r="Q32" s="68">
        <f t="shared" si="3"/>
        <v>-5.4883662761142205</v>
      </c>
      <c r="R32" s="66">
        <f t="shared" si="7"/>
        <v>0.91545186802974854</v>
      </c>
    </row>
    <row r="33" spans="1:18" ht="18" customHeight="1" x14ac:dyDescent="0.5">
      <c r="A33" s="17" t="s">
        <v>13</v>
      </c>
      <c r="B33" s="18" t="s">
        <v>15</v>
      </c>
      <c r="C33" s="19" t="s">
        <v>278</v>
      </c>
      <c r="D33" s="59">
        <v>16799.567083000002</v>
      </c>
      <c r="E33" s="60">
        <v>19.085337039460175</v>
      </c>
      <c r="F33" s="61">
        <f t="shared" si="0"/>
        <v>11.90531629205327</v>
      </c>
      <c r="G33" s="62">
        <f t="shared" si="4"/>
        <v>-3.0914565017854945</v>
      </c>
      <c r="H33" s="59">
        <v>66714.560580999998</v>
      </c>
      <c r="I33" s="60">
        <v>75.791826529644936</v>
      </c>
      <c r="J33" s="61">
        <f t="shared" si="1"/>
        <v>11.696471565798984</v>
      </c>
      <c r="K33" s="62">
        <f t="shared" si="5"/>
        <v>7.2796868294335182</v>
      </c>
      <c r="L33" s="59">
        <v>4509.2960160000002</v>
      </c>
      <c r="M33" s="60">
        <v>5.1228364308948908</v>
      </c>
      <c r="N33" s="61">
        <f t="shared" si="2"/>
        <v>28.145716025435075</v>
      </c>
      <c r="O33" s="62">
        <f t="shared" si="6"/>
        <v>54.227912889855425</v>
      </c>
      <c r="P33" s="59">
        <v>88023.423680000007</v>
      </c>
      <c r="Q33" s="61">
        <f t="shared" si="3"/>
        <v>12.476160745483945</v>
      </c>
      <c r="R33" s="62">
        <f t="shared" si="7"/>
        <v>6.7639336581251097</v>
      </c>
    </row>
    <row r="34" spans="1:18" ht="18" customHeight="1" x14ac:dyDescent="0.5">
      <c r="A34" s="20" t="s">
        <v>13</v>
      </c>
      <c r="B34" s="21" t="s">
        <v>16</v>
      </c>
      <c r="C34" s="22" t="s">
        <v>279</v>
      </c>
      <c r="D34" s="64">
        <v>16564.169161000002</v>
      </c>
      <c r="E34" s="65">
        <v>18.666737696026146</v>
      </c>
      <c r="F34" s="68">
        <f t="shared" si="0"/>
        <v>-1.4012142148484674</v>
      </c>
      <c r="G34" s="66">
        <f t="shared" si="4"/>
        <v>-4.0429262838802993</v>
      </c>
      <c r="H34" s="64">
        <v>68173.435414000007</v>
      </c>
      <c r="I34" s="65">
        <v>76.827012833602964</v>
      </c>
      <c r="J34" s="68">
        <f t="shared" si="1"/>
        <v>2.18674127551024</v>
      </c>
      <c r="K34" s="66">
        <f t="shared" si="5"/>
        <v>-0.87693372519264123</v>
      </c>
      <c r="L34" s="64">
        <v>3998.6782760000001</v>
      </c>
      <c r="M34" s="65">
        <v>4.5062494703708866</v>
      </c>
      <c r="N34" s="68">
        <f t="shared" si="2"/>
        <v>-11.323668665534781</v>
      </c>
      <c r="O34" s="66">
        <f t="shared" si="6"/>
        <v>10.714864763464039</v>
      </c>
      <c r="P34" s="64">
        <v>88736.282850999996</v>
      </c>
      <c r="Q34" s="68">
        <f t="shared" si="3"/>
        <v>0.80985167492633181</v>
      </c>
      <c r="R34" s="66">
        <f t="shared" si="7"/>
        <v>-1.0195497347483595</v>
      </c>
    </row>
    <row r="35" spans="1:18" ht="18" customHeight="1" x14ac:dyDescent="0.5">
      <c r="A35" s="17" t="s">
        <v>13</v>
      </c>
      <c r="B35" s="18" t="s">
        <v>17</v>
      </c>
      <c r="C35" s="19" t="s">
        <v>280</v>
      </c>
      <c r="D35" s="59">
        <v>15781.071212999999</v>
      </c>
      <c r="E35" s="60">
        <v>18.200316675064581</v>
      </c>
      <c r="F35" s="61">
        <f t="shared" si="0"/>
        <v>-4.7276621023877858</v>
      </c>
      <c r="G35" s="62">
        <f t="shared" si="4"/>
        <v>-16.355086965987432</v>
      </c>
      <c r="H35" s="59">
        <v>68142.849273999993</v>
      </c>
      <c r="I35" s="60">
        <v>78.589179352180821</v>
      </c>
      <c r="J35" s="61">
        <f t="shared" si="1"/>
        <v>-4.4865188052023441E-2</v>
      </c>
      <c r="K35" s="62">
        <f t="shared" si="5"/>
        <v>-8.4106032687118475</v>
      </c>
      <c r="L35" s="59">
        <v>2783.7533119999998</v>
      </c>
      <c r="M35" s="60">
        <v>3.2105039727546067</v>
      </c>
      <c r="N35" s="61">
        <f t="shared" si="2"/>
        <v>-30.383163639144449</v>
      </c>
      <c r="O35" s="62">
        <f t="shared" si="6"/>
        <v>-11.12910230879891</v>
      </c>
      <c r="P35" s="59">
        <v>86707.673798999997</v>
      </c>
      <c r="Q35" s="61">
        <f t="shared" si="3"/>
        <v>-2.2861100181605587</v>
      </c>
      <c r="R35" s="62">
        <f t="shared" si="7"/>
        <v>-10.053784977095138</v>
      </c>
    </row>
    <row r="36" spans="1:18" ht="18" customHeight="1" x14ac:dyDescent="0.5">
      <c r="A36" s="20" t="s">
        <v>13</v>
      </c>
      <c r="B36" s="21" t="s">
        <v>18</v>
      </c>
      <c r="C36" s="22" t="s">
        <v>281</v>
      </c>
      <c r="D36" s="64">
        <v>14626.597575</v>
      </c>
      <c r="E36" s="65">
        <v>18.952985481900107</v>
      </c>
      <c r="F36" s="68">
        <f t="shared" si="0"/>
        <v>-7.3155593965571697</v>
      </c>
      <c r="G36" s="66">
        <f t="shared" si="4"/>
        <v>-8.4560269849040637</v>
      </c>
      <c r="H36" s="64">
        <v>59505.333743000003</v>
      </c>
      <c r="I36" s="65">
        <v>77.106361937130103</v>
      </c>
      <c r="J36" s="68">
        <f t="shared" si="1"/>
        <v>-12.675600775466322</v>
      </c>
      <c r="K36" s="66">
        <f t="shared" si="5"/>
        <v>-22.880187525639261</v>
      </c>
      <c r="L36" s="64">
        <v>3041.1219139999998</v>
      </c>
      <c r="M36" s="65">
        <v>3.9406525809697923</v>
      </c>
      <c r="N36" s="68">
        <f t="shared" si="2"/>
        <v>9.2453810792268989</v>
      </c>
      <c r="O36" s="66">
        <f t="shared" si="6"/>
        <v>59.473325494520644</v>
      </c>
      <c r="P36" s="64">
        <v>77173.053232000006</v>
      </c>
      <c r="Q36" s="68">
        <f t="shared" si="3"/>
        <v>-10.996282277278613</v>
      </c>
      <c r="R36" s="66">
        <f t="shared" si="7"/>
        <v>-18.803024261812705</v>
      </c>
    </row>
    <row r="37" spans="1:18" ht="18" customHeight="1" x14ac:dyDescent="0.5">
      <c r="A37" s="17" t="s">
        <v>13</v>
      </c>
      <c r="B37" s="18" t="s">
        <v>19</v>
      </c>
      <c r="C37" s="19" t="s">
        <v>282</v>
      </c>
      <c r="D37" s="59">
        <v>15791.68132</v>
      </c>
      <c r="E37" s="60">
        <v>19.281416981560952</v>
      </c>
      <c r="F37" s="61">
        <f t="shared" si="0"/>
        <v>7.9655144610758954</v>
      </c>
      <c r="G37" s="62">
        <f t="shared" si="4"/>
        <v>-14.589089772855068</v>
      </c>
      <c r="H37" s="59">
        <v>62897.880581999998</v>
      </c>
      <c r="I37" s="60">
        <v>76.79741239598215</v>
      </c>
      <c r="J37" s="61">
        <f t="shared" si="1"/>
        <v>5.7012483177595552</v>
      </c>
      <c r="K37" s="62">
        <f t="shared" si="5"/>
        <v>-18.373775100531699</v>
      </c>
      <c r="L37" s="59">
        <v>3211.4795779999999</v>
      </c>
      <c r="M37" s="60">
        <v>3.9211706224569003</v>
      </c>
      <c r="N37" s="61">
        <f t="shared" si="2"/>
        <v>5.6018031771678523</v>
      </c>
      <c r="O37" s="62">
        <f t="shared" si="6"/>
        <v>5.231970502329375</v>
      </c>
      <c r="P37" s="59">
        <v>81901.04148</v>
      </c>
      <c r="Q37" s="61">
        <f t="shared" si="3"/>
        <v>6.1264755636744939</v>
      </c>
      <c r="R37" s="62">
        <f t="shared" si="7"/>
        <v>-16.933409093986786</v>
      </c>
    </row>
    <row r="38" spans="1:18" ht="18" customHeight="1" x14ac:dyDescent="0.5">
      <c r="A38" s="20" t="s">
        <v>13</v>
      </c>
      <c r="B38" s="21" t="s">
        <v>20</v>
      </c>
      <c r="C38" s="22" t="s">
        <v>283</v>
      </c>
      <c r="D38" s="64">
        <v>14399.789290999999</v>
      </c>
      <c r="E38" s="65">
        <v>18.78817082623554</v>
      </c>
      <c r="F38" s="68">
        <f t="shared" si="0"/>
        <v>-8.814083825496045</v>
      </c>
      <c r="G38" s="66">
        <f t="shared" si="4"/>
        <v>-1.9406624487173785</v>
      </c>
      <c r="H38" s="64">
        <v>59843.640958999997</v>
      </c>
      <c r="I38" s="65">
        <v>78.081180667298284</v>
      </c>
      <c r="J38" s="68">
        <f t="shared" si="1"/>
        <v>-4.8558704915632074</v>
      </c>
      <c r="K38" s="66">
        <f t="shared" si="5"/>
        <v>-21.174281832336629</v>
      </c>
      <c r="L38" s="64">
        <v>2399.4181899999999</v>
      </c>
      <c r="M38" s="65">
        <v>3.1306485064661826</v>
      </c>
      <c r="N38" s="68">
        <f t="shared" si="2"/>
        <v>-25.286207440426079</v>
      </c>
      <c r="O38" s="66">
        <f t="shared" si="6"/>
        <v>22.785278166580227</v>
      </c>
      <c r="P38" s="64">
        <v>76642.848440000002</v>
      </c>
      <c r="Q38" s="68">
        <f t="shared" si="3"/>
        <v>-6.4201784800063111</v>
      </c>
      <c r="R38" s="66">
        <f t="shared" si="7"/>
        <v>-17.194660572323496</v>
      </c>
    </row>
    <row r="39" spans="1:18" ht="18" customHeight="1" x14ac:dyDescent="0.5">
      <c r="A39" s="17" t="s">
        <v>13</v>
      </c>
      <c r="B39" s="18" t="s">
        <v>21</v>
      </c>
      <c r="C39" s="19" t="s">
        <v>284</v>
      </c>
      <c r="D39" s="59">
        <v>15880.650005</v>
      </c>
      <c r="E39" s="60">
        <v>20.536252098150438</v>
      </c>
      <c r="F39" s="61">
        <f t="shared" si="0"/>
        <v>10.283905438293829</v>
      </c>
      <c r="G39" s="62">
        <f t="shared" si="4"/>
        <v>-2.9695414660920183</v>
      </c>
      <c r="H39" s="59">
        <v>57263.223791999997</v>
      </c>
      <c r="I39" s="60">
        <v>74.050621314307989</v>
      </c>
      <c r="J39" s="61">
        <f t="shared" si="1"/>
        <v>-4.3119321044785552</v>
      </c>
      <c r="K39" s="62">
        <f t="shared" si="5"/>
        <v>-26.553826361868861</v>
      </c>
      <c r="L39" s="59">
        <v>4185.9618959999998</v>
      </c>
      <c r="M39" s="60">
        <v>5.4131265875415782</v>
      </c>
      <c r="N39" s="61">
        <f t="shared" si="2"/>
        <v>74.457371101283513</v>
      </c>
      <c r="O39" s="62">
        <f t="shared" si="6"/>
        <v>42.185115363055559</v>
      </c>
      <c r="P39" s="59">
        <v>77329.835693000001</v>
      </c>
      <c r="Q39" s="61">
        <f t="shared" si="3"/>
        <v>0.89634880094233704</v>
      </c>
      <c r="R39" s="62">
        <f t="shared" si="7"/>
        <v>-20.505474832826142</v>
      </c>
    </row>
    <row r="40" spans="1:18" ht="18" customHeight="1" x14ac:dyDescent="0.5">
      <c r="A40" s="20" t="s">
        <v>13</v>
      </c>
      <c r="B40" s="21" t="s">
        <v>22</v>
      </c>
      <c r="C40" s="22" t="s">
        <v>285</v>
      </c>
      <c r="D40" s="64">
        <v>15927.072399000001</v>
      </c>
      <c r="E40" s="65">
        <v>20.748691177392921</v>
      </c>
      <c r="F40" s="68">
        <f t="shared" si="0"/>
        <v>0.2923204905679766</v>
      </c>
      <c r="G40" s="66">
        <f t="shared" si="4"/>
        <v>-7.1980976359569464</v>
      </c>
      <c r="H40" s="64">
        <v>57816.935870000001</v>
      </c>
      <c r="I40" s="65">
        <v>75.319915495899991</v>
      </c>
      <c r="J40" s="68">
        <f t="shared" si="1"/>
        <v>0.9669593175740232</v>
      </c>
      <c r="K40" s="66">
        <f t="shared" si="5"/>
        <v>-32.674966445946886</v>
      </c>
      <c r="L40" s="64">
        <v>3017.8089599999998</v>
      </c>
      <c r="M40" s="65">
        <v>3.9313933267070911</v>
      </c>
      <c r="N40" s="68">
        <f t="shared" si="2"/>
        <v>-27.906439786665459</v>
      </c>
      <c r="O40" s="66">
        <f t="shared" si="6"/>
        <v>5.5087473592658087</v>
      </c>
      <c r="P40" s="64">
        <v>76761.817228999993</v>
      </c>
      <c r="Q40" s="68">
        <f t="shared" si="3"/>
        <v>-0.73453985633054053</v>
      </c>
      <c r="R40" s="66">
        <f t="shared" si="7"/>
        <v>-27.514815205514644</v>
      </c>
    </row>
    <row r="41" spans="1:18" ht="18" customHeight="1" x14ac:dyDescent="0.5">
      <c r="A41" s="17" t="s">
        <v>13</v>
      </c>
      <c r="B41" s="18" t="s">
        <v>23</v>
      </c>
      <c r="C41" s="19" t="s">
        <v>286</v>
      </c>
      <c r="D41" s="59">
        <v>14747.665518</v>
      </c>
      <c r="E41" s="60">
        <v>18.244431207016827</v>
      </c>
      <c r="F41" s="61">
        <f t="shared" si="0"/>
        <v>-7.4050450167731485</v>
      </c>
      <c r="G41" s="62">
        <f t="shared" si="4"/>
        <v>-14.808048616522084</v>
      </c>
      <c r="H41" s="59">
        <v>62463.597029999997</v>
      </c>
      <c r="I41" s="60">
        <v>77.2741148465648</v>
      </c>
      <c r="J41" s="61">
        <f t="shared" si="1"/>
        <v>8.0368512963881358</v>
      </c>
      <c r="K41" s="62">
        <f t="shared" si="5"/>
        <v>-15.206179927069275</v>
      </c>
      <c r="L41" s="59">
        <v>3622.5291480000001</v>
      </c>
      <c r="M41" s="60">
        <v>4.481453946418374</v>
      </c>
      <c r="N41" s="61">
        <f t="shared" si="2"/>
        <v>20.038385332383669</v>
      </c>
      <c r="O41" s="62">
        <f t="shared" si="6"/>
        <v>25.766882496697185</v>
      </c>
      <c r="P41" s="59">
        <v>80833.791696</v>
      </c>
      <c r="Q41" s="61">
        <f t="shared" si="3"/>
        <v>5.3046874266307054</v>
      </c>
      <c r="R41" s="62">
        <f t="shared" si="7"/>
        <v>-13.875332915870919</v>
      </c>
    </row>
    <row r="42" spans="1:18" ht="18" customHeight="1" x14ac:dyDescent="0.5">
      <c r="A42" s="20" t="s">
        <v>13</v>
      </c>
      <c r="B42" s="21" t="s">
        <v>24</v>
      </c>
      <c r="C42" s="22" t="s">
        <v>287</v>
      </c>
      <c r="D42" s="64">
        <v>14992.337121</v>
      </c>
      <c r="E42" s="65">
        <v>17.465699886290459</v>
      </c>
      <c r="F42" s="68">
        <f t="shared" si="0"/>
        <v>1.6590531070925785</v>
      </c>
      <c r="G42" s="66">
        <f t="shared" si="4"/>
        <v>-17.74882669341261</v>
      </c>
      <c r="H42" s="64">
        <v>65873.536108</v>
      </c>
      <c r="I42" s="65">
        <v>76.741031289877043</v>
      </c>
      <c r="J42" s="68">
        <f t="shared" si="1"/>
        <v>5.4590821536618872</v>
      </c>
      <c r="K42" s="66">
        <f t="shared" si="5"/>
        <v>-5.860786243242055</v>
      </c>
      <c r="L42" s="64">
        <v>4972.8690980000001</v>
      </c>
      <c r="M42" s="65">
        <v>5.7932688238324959</v>
      </c>
      <c r="N42" s="68">
        <f t="shared" si="2"/>
        <v>37.276165210306814</v>
      </c>
      <c r="O42" s="66">
        <f t="shared" si="6"/>
        <v>128.00972947940349</v>
      </c>
      <c r="P42" s="64">
        <v>85838.742327</v>
      </c>
      <c r="Q42" s="68">
        <f t="shared" si="3"/>
        <v>6.1916563926911028</v>
      </c>
      <c r="R42" s="66">
        <f t="shared" si="7"/>
        <v>-5.0278769741104012</v>
      </c>
    </row>
    <row r="43" spans="1:18" ht="18" customHeight="1" x14ac:dyDescent="0.5">
      <c r="A43" s="17">
        <v>2020</v>
      </c>
      <c r="B43" s="18" t="s">
        <v>12</v>
      </c>
      <c r="C43" s="19" t="s">
        <v>276</v>
      </c>
      <c r="D43" s="59">
        <v>13665.336098</v>
      </c>
      <c r="E43" s="60">
        <v>16.609399934824008</v>
      </c>
      <c r="F43" s="61">
        <f t="shared" si="0"/>
        <v>-8.8511951958527462</v>
      </c>
      <c r="G43" s="62">
        <f t="shared" si="4"/>
        <v>-18.704017258214002</v>
      </c>
      <c r="H43" s="59">
        <v>65303.139630999998</v>
      </c>
      <c r="I43" s="60">
        <v>79.372066325516755</v>
      </c>
      <c r="J43" s="61">
        <f t="shared" si="1"/>
        <v>-0.86589624711330693</v>
      </c>
      <c r="K43" s="62">
        <f t="shared" si="5"/>
        <v>2.994170741912594</v>
      </c>
      <c r="L43" s="59">
        <v>3306.2370940000001</v>
      </c>
      <c r="M43" s="60">
        <v>4.0185337396592375</v>
      </c>
      <c r="N43" s="61">
        <f t="shared" si="2"/>
        <v>-33.514495780117961</v>
      </c>
      <c r="O43" s="62">
        <f t="shared" si="6"/>
        <v>27.645604870343199</v>
      </c>
      <c r="P43" s="59">
        <v>82274.712822999994</v>
      </c>
      <c r="Q43" s="61">
        <f t="shared" si="3"/>
        <v>-4.1520057346867256</v>
      </c>
      <c r="R43" s="62">
        <f t="shared" si="7"/>
        <v>-0.63947609587982068</v>
      </c>
    </row>
    <row r="44" spans="1:18" ht="18" customHeight="1" x14ac:dyDescent="0.5">
      <c r="A44" s="20" t="s">
        <v>13</v>
      </c>
      <c r="B44" s="21" t="s">
        <v>14</v>
      </c>
      <c r="C44" s="22" t="s">
        <v>277</v>
      </c>
      <c r="D44" s="64">
        <v>13245.401425</v>
      </c>
      <c r="E44" s="65">
        <v>20.745821760966109</v>
      </c>
      <c r="F44" s="68">
        <f t="shared" si="0"/>
        <v>-3.072991911713463</v>
      </c>
      <c r="G44" s="66">
        <f t="shared" si="4"/>
        <v>-11.769700459736665</v>
      </c>
      <c r="H44" s="64">
        <v>47818.035559000004</v>
      </c>
      <c r="I44" s="65">
        <v>74.895762750848718</v>
      </c>
      <c r="J44" s="68">
        <f t="shared" si="1"/>
        <v>-26.775288555497955</v>
      </c>
      <c r="K44" s="66">
        <f t="shared" si="5"/>
        <v>-19.940927398248785</v>
      </c>
      <c r="L44" s="64">
        <v>2782.6790080000001</v>
      </c>
      <c r="M44" s="65">
        <v>4.3584154881851749</v>
      </c>
      <c r="N44" s="68">
        <f t="shared" si="2"/>
        <v>-15.835467061637177</v>
      </c>
      <c r="O44" s="66">
        <f t="shared" si="6"/>
        <v>-20.921493580405613</v>
      </c>
      <c r="P44" s="64">
        <v>63846.115991999999</v>
      </c>
      <c r="Q44" s="68">
        <f t="shared" si="3"/>
        <v>-22.398858894404139</v>
      </c>
      <c r="R44" s="66">
        <f t="shared" si="7"/>
        <v>-18.417556315494089</v>
      </c>
    </row>
    <row r="45" spans="1:18" ht="18" customHeight="1" x14ac:dyDescent="0.5">
      <c r="A45" s="17" t="s">
        <v>13</v>
      </c>
      <c r="B45" s="18" t="s">
        <v>15</v>
      </c>
      <c r="C45" s="19" t="s">
        <v>278</v>
      </c>
      <c r="D45" s="59">
        <v>13621.355856</v>
      </c>
      <c r="E45" s="60">
        <v>29.90264458831798</v>
      </c>
      <c r="F45" s="61">
        <f t="shared" si="0"/>
        <v>2.8383770256324992</v>
      </c>
      <c r="G45" s="62">
        <f t="shared" si="4"/>
        <v>-18.91841147630603</v>
      </c>
      <c r="H45" s="59">
        <v>29892.687870999998</v>
      </c>
      <c r="I45" s="60">
        <v>65.622719988062002</v>
      </c>
      <c r="J45" s="61">
        <f t="shared" si="1"/>
        <v>-37.486583207465564</v>
      </c>
      <c r="K45" s="62">
        <f t="shared" si="5"/>
        <v>-55.193157819414161</v>
      </c>
      <c r="L45" s="59">
        <v>2038.3013699999999</v>
      </c>
      <c r="M45" s="60">
        <v>4.4746354236200219</v>
      </c>
      <c r="N45" s="61">
        <f t="shared" si="2"/>
        <v>-26.750395423258254</v>
      </c>
      <c r="O45" s="62">
        <f t="shared" si="6"/>
        <v>-54.797791877764368</v>
      </c>
      <c r="P45" s="59">
        <v>45552.345096999998</v>
      </c>
      <c r="Q45" s="61">
        <f t="shared" si="3"/>
        <v>-28.652911161099027</v>
      </c>
      <c r="R45" s="62">
        <f t="shared" si="7"/>
        <v>-48.249746269128536</v>
      </c>
    </row>
    <row r="46" spans="1:18" ht="18" customHeight="1" x14ac:dyDescent="0.5">
      <c r="A46" s="20" t="s">
        <v>13</v>
      </c>
      <c r="B46" s="21" t="s">
        <v>16</v>
      </c>
      <c r="C46" s="22" t="s">
        <v>279</v>
      </c>
      <c r="D46" s="64">
        <v>11595.212407000001</v>
      </c>
      <c r="E46" s="65">
        <v>30.402891627906058</v>
      </c>
      <c r="F46" s="68">
        <f t="shared" si="0"/>
        <v>-14.874756011219791</v>
      </c>
      <c r="G46" s="66">
        <f t="shared" si="4"/>
        <v>-29.998225118947154</v>
      </c>
      <c r="H46" s="64">
        <v>24727.512382000001</v>
      </c>
      <c r="I46" s="65">
        <v>64.836059296662711</v>
      </c>
      <c r="J46" s="68">
        <f t="shared" si="1"/>
        <v>-17.279060054050632</v>
      </c>
      <c r="K46" s="66">
        <f t="shared" si="5"/>
        <v>-63.728522360893095</v>
      </c>
      <c r="L46" s="64">
        <v>1815.793576</v>
      </c>
      <c r="M46" s="65">
        <v>4.7610490754312238</v>
      </c>
      <c r="N46" s="68">
        <f t="shared" si="2"/>
        <v>-10.916334418202345</v>
      </c>
      <c r="O46" s="66">
        <f t="shared" si="6"/>
        <v>-54.590155779764473</v>
      </c>
      <c r="P46" s="64">
        <v>38138.518365000004</v>
      </c>
      <c r="Q46" s="68">
        <f t="shared" si="3"/>
        <v>-16.275400786090934</v>
      </c>
      <c r="R46" s="66">
        <f t="shared" si="7"/>
        <v>-57.020378654986438</v>
      </c>
    </row>
    <row r="47" spans="1:18" ht="18" customHeight="1" x14ac:dyDescent="0.5">
      <c r="A47" s="17" t="s">
        <v>13</v>
      </c>
      <c r="B47" s="18" t="s">
        <v>17</v>
      </c>
      <c r="C47" s="19" t="s">
        <v>280</v>
      </c>
      <c r="D47" s="59">
        <v>10523.686517</v>
      </c>
      <c r="E47" s="60">
        <v>28.186994962939565</v>
      </c>
      <c r="F47" s="61">
        <f t="shared" si="0"/>
        <v>-9.2411061771763947</v>
      </c>
      <c r="G47" s="62">
        <f t="shared" si="4"/>
        <v>-33.314498268464277</v>
      </c>
      <c r="H47" s="59">
        <v>24389.752505</v>
      </c>
      <c r="I47" s="60">
        <v>65.326331214373411</v>
      </c>
      <c r="J47" s="61">
        <f t="shared" si="1"/>
        <v>-1.3659274405858457</v>
      </c>
      <c r="K47" s="62">
        <f t="shared" si="5"/>
        <v>-64.207906236897045</v>
      </c>
      <c r="L47" s="59">
        <v>2421.816229</v>
      </c>
      <c r="M47" s="60">
        <v>6.4866738226870249</v>
      </c>
      <c r="N47" s="61">
        <f t="shared" si="2"/>
        <v>33.375085197459683</v>
      </c>
      <c r="O47" s="62">
        <f t="shared" si="6"/>
        <v>-13.001765689502298</v>
      </c>
      <c r="P47" s="59">
        <v>37335.255251000002</v>
      </c>
      <c r="Q47" s="61">
        <f t="shared" si="3"/>
        <v>-2.1061728363762633</v>
      </c>
      <c r="R47" s="62">
        <f t="shared" si="7"/>
        <v>-56.941232978354229</v>
      </c>
    </row>
    <row r="48" spans="1:18" ht="18" customHeight="1" x14ac:dyDescent="0.5">
      <c r="A48" s="20" t="s">
        <v>13</v>
      </c>
      <c r="B48" s="21" t="s">
        <v>18</v>
      </c>
      <c r="C48" s="22" t="s">
        <v>281</v>
      </c>
      <c r="D48" s="64">
        <v>13555.394713</v>
      </c>
      <c r="E48" s="65">
        <v>30.680704532013571</v>
      </c>
      <c r="F48" s="68">
        <f t="shared" si="0"/>
        <v>28.808423655556137</v>
      </c>
      <c r="G48" s="66">
        <f t="shared" si="4"/>
        <v>-7.3236640066649317</v>
      </c>
      <c r="H48" s="64">
        <v>27375.148475999998</v>
      </c>
      <c r="I48" s="65">
        <v>61.95974810727428</v>
      </c>
      <c r="J48" s="68">
        <f t="shared" si="1"/>
        <v>12.24037009144714</v>
      </c>
      <c r="K48" s="66">
        <f t="shared" si="5"/>
        <v>-53.995471071162072</v>
      </c>
      <c r="L48" s="64">
        <v>3251.6062099999999</v>
      </c>
      <c r="M48" s="65">
        <v>7.359547360712142</v>
      </c>
      <c r="N48" s="68">
        <f t="shared" si="2"/>
        <v>34.263127443927942</v>
      </c>
      <c r="O48" s="66">
        <f t="shared" si="6"/>
        <v>6.9212712266161436</v>
      </c>
      <c r="P48" s="64">
        <v>44182.149399000002</v>
      </c>
      <c r="Q48" s="68">
        <f t="shared" si="3"/>
        <v>18.338950951236921</v>
      </c>
      <c r="R48" s="66">
        <f t="shared" si="7"/>
        <v>-42.749253076487378</v>
      </c>
    </row>
    <row r="49" spans="1:18" ht="18" customHeight="1" x14ac:dyDescent="0.5">
      <c r="A49" s="17" t="s">
        <v>13</v>
      </c>
      <c r="B49" s="18" t="s">
        <v>19</v>
      </c>
      <c r="C49" s="19" t="s">
        <v>282</v>
      </c>
      <c r="D49" s="59">
        <v>14436.988926</v>
      </c>
      <c r="E49" s="60">
        <v>28.260967558764101</v>
      </c>
      <c r="F49" s="61">
        <f t="shared" si="0"/>
        <v>6.5036410349196716</v>
      </c>
      <c r="G49" s="62">
        <f t="shared" si="4"/>
        <v>-8.5785190731039851</v>
      </c>
      <c r="H49" s="59">
        <v>33468.448402000002</v>
      </c>
      <c r="I49" s="60">
        <v>65.515789987736412</v>
      </c>
      <c r="J49" s="61">
        <f t="shared" si="1"/>
        <v>22.25850914139167</v>
      </c>
      <c r="K49" s="62">
        <f t="shared" si="5"/>
        <v>-46.789227089508735</v>
      </c>
      <c r="L49" s="59">
        <v>3179.1155840000001</v>
      </c>
      <c r="M49" s="60">
        <v>6.2232424534995019</v>
      </c>
      <c r="N49" s="61">
        <f t="shared" si="2"/>
        <v>-2.2293789997405611</v>
      </c>
      <c r="O49" s="62">
        <f t="shared" si="6"/>
        <v>-1.0077596078052919</v>
      </c>
      <c r="P49" s="59">
        <v>51084.552911999999</v>
      </c>
      <c r="Q49" s="61">
        <f t="shared" si="3"/>
        <v>15.622606882851709</v>
      </c>
      <c r="R49" s="62">
        <f t="shared" si="7"/>
        <v>-37.626491691836783</v>
      </c>
    </row>
    <row r="50" spans="1:18" ht="18" customHeight="1" x14ac:dyDescent="0.5">
      <c r="A50" s="20" t="s">
        <v>13</v>
      </c>
      <c r="B50" s="21" t="s">
        <v>20</v>
      </c>
      <c r="C50" s="22" t="s">
        <v>283</v>
      </c>
      <c r="D50" s="64">
        <v>15473.537805</v>
      </c>
      <c r="E50" s="65">
        <v>27.572371614914449</v>
      </c>
      <c r="F50" s="68">
        <f t="shared" si="0"/>
        <v>7.1798134937490321</v>
      </c>
      <c r="G50" s="66">
        <f t="shared" si="4"/>
        <v>7.4566960134000215</v>
      </c>
      <c r="H50" s="64">
        <v>38021.458642999998</v>
      </c>
      <c r="I50" s="65">
        <v>67.750620462965088</v>
      </c>
      <c r="J50" s="68">
        <f t="shared" si="1"/>
        <v>13.603888015101173</v>
      </c>
      <c r="K50" s="66">
        <f t="shared" si="5"/>
        <v>-36.465331932177705</v>
      </c>
      <c r="L50" s="64">
        <v>2624.7237599999999</v>
      </c>
      <c r="M50" s="65">
        <v>4.6770079221204659</v>
      </c>
      <c r="N50" s="68">
        <f t="shared" si="2"/>
        <v>-17.43855513747814</v>
      </c>
      <c r="O50" s="66">
        <f t="shared" si="6"/>
        <v>9.3900084169987963</v>
      </c>
      <c r="P50" s="64">
        <v>56119.720207999999</v>
      </c>
      <c r="Q50" s="68">
        <f t="shared" si="3"/>
        <v>9.8565358977962489</v>
      </c>
      <c r="R50" s="66">
        <f t="shared" si="7"/>
        <v>-26.777616763639166</v>
      </c>
    </row>
    <row r="51" spans="1:18" ht="18" customHeight="1" x14ac:dyDescent="0.5">
      <c r="A51" s="17" t="s">
        <v>13</v>
      </c>
      <c r="B51" s="18" t="s">
        <v>21</v>
      </c>
      <c r="C51" s="19" t="s">
        <v>284</v>
      </c>
      <c r="D51" s="59">
        <v>15868.172477</v>
      </c>
      <c r="E51" s="60">
        <v>29.729648942754373</v>
      </c>
      <c r="F51" s="61">
        <f t="shared" si="0"/>
        <v>2.5503842558389112</v>
      </c>
      <c r="G51" s="62">
        <f t="shared" si="4"/>
        <v>-7.857063782698015E-2</v>
      </c>
      <c r="H51" s="59">
        <v>35072.322852999998</v>
      </c>
      <c r="I51" s="60">
        <v>65.70938446364552</v>
      </c>
      <c r="J51" s="61">
        <f t="shared" si="1"/>
        <v>-7.7565035515620773</v>
      </c>
      <c r="K51" s="62">
        <f t="shared" si="5"/>
        <v>-38.752447853102176</v>
      </c>
      <c r="L51" s="59">
        <v>2434.4116779999999</v>
      </c>
      <c r="M51" s="60">
        <v>4.5609665936001029</v>
      </c>
      <c r="N51" s="61">
        <f t="shared" si="2"/>
        <v>-7.2507471033827926</v>
      </c>
      <c r="O51" s="62">
        <f t="shared" si="6"/>
        <v>-41.843434353134882</v>
      </c>
      <c r="P51" s="59">
        <v>53374.907008000002</v>
      </c>
      <c r="Q51" s="61">
        <f t="shared" si="3"/>
        <v>-4.8909958742251796</v>
      </c>
      <c r="R51" s="62">
        <f t="shared" si="7"/>
        <v>-30.97760194409469</v>
      </c>
    </row>
    <row r="52" spans="1:18" ht="18" customHeight="1" x14ac:dyDescent="0.5">
      <c r="A52" s="20" t="s">
        <v>13</v>
      </c>
      <c r="B52" s="21" t="s">
        <v>22</v>
      </c>
      <c r="C52" s="22" t="s">
        <v>285</v>
      </c>
      <c r="D52" s="64">
        <v>15520.342569</v>
      </c>
      <c r="E52" s="65">
        <v>27.763491615802838</v>
      </c>
      <c r="F52" s="68">
        <f t="shared" si="0"/>
        <v>-2.1919972731841653</v>
      </c>
      <c r="G52" s="66">
        <f t="shared" si="4"/>
        <v>-2.5537011436297385</v>
      </c>
      <c r="H52" s="64">
        <v>36934.253058000002</v>
      </c>
      <c r="I52" s="65">
        <v>66.069664413199419</v>
      </c>
      <c r="J52" s="68">
        <f t="shared" si="1"/>
        <v>5.3088305921566326</v>
      </c>
      <c r="K52" s="66">
        <f t="shared" si="5"/>
        <v>-36.11862596619477</v>
      </c>
      <c r="L52" s="64">
        <v>3447.3881139999999</v>
      </c>
      <c r="M52" s="65">
        <v>6.1668439709977481</v>
      </c>
      <c r="N52" s="68">
        <f t="shared" si="2"/>
        <v>41.610728586062919</v>
      </c>
      <c r="O52" s="66">
        <f t="shared" si="6"/>
        <v>14.234802788841883</v>
      </c>
      <c r="P52" s="64">
        <v>55901.983740999996</v>
      </c>
      <c r="Q52" s="68">
        <f t="shared" si="3"/>
        <v>4.7345782403353409</v>
      </c>
      <c r="R52" s="66">
        <f t="shared" si="7"/>
        <v>-27.174752032992934</v>
      </c>
    </row>
    <row r="53" spans="1:18" ht="18" customHeight="1" x14ac:dyDescent="0.5">
      <c r="A53" s="17" t="s">
        <v>13</v>
      </c>
      <c r="B53" s="18" t="s">
        <v>23</v>
      </c>
      <c r="C53" s="19" t="s">
        <v>286</v>
      </c>
      <c r="D53" s="59">
        <v>15464.046635000001</v>
      </c>
      <c r="E53" s="60">
        <v>26.296574280784114</v>
      </c>
      <c r="F53" s="61">
        <f t="shared" si="0"/>
        <v>-0.36272352720129186</v>
      </c>
      <c r="G53" s="62">
        <f t="shared" si="4"/>
        <v>4.8575899427989677</v>
      </c>
      <c r="H53" s="59">
        <v>38204.065912999999</v>
      </c>
      <c r="I53" s="60">
        <v>64.965922621790966</v>
      </c>
      <c r="J53" s="61">
        <f t="shared" si="1"/>
        <v>3.4380358335822647</v>
      </c>
      <c r="K53" s="62">
        <f t="shared" si="5"/>
        <v>-38.837870808734628</v>
      </c>
      <c r="L53" s="59">
        <v>5138.2037039999996</v>
      </c>
      <c r="M53" s="60">
        <v>8.7375030974249306</v>
      </c>
      <c r="N53" s="61">
        <f t="shared" si="2"/>
        <v>49.046278924427476</v>
      </c>
      <c r="O53" s="62">
        <f t="shared" si="6"/>
        <v>41.84023079115331</v>
      </c>
      <c r="P53" s="59">
        <v>58806.316251999997</v>
      </c>
      <c r="Q53" s="61">
        <f t="shared" si="3"/>
        <v>5.1954015164400902</v>
      </c>
      <c r="R53" s="62">
        <f t="shared" si="7"/>
        <v>-27.25033056328844</v>
      </c>
    </row>
    <row r="54" spans="1:18" ht="18" customHeight="1" x14ac:dyDescent="0.5">
      <c r="A54" s="20" t="s">
        <v>13</v>
      </c>
      <c r="B54" s="21" t="s">
        <v>24</v>
      </c>
      <c r="C54" s="22" t="s">
        <v>287</v>
      </c>
      <c r="D54" s="64">
        <v>16011.81134</v>
      </c>
      <c r="E54" s="65">
        <v>24.507104662947565</v>
      </c>
      <c r="F54" s="68">
        <f t="shared" si="0"/>
        <v>3.5421821850965873</v>
      </c>
      <c r="G54" s="66">
        <f t="shared" si="4"/>
        <v>6.7999686157804273</v>
      </c>
      <c r="H54" s="64">
        <v>46392.399966999998</v>
      </c>
      <c r="I54" s="65">
        <v>71.00654494450184</v>
      </c>
      <c r="J54" s="68">
        <f t="shared" si="1"/>
        <v>21.433148169744133</v>
      </c>
      <c r="K54" s="66">
        <f t="shared" si="5"/>
        <v>-29.573539378636937</v>
      </c>
      <c r="L54" s="64">
        <v>2931.1743299999998</v>
      </c>
      <c r="M54" s="65">
        <v>4.4863503925506034</v>
      </c>
      <c r="N54" s="68">
        <f t="shared" si="2"/>
        <v>-42.953325736810847</v>
      </c>
      <c r="O54" s="66">
        <f t="shared" si="6"/>
        <v>-41.056676292185813</v>
      </c>
      <c r="P54" s="64">
        <v>65335.385636999999</v>
      </c>
      <c r="Q54" s="68">
        <f t="shared" si="3"/>
        <v>11.102666858133547</v>
      </c>
      <c r="R54" s="66">
        <f t="shared" si="7"/>
        <v>-23.885900625026757</v>
      </c>
    </row>
    <row r="55" spans="1:18" ht="18" customHeight="1" x14ac:dyDescent="0.5">
      <c r="A55" s="17">
        <v>2021</v>
      </c>
      <c r="B55" s="18" t="s">
        <v>12</v>
      </c>
      <c r="C55" s="19" t="s">
        <v>276</v>
      </c>
      <c r="D55" s="59">
        <v>15291.418976000001</v>
      </c>
      <c r="E55" s="60">
        <v>21.887848039046137</v>
      </c>
      <c r="F55" s="61">
        <f t="shared" si="0"/>
        <v>-4.4991309771452714</v>
      </c>
      <c r="G55" s="62">
        <f t="shared" si="4"/>
        <v>11.899325902697623</v>
      </c>
      <c r="H55" s="59">
        <v>50859.839473999993</v>
      </c>
      <c r="I55" s="60">
        <v>72.799812721395412</v>
      </c>
      <c r="J55" s="61">
        <f t="shared" si="1"/>
        <v>9.6296796677425291</v>
      </c>
      <c r="K55" s="62">
        <f t="shared" si="5"/>
        <v>-22.117313560439655</v>
      </c>
      <c r="L55" s="59">
        <v>3711.3381319999999</v>
      </c>
      <c r="M55" s="60">
        <v>5.3123392395584403</v>
      </c>
      <c r="N55" s="61">
        <f t="shared" si="2"/>
        <v>26.616083322481888</v>
      </c>
      <c r="O55" s="62">
        <f t="shared" si="6"/>
        <v>12.252631208304976</v>
      </c>
      <c r="P55" s="59">
        <v>69862.596581999998</v>
      </c>
      <c r="Q55" s="61">
        <f t="shared" si="3"/>
        <v>6.9291868424148362</v>
      </c>
      <c r="R55" s="62">
        <f t="shared" si="7"/>
        <v>-15.086186040785755</v>
      </c>
    </row>
    <row r="56" spans="1:18" ht="18" customHeight="1" x14ac:dyDescent="0.5">
      <c r="A56" s="20" t="s">
        <v>13</v>
      </c>
      <c r="B56" s="21" t="s">
        <v>14</v>
      </c>
      <c r="C56" s="22" t="s">
        <v>277</v>
      </c>
      <c r="D56" s="64">
        <v>15312.248947</v>
      </c>
      <c r="E56" s="65">
        <v>23.70881907591707</v>
      </c>
      <c r="F56" s="68">
        <f t="shared" si="0"/>
        <v>0.13622000046360494</v>
      </c>
      <c r="G56" s="66">
        <f t="shared" si="4"/>
        <v>15.60426487413913</v>
      </c>
      <c r="H56" s="64">
        <v>45912.353251</v>
      </c>
      <c r="I56" s="65">
        <v>71.088687255885958</v>
      </c>
      <c r="J56" s="68">
        <f t="shared" si="1"/>
        <v>-9.7276874527478459</v>
      </c>
      <c r="K56" s="66">
        <f t="shared" si="5"/>
        <v>-3.985279373613515</v>
      </c>
      <c r="L56" s="64">
        <v>3360.0103800000002</v>
      </c>
      <c r="M56" s="65">
        <v>5.2024936681969791</v>
      </c>
      <c r="N56" s="68">
        <f t="shared" si="2"/>
        <v>-9.466336386080588</v>
      </c>
      <c r="O56" s="66">
        <f t="shared" si="6"/>
        <v>20.747321927545869</v>
      </c>
      <c r="P56" s="64">
        <v>64584.612578</v>
      </c>
      <c r="Q56" s="68">
        <f t="shared" si="3"/>
        <v>-7.5548065234092192</v>
      </c>
      <c r="R56" s="66">
        <f t="shared" si="7"/>
        <v>1.1566820855516635</v>
      </c>
    </row>
    <row r="57" spans="1:18" ht="18" customHeight="1" x14ac:dyDescent="0.5">
      <c r="A57" s="17" t="s">
        <v>13</v>
      </c>
      <c r="B57" s="18" t="s">
        <v>15</v>
      </c>
      <c r="C57" s="19" t="s">
        <v>278</v>
      </c>
      <c r="D57" s="59">
        <v>18585.371202999999</v>
      </c>
      <c r="E57" s="60">
        <v>25.257222177460786</v>
      </c>
      <c r="F57" s="61">
        <f t="shared" si="0"/>
        <v>21.375842747392593</v>
      </c>
      <c r="G57" s="62">
        <f t="shared" si="4"/>
        <v>36.442887180085123</v>
      </c>
      <c r="H57" s="59">
        <v>51117.327770999997</v>
      </c>
      <c r="I57" s="60">
        <v>69.467630779514934</v>
      </c>
      <c r="J57" s="61">
        <f t="shared" si="1"/>
        <v>11.336762660682464</v>
      </c>
      <c r="K57" s="62">
        <f t="shared" si="5"/>
        <v>71.002781655479041</v>
      </c>
      <c r="L57" s="59">
        <v>3881.6844249999999</v>
      </c>
      <c r="M57" s="60">
        <v>5.2751470430242833</v>
      </c>
      <c r="N57" s="61">
        <f t="shared" si="2"/>
        <v>15.525965279904863</v>
      </c>
      <c r="O57" s="62">
        <f t="shared" si="6"/>
        <v>90.437218074381235</v>
      </c>
      <c r="P57" s="59">
        <v>73584.383398999998</v>
      </c>
      <c r="Q57" s="61">
        <f t="shared" si="3"/>
        <v>13.934852996339986</v>
      </c>
      <c r="R57" s="62">
        <f t="shared" si="7"/>
        <v>61.538079416785372</v>
      </c>
    </row>
    <row r="58" spans="1:18" ht="18" customHeight="1" x14ac:dyDescent="0.5">
      <c r="A58" s="20" t="s">
        <v>13</v>
      </c>
      <c r="B58" s="21" t="s">
        <v>16</v>
      </c>
      <c r="C58" s="22" t="s">
        <v>279</v>
      </c>
      <c r="D58" s="64">
        <v>16943.457737000001</v>
      </c>
      <c r="E58" s="65">
        <v>24.466331452156648</v>
      </c>
      <c r="F58" s="68">
        <f t="shared" si="0"/>
        <v>-8.8344399908190425</v>
      </c>
      <c r="G58" s="66">
        <f t="shared" si="4"/>
        <v>46.124599897551491</v>
      </c>
      <c r="H58" s="64">
        <v>49213.742861999999</v>
      </c>
      <c r="I58" s="65">
        <v>71.064582185813862</v>
      </c>
      <c r="J58" s="68">
        <f t="shared" si="1"/>
        <v>-3.7239523112942208</v>
      </c>
      <c r="K58" s="66">
        <f t="shared" si="5"/>
        <v>99.024237059221363</v>
      </c>
      <c r="L58" s="64">
        <v>3094.937876</v>
      </c>
      <c r="M58" s="65">
        <v>4.4690863620294872</v>
      </c>
      <c r="N58" s="68">
        <f t="shared" si="2"/>
        <v>-20.268173886907359</v>
      </c>
      <c r="O58" s="66">
        <f t="shared" si="6"/>
        <v>70.445468962271505</v>
      </c>
      <c r="P58" s="64">
        <v>69252.138475</v>
      </c>
      <c r="Q58" s="68">
        <f t="shared" si="3"/>
        <v>-5.8874515541009087</v>
      </c>
      <c r="R58" s="66">
        <f t="shared" si="7"/>
        <v>81.580568527153872</v>
      </c>
    </row>
    <row r="59" spans="1:18" ht="18" customHeight="1" x14ac:dyDescent="0.5">
      <c r="A59" s="17" t="s">
        <v>13</v>
      </c>
      <c r="B59" s="18" t="s">
        <v>17</v>
      </c>
      <c r="C59" s="19" t="s">
        <v>280</v>
      </c>
      <c r="D59" s="59">
        <v>19377.662119999997</v>
      </c>
      <c r="E59" s="60">
        <v>24.658730920774826</v>
      </c>
      <c r="F59" s="61">
        <f t="shared" si="0"/>
        <v>14.36663295523406</v>
      </c>
      <c r="G59" s="62">
        <f t="shared" si="4"/>
        <v>84.133783239335884</v>
      </c>
      <c r="H59" s="59">
        <v>56544.416891000008</v>
      </c>
      <c r="I59" s="60">
        <v>71.954684344928836</v>
      </c>
      <c r="J59" s="61">
        <f t="shared" si="1"/>
        <v>14.895583230797783</v>
      </c>
      <c r="K59" s="62">
        <f t="shared" si="5"/>
        <v>131.8367801371013</v>
      </c>
      <c r="L59" s="59">
        <v>2661.2924619999999</v>
      </c>
      <c r="M59" s="60">
        <v>3.3865847342963358</v>
      </c>
      <c r="N59" s="61">
        <f t="shared" si="2"/>
        <v>-14.011441630630006</v>
      </c>
      <c r="O59" s="62">
        <f t="shared" si="6"/>
        <v>9.8882908675065995</v>
      </c>
      <c r="P59" s="59">
        <v>78583.371473000007</v>
      </c>
      <c r="Q59" s="61">
        <f t="shared" si="3"/>
        <v>13.474288597410711</v>
      </c>
      <c r="R59" s="62">
        <f t="shared" si="7"/>
        <v>110.48033807374384</v>
      </c>
    </row>
    <row r="60" spans="1:18" ht="18" customHeight="1" x14ac:dyDescent="0.5">
      <c r="A60" s="20"/>
      <c r="B60" s="21" t="s">
        <v>18</v>
      </c>
      <c r="C60" s="22" t="s">
        <v>281</v>
      </c>
      <c r="D60" s="64">
        <v>21125.468742000001</v>
      </c>
      <c r="E60" s="65">
        <v>25.047084818221556</v>
      </c>
      <c r="F60" s="68">
        <f t="shared" si="0"/>
        <v>9.0196980996797507</v>
      </c>
      <c r="G60" s="66">
        <f t="shared" si="4"/>
        <v>55.845471041430386</v>
      </c>
      <c r="H60" s="64">
        <v>60647.366559999995</v>
      </c>
      <c r="I60" s="65">
        <v>71.905610842615658</v>
      </c>
      <c r="J60" s="68">
        <f t="shared" si="1"/>
        <v>7.2561534711891973</v>
      </c>
      <c r="K60" s="66">
        <f t="shared" si="5"/>
        <v>121.54168994980981</v>
      </c>
      <c r="L60" s="64">
        <v>2570.1886279999999</v>
      </c>
      <c r="M60" s="65">
        <v>3.0473043391627894</v>
      </c>
      <c r="N60" s="68">
        <f t="shared" si="2"/>
        <v>-3.4232928286105802</v>
      </c>
      <c r="O60" s="66">
        <f t="shared" si="6"/>
        <v>-20.956337821731495</v>
      </c>
      <c r="P60" s="64">
        <v>84343.023929999996</v>
      </c>
      <c r="Q60" s="68">
        <f t="shared" si="3"/>
        <v>7.3293526977000756</v>
      </c>
      <c r="R60" s="66">
        <f t="shared" si="7"/>
        <v>90.898417295897744</v>
      </c>
    </row>
    <row r="61" spans="1:18" ht="18" customHeight="1" x14ac:dyDescent="0.5">
      <c r="A61" s="17"/>
      <c r="B61" s="18" t="s">
        <v>19</v>
      </c>
      <c r="C61" s="19" t="s">
        <v>282</v>
      </c>
      <c r="D61" s="59">
        <v>18869.739798999999</v>
      </c>
      <c r="E61" s="60">
        <v>21.27983789005533</v>
      </c>
      <c r="F61" s="61">
        <f t="shared" si="0"/>
        <v>-10.677769902048794</v>
      </c>
      <c r="G61" s="62">
        <f t="shared" si="4"/>
        <v>30.704123247036129</v>
      </c>
      <c r="H61" s="59">
        <v>67593.413126999993</v>
      </c>
      <c r="I61" s="60">
        <v>76.226640594923538</v>
      </c>
      <c r="J61" s="61">
        <f t="shared" si="1"/>
        <v>11.453170947048608</v>
      </c>
      <c r="K61" s="62">
        <f t="shared" si="5"/>
        <v>101.96159772665396</v>
      </c>
      <c r="L61" s="59">
        <v>2211.1118710000001</v>
      </c>
      <c r="M61" s="60">
        <v>2.4935215150211265</v>
      </c>
      <c r="N61" s="61">
        <f t="shared" si="2"/>
        <v>-13.970832844257675</v>
      </c>
      <c r="O61" s="62">
        <f t="shared" si="6"/>
        <v>-30.448836710178572</v>
      </c>
      <c r="P61" s="59">
        <v>88674.264796999996</v>
      </c>
      <c r="Q61" s="61">
        <f t="shared" si="3"/>
        <v>5.1352686507833534</v>
      </c>
      <c r="R61" s="62">
        <f t="shared" si="7"/>
        <v>73.583323612038498</v>
      </c>
    </row>
    <row r="62" spans="1:18" ht="18" customHeight="1" x14ac:dyDescent="0.5">
      <c r="A62" s="20"/>
      <c r="B62" s="21" t="s">
        <v>20</v>
      </c>
      <c r="C62" s="22" t="s">
        <v>283</v>
      </c>
      <c r="D62" s="64">
        <v>20300.586812999998</v>
      </c>
      <c r="E62" s="65">
        <v>22.628068285248016</v>
      </c>
      <c r="F62" s="68">
        <f t="shared" si="0"/>
        <v>7.5827596418464038</v>
      </c>
      <c r="G62" s="66">
        <f t="shared" si="4"/>
        <v>31.195509836413905</v>
      </c>
      <c r="H62" s="64">
        <v>66724.974260999996</v>
      </c>
      <c r="I62" s="65">
        <v>74.375055648265715</v>
      </c>
      <c r="J62" s="68">
        <f t="shared" si="1"/>
        <v>-1.2847980680725568</v>
      </c>
      <c r="K62" s="66">
        <f t="shared" si="5"/>
        <v>75.492936469139124</v>
      </c>
      <c r="L62" s="64">
        <v>2688.6229079999998</v>
      </c>
      <c r="M62" s="65">
        <v>2.996876066486251</v>
      </c>
      <c r="N62" s="68">
        <f t="shared" si="2"/>
        <v>21.595969125887791</v>
      </c>
      <c r="O62" s="66">
        <f t="shared" si="6"/>
        <v>2.4345094510060061</v>
      </c>
      <c r="P62" s="64">
        <v>89714.183982000002</v>
      </c>
      <c r="Q62" s="68">
        <f t="shared" si="3"/>
        <v>1.1727406901886006</v>
      </c>
      <c r="R62" s="66">
        <f t="shared" si="7"/>
        <v>59.862136962705371</v>
      </c>
    </row>
    <row r="63" spans="1:18" ht="18" customHeight="1" x14ac:dyDescent="0.5">
      <c r="A63" s="17"/>
      <c r="B63" s="18" t="s">
        <v>21</v>
      </c>
      <c r="C63" s="19" t="s">
        <v>284</v>
      </c>
      <c r="D63" s="59">
        <v>19668.985092999999</v>
      </c>
      <c r="E63" s="60">
        <v>20.659641524025105</v>
      </c>
      <c r="F63" s="61">
        <f t="shared" si="0"/>
        <v>-3.1112485851666927</v>
      </c>
      <c r="G63" s="62">
        <f t="shared" si="4"/>
        <v>23.952428179798634</v>
      </c>
      <c r="H63" s="59">
        <v>69885.401223000008</v>
      </c>
      <c r="I63" s="60">
        <v>73.405278930415321</v>
      </c>
      <c r="J63" s="61">
        <f t="shared" si="1"/>
        <v>4.736497836084208</v>
      </c>
      <c r="K63" s="62">
        <f t="shared" si="5"/>
        <v>99.260828876129565</v>
      </c>
      <c r="L63" s="59">
        <v>5650.4848339999999</v>
      </c>
      <c r="M63" s="60">
        <v>5.9350795455595753</v>
      </c>
      <c r="N63" s="61">
        <f t="shared" si="2"/>
        <v>110.16278694892381</v>
      </c>
      <c r="O63" s="62">
        <f t="shared" si="6"/>
        <v>132.10884523205118</v>
      </c>
      <c r="P63" s="59">
        <v>95204.871150000006</v>
      </c>
      <c r="Q63" s="61">
        <f t="shared" si="3"/>
        <v>6.1201996432377337</v>
      </c>
      <c r="R63" s="62">
        <f t="shared" si="7"/>
        <v>78.370092777361464</v>
      </c>
    </row>
    <row r="64" spans="1:18" ht="18" customHeight="1" x14ac:dyDescent="0.5">
      <c r="A64" s="20"/>
      <c r="B64" s="21" t="s">
        <v>22</v>
      </c>
      <c r="C64" s="22" t="s">
        <v>285</v>
      </c>
      <c r="D64" s="64">
        <v>20076.931645000001</v>
      </c>
      <c r="E64" s="65">
        <v>18.938819258201754</v>
      </c>
      <c r="F64" s="68">
        <f t="shared" si="0"/>
        <v>2.0740599988821273</v>
      </c>
      <c r="G64" s="66">
        <f t="shared" si="4"/>
        <v>29.358817666184976</v>
      </c>
      <c r="H64" s="64">
        <v>82141.925253000009</v>
      </c>
      <c r="I64" s="65">
        <v>77.485499447556919</v>
      </c>
      <c r="J64" s="68">
        <f t="shared" si="1"/>
        <v>17.53803200026023</v>
      </c>
      <c r="K64" s="66">
        <f t="shared" si="5"/>
        <v>122.4003965208333</v>
      </c>
      <c r="L64" s="64">
        <v>3790.558849</v>
      </c>
      <c r="M64" s="65">
        <v>3.5756812942413276</v>
      </c>
      <c r="N64" s="68">
        <f t="shared" si="2"/>
        <v>-32.916219397820257</v>
      </c>
      <c r="O64" s="66">
        <f t="shared" si="6"/>
        <v>9.9545140741875926</v>
      </c>
      <c r="P64" s="64">
        <v>106009.41574700001</v>
      </c>
      <c r="Q64" s="68">
        <f t="shared" si="3"/>
        <v>11.348730864807234</v>
      </c>
      <c r="R64" s="66">
        <f t="shared" si="7"/>
        <v>89.634443454016278</v>
      </c>
    </row>
    <row r="65" spans="1:22" ht="18" customHeight="1" x14ac:dyDescent="0.5">
      <c r="A65" s="17"/>
      <c r="B65" s="18" t="s">
        <v>23</v>
      </c>
      <c r="C65" s="19" t="s">
        <v>286</v>
      </c>
      <c r="D65" s="59">
        <v>22916.605630000002</v>
      </c>
      <c r="E65" s="60">
        <v>21.060273653360557</v>
      </c>
      <c r="F65" s="61">
        <f t="shared" si="0"/>
        <v>14.143964004117127</v>
      </c>
      <c r="G65" s="62">
        <f t="shared" si="4"/>
        <v>48.192812469489809</v>
      </c>
      <c r="H65" s="59">
        <v>80502.23150699999</v>
      </c>
      <c r="I65" s="60">
        <v>73.98124541726051</v>
      </c>
      <c r="J65" s="61">
        <f t="shared" si="1"/>
        <v>-1.9961715542333613</v>
      </c>
      <c r="K65" s="62">
        <f t="shared" si="5"/>
        <v>110.71639780520547</v>
      </c>
      <c r="L65" s="59">
        <v>5395.5401460000003</v>
      </c>
      <c r="M65" s="60">
        <v>4.9584809293789363</v>
      </c>
      <c r="N65" s="61">
        <f t="shared" si="2"/>
        <v>42.341548065489491</v>
      </c>
      <c r="O65" s="62">
        <f t="shared" si="6"/>
        <v>5.0082958330295302</v>
      </c>
      <c r="P65" s="59">
        <v>108814.37728299999</v>
      </c>
      <c r="Q65" s="61">
        <f t="shared" si="3"/>
        <v>2.6459550939269993</v>
      </c>
      <c r="R65" s="62">
        <f t="shared" si="7"/>
        <v>85.03858806034161</v>
      </c>
    </row>
    <row r="66" spans="1:22" ht="18" customHeight="1" x14ac:dyDescent="0.5">
      <c r="A66" s="20"/>
      <c r="B66" s="21" t="s">
        <v>24</v>
      </c>
      <c r="C66" s="22" t="s">
        <v>287</v>
      </c>
      <c r="D66" s="64">
        <v>23026.047304</v>
      </c>
      <c r="E66" s="65">
        <v>21.510752195012621</v>
      </c>
      <c r="F66" s="68">
        <f t="shared" si="0"/>
        <v>0.47756494031876429</v>
      </c>
      <c r="G66" s="66">
        <f t="shared" si="4"/>
        <v>43.806636332751083</v>
      </c>
      <c r="H66" s="64">
        <v>76980.869510999997</v>
      </c>
      <c r="I66" s="65">
        <v>71.9149225199439</v>
      </c>
      <c r="J66" s="68">
        <f t="shared" si="1"/>
        <v>-4.3742414714228133</v>
      </c>
      <c r="K66" s="66">
        <f t="shared" si="5"/>
        <v>65.934225359667309</v>
      </c>
      <c r="L66" s="64">
        <v>7037.4445130000004</v>
      </c>
      <c r="M66" s="65">
        <v>6.5743252850434724</v>
      </c>
      <c r="N66" s="68">
        <f t="shared" si="2"/>
        <v>30.430769164366801</v>
      </c>
      <c r="O66" s="66">
        <f t="shared" si="6"/>
        <v>140.08959279470767</v>
      </c>
      <c r="P66" s="64">
        <v>107044.361328</v>
      </c>
      <c r="Q66" s="68">
        <f t="shared" si="3"/>
        <v>-1.6266379491348015</v>
      </c>
      <c r="R66" s="66">
        <f t="shared" si="7"/>
        <v>63.838263575473334</v>
      </c>
    </row>
    <row r="67" spans="1:22" ht="18" customHeight="1" x14ac:dyDescent="0.5">
      <c r="A67" s="17">
        <v>2022</v>
      </c>
      <c r="B67" s="18" t="s">
        <v>12</v>
      </c>
      <c r="C67" s="19" t="s">
        <v>276</v>
      </c>
      <c r="D67" s="59">
        <v>20480.417853999999</v>
      </c>
      <c r="E67" s="60">
        <v>18.749988874058676</v>
      </c>
      <c r="F67" s="61">
        <f t="shared" si="0"/>
        <v>-11.055433945702797</v>
      </c>
      <c r="G67" s="62">
        <f t="shared" si="4"/>
        <v>33.934057304584833</v>
      </c>
      <c r="H67" s="59">
        <v>84609.401895999996</v>
      </c>
      <c r="I67" s="60">
        <v>77.460594578685161</v>
      </c>
      <c r="J67" s="61">
        <f t="shared" si="1"/>
        <v>9.9096469466481309</v>
      </c>
      <c r="K67" s="62">
        <f t="shared" si="5"/>
        <v>66.357980620943735</v>
      </c>
      <c r="L67" s="59">
        <v>4139.1402859999998</v>
      </c>
      <c r="M67" s="60">
        <v>3.7894165472561578</v>
      </c>
      <c r="N67" s="61">
        <f t="shared" si="2"/>
        <v>-41.184043748353183</v>
      </c>
      <c r="O67" s="62">
        <f t="shared" si="6"/>
        <v>11.526897813793703</v>
      </c>
      <c r="P67" s="59">
        <v>109228.960036</v>
      </c>
      <c r="Q67" s="61">
        <f t="shared" si="3"/>
        <v>2.0408349219872113</v>
      </c>
      <c r="R67" s="62">
        <f t="shared" si="7"/>
        <v>56.348268429723227</v>
      </c>
    </row>
    <row r="68" spans="1:22" ht="18" customHeight="1" x14ac:dyDescent="0.5">
      <c r="A68" s="20"/>
      <c r="B68" s="21" t="s">
        <v>14</v>
      </c>
      <c r="C68" s="22" t="s">
        <v>277</v>
      </c>
      <c r="D68" s="64">
        <v>21745.769630999999</v>
      </c>
      <c r="E68" s="65">
        <v>18.766993496083153</v>
      </c>
      <c r="F68" s="68">
        <f t="shared" si="0"/>
        <v>6.1783494166007369</v>
      </c>
      <c r="G68" s="66">
        <f t="shared" si="4"/>
        <v>42.015517813668147</v>
      </c>
      <c r="H68" s="64">
        <v>90845.744468999997</v>
      </c>
      <c r="I68" s="65">
        <v>78.401524734544594</v>
      </c>
      <c r="J68" s="68">
        <f t="shared" si="1"/>
        <v>7.3707441882943092</v>
      </c>
      <c r="K68" s="66">
        <f t="shared" si="5"/>
        <v>97.867758971865186</v>
      </c>
      <c r="L68" s="64">
        <v>3280.9064640000001</v>
      </c>
      <c r="M68" s="65">
        <v>2.8314817693722483</v>
      </c>
      <c r="N68" s="68">
        <f t="shared" si="2"/>
        <v>-20.734591308800098</v>
      </c>
      <c r="O68" s="66">
        <f t="shared" si="6"/>
        <v>-2.3542759412546799</v>
      </c>
      <c r="P68" s="64">
        <v>115872.420564</v>
      </c>
      <c r="Q68" s="68">
        <f t="shared" si="3"/>
        <v>6.0821420672781512</v>
      </c>
      <c r="R68" s="66">
        <f t="shared" si="7"/>
        <v>79.411807145330158</v>
      </c>
    </row>
    <row r="69" spans="1:22" ht="18" customHeight="1" x14ac:dyDescent="0.5">
      <c r="A69" s="17"/>
      <c r="B69" s="18" t="s">
        <v>15</v>
      </c>
      <c r="C69" s="19" t="s">
        <v>278</v>
      </c>
      <c r="D69" s="59">
        <v>24734.357522999999</v>
      </c>
      <c r="E69" s="60">
        <v>17.418267827640371</v>
      </c>
      <c r="F69" s="61">
        <f t="shared" si="0"/>
        <v>13.743307055637954</v>
      </c>
      <c r="G69" s="62">
        <f t="shared" si="4"/>
        <v>33.085087474644823</v>
      </c>
      <c r="H69" s="59">
        <v>113060.425168</v>
      </c>
      <c r="I69" s="60">
        <v>79.618674730155675</v>
      </c>
      <c r="J69" s="61">
        <f t="shared" si="1"/>
        <v>24.453188015406148</v>
      </c>
      <c r="K69" s="62">
        <f t="shared" si="5"/>
        <v>121.17827769577131</v>
      </c>
      <c r="L69" s="59">
        <v>4207.6125400000001</v>
      </c>
      <c r="M69" s="60">
        <v>2.9630574422039415</v>
      </c>
      <c r="N69" s="61">
        <f t="shared" si="2"/>
        <v>28.245428090326683</v>
      </c>
      <c r="O69" s="62">
        <f t="shared" si="6"/>
        <v>8.3965639478794216</v>
      </c>
      <c r="P69" s="59">
        <v>142002.395231</v>
      </c>
      <c r="Q69" s="61">
        <f t="shared" si="3"/>
        <v>22.550641938620419</v>
      </c>
      <c r="R69" s="62">
        <f t="shared" si="7"/>
        <v>92.978983680564212</v>
      </c>
    </row>
    <row r="70" spans="1:22" ht="18" customHeight="1" x14ac:dyDescent="0.5">
      <c r="A70" s="20"/>
      <c r="B70" s="21" t="s">
        <v>16</v>
      </c>
      <c r="C70" s="22" t="s">
        <v>279</v>
      </c>
      <c r="D70" s="64">
        <v>23245.982195000001</v>
      </c>
      <c r="E70" s="65">
        <v>16.881404741147101</v>
      </c>
      <c r="F70" s="68">
        <f t="shared" si="0"/>
        <v>-6.0174408274643376</v>
      </c>
      <c r="G70" s="66">
        <f t="shared" si="4"/>
        <v>37.197392384890613</v>
      </c>
      <c r="H70" s="64">
        <v>109744.985101</v>
      </c>
      <c r="I70" s="65">
        <v>79.697622421806187</v>
      </c>
      <c r="J70" s="68">
        <f t="shared" si="1"/>
        <v>-2.932449671999271</v>
      </c>
      <c r="K70" s="66">
        <f t="shared" si="5"/>
        <v>122.99662394858962</v>
      </c>
      <c r="L70" s="64">
        <v>4710.737932</v>
      </c>
      <c r="M70" s="65">
        <v>3.4209728370467025</v>
      </c>
      <c r="N70" s="68">
        <f t="shared" si="2"/>
        <v>11.957502912090856</v>
      </c>
      <c r="O70" s="66">
        <f t="shared" si="6"/>
        <v>52.207834881917357</v>
      </c>
      <c r="P70" s="64">
        <v>137701.70522800001</v>
      </c>
      <c r="Q70" s="68">
        <f t="shared" si="3"/>
        <v>-3.0286038457336684</v>
      </c>
      <c r="R70" s="66">
        <f t="shared" si="7"/>
        <v>98.84108745278715</v>
      </c>
    </row>
    <row r="71" spans="1:22" ht="18" customHeight="1" x14ac:dyDescent="0.5">
      <c r="A71" s="17"/>
      <c r="B71" s="18" t="s">
        <v>17</v>
      </c>
      <c r="C71" s="19" t="s">
        <v>280</v>
      </c>
      <c r="D71" s="59">
        <v>23326.044290999998</v>
      </c>
      <c r="E71" s="60">
        <v>16.311506730979954</v>
      </c>
      <c r="F71" s="61">
        <f t="shared" si="0"/>
        <v>0.34441261861251071</v>
      </c>
      <c r="G71" s="62">
        <f t="shared" si="4"/>
        <v>20.375947039167386</v>
      </c>
      <c r="H71" s="59">
        <v>115478.30409999999</v>
      </c>
      <c r="I71" s="60">
        <v>80.752017406400469</v>
      </c>
      <c r="J71" s="61">
        <f t="shared" si="1"/>
        <v>5.2242195793489099</v>
      </c>
      <c r="K71" s="62">
        <f t="shared" si="5"/>
        <v>104.22582891358863</v>
      </c>
      <c r="L71" s="59">
        <v>4199.2666380000001</v>
      </c>
      <c r="M71" s="60">
        <v>2.9364758626195719</v>
      </c>
      <c r="N71" s="61">
        <f t="shared" si="2"/>
        <v>-10.857562050429081</v>
      </c>
      <c r="O71" s="62">
        <f t="shared" si="6"/>
        <v>57.790498337194784</v>
      </c>
      <c r="P71" s="59">
        <v>143003.61502900001</v>
      </c>
      <c r="Q71" s="61">
        <f t="shared" si="3"/>
        <v>3.8502862344524713</v>
      </c>
      <c r="R71" s="62">
        <f t="shared" si="7"/>
        <v>81.976940348167375</v>
      </c>
    </row>
    <row r="72" spans="1:22" ht="18" customHeight="1" x14ac:dyDescent="0.5">
      <c r="A72" s="20"/>
      <c r="B72" s="21" t="s">
        <v>18</v>
      </c>
      <c r="C72" s="22" t="s">
        <v>281</v>
      </c>
      <c r="D72" s="64">
        <v>25210.364624999998</v>
      </c>
      <c r="E72" s="65">
        <v>17.138470367735948</v>
      </c>
      <c r="F72" s="68">
        <f t="shared" ref="F72:F103" si="8">(D72/D71-1)*100</f>
        <v>8.0781820976265415</v>
      </c>
      <c r="G72" s="66">
        <f t="shared" si="4"/>
        <v>19.336356191134961</v>
      </c>
      <c r="H72" s="64">
        <v>116394.610873</v>
      </c>
      <c r="I72" s="65">
        <v>79.127201017667431</v>
      </c>
      <c r="J72" s="68">
        <f t="shared" ref="J72:J103" si="9">(H72/H71-1)*100</f>
        <v>0.79348824884586389</v>
      </c>
      <c r="K72" s="66">
        <f t="shared" si="5"/>
        <v>91.920304994360833</v>
      </c>
      <c r="L72" s="64">
        <v>5493.1265149999999</v>
      </c>
      <c r="M72" s="65">
        <v>3.7343286145966297</v>
      </c>
      <c r="N72" s="68">
        <f t="shared" ref="N72:N103" si="10">(L72/L71-1)*100</f>
        <v>30.81156755542991</v>
      </c>
      <c r="O72" s="66">
        <f t="shared" si="6"/>
        <v>113.72464476564481</v>
      </c>
      <c r="P72" s="64">
        <v>147098.102013</v>
      </c>
      <c r="Q72" s="68">
        <f t="shared" si="3"/>
        <v>2.8632052295808563</v>
      </c>
      <c r="R72" s="66">
        <f t="shared" si="7"/>
        <v>74.404586365178488</v>
      </c>
    </row>
    <row r="73" spans="1:22" ht="18" customHeight="1" x14ac:dyDescent="0.5">
      <c r="A73" s="17"/>
      <c r="B73" s="18" t="s">
        <v>19</v>
      </c>
      <c r="C73" s="19" t="s">
        <v>282</v>
      </c>
      <c r="D73" s="59">
        <v>21752.580278000001</v>
      </c>
      <c r="E73" s="60">
        <v>15.521111797976895</v>
      </c>
      <c r="F73" s="61">
        <f t="shared" si="8"/>
        <v>-13.715725252030131</v>
      </c>
      <c r="G73" s="62">
        <f t="shared" si="4"/>
        <v>15.277584692253043</v>
      </c>
      <c r="H73" s="59">
        <v>113005.544285</v>
      </c>
      <c r="I73" s="60">
        <v>80.632810646957381</v>
      </c>
      <c r="J73" s="61">
        <f t="shared" si="9"/>
        <v>-2.9117040407462436</v>
      </c>
      <c r="K73" s="62">
        <f t="shared" si="5"/>
        <v>67.184255176870565</v>
      </c>
      <c r="L73" s="59">
        <v>5390.2137849999999</v>
      </c>
      <c r="M73" s="60">
        <v>3.8460775550657265</v>
      </c>
      <c r="N73" s="61">
        <f t="shared" si="10"/>
        <v>-1.8734818817476295</v>
      </c>
      <c r="O73" s="62">
        <f t="shared" si="6"/>
        <v>143.77842911051877</v>
      </c>
      <c r="P73" s="59">
        <v>140148.33834799999</v>
      </c>
      <c r="Q73" s="61">
        <f t="shared" ref="Q73:Q103" si="11">(P73/P72-1)*100</f>
        <v>-4.7245773873994761</v>
      </c>
      <c r="R73" s="62">
        <f t="shared" si="7"/>
        <v>58.048492049906962</v>
      </c>
    </row>
    <row r="74" spans="1:22" ht="18" customHeight="1" x14ac:dyDescent="0.5">
      <c r="A74" s="20"/>
      <c r="B74" s="21" t="s">
        <v>20</v>
      </c>
      <c r="C74" s="22" t="s">
        <v>283</v>
      </c>
      <c r="D74" s="64">
        <v>22338.778146000001</v>
      </c>
      <c r="E74" s="65">
        <v>16.720181146210784</v>
      </c>
      <c r="F74" s="68">
        <f t="shared" si="8"/>
        <v>2.6948429129249662</v>
      </c>
      <c r="G74" s="66">
        <f t="shared" si="4"/>
        <v>10.040061165595437</v>
      </c>
      <c r="H74" s="64">
        <v>106804.070418</v>
      </c>
      <c r="I74" s="65">
        <v>79.940961536491926</v>
      </c>
      <c r="J74" s="68">
        <f t="shared" si="9"/>
        <v>-5.4877607167307385</v>
      </c>
      <c r="K74" s="66">
        <f t="shared" si="5"/>
        <v>60.066109580241211</v>
      </c>
      <c r="L74" s="64">
        <v>4460.8364119999997</v>
      </c>
      <c r="M74" s="65">
        <v>3.3388573172972933</v>
      </c>
      <c r="N74" s="68">
        <f t="shared" si="10"/>
        <v>-17.241939004094633</v>
      </c>
      <c r="O74" s="66">
        <f t="shared" si="6"/>
        <v>65.91528691981226</v>
      </c>
      <c r="P74" s="64">
        <v>133603.68497599999</v>
      </c>
      <c r="Q74" s="68">
        <f t="shared" si="11"/>
        <v>-4.6698044722792815</v>
      </c>
      <c r="R74" s="66">
        <f t="shared" si="7"/>
        <v>48.921473780339866</v>
      </c>
    </row>
    <row r="75" spans="1:22" ht="18" customHeight="1" x14ac:dyDescent="0.5">
      <c r="A75" s="17"/>
      <c r="B75" s="18" t="s">
        <v>21</v>
      </c>
      <c r="C75" s="19" t="s">
        <v>284</v>
      </c>
      <c r="D75" s="59">
        <v>22085.383454999999</v>
      </c>
      <c r="E75" s="60">
        <v>17.625451397424683</v>
      </c>
      <c r="F75" s="61">
        <f t="shared" si="8"/>
        <v>-1.1343265479601627</v>
      </c>
      <c r="G75" s="62">
        <f t="shared" si="4"/>
        <v>12.285323063567599</v>
      </c>
      <c r="H75" s="59">
        <v>100305.62362300001</v>
      </c>
      <c r="I75" s="60">
        <v>80.049861830916527</v>
      </c>
      <c r="J75" s="61">
        <f t="shared" si="9"/>
        <v>-6.0844561162949784</v>
      </c>
      <c r="K75" s="62">
        <f t="shared" si="5"/>
        <v>43.528722548119816</v>
      </c>
      <c r="L75" s="59">
        <v>2912.9239080000002</v>
      </c>
      <c r="M75" s="60">
        <v>2.3246867716587887</v>
      </c>
      <c r="N75" s="61">
        <f t="shared" si="10"/>
        <v>-34.700050865707453</v>
      </c>
      <c r="O75" s="62">
        <f t="shared" si="6"/>
        <v>-48.448248361407778</v>
      </c>
      <c r="P75" s="59">
        <v>125303.93098600001</v>
      </c>
      <c r="Q75" s="61">
        <f t="shared" si="11"/>
        <v>-6.212219364676141</v>
      </c>
      <c r="R75" s="62">
        <f t="shared" si="7"/>
        <v>31.615041827615563</v>
      </c>
    </row>
    <row r="76" spans="1:22" ht="18" customHeight="1" x14ac:dyDescent="0.5">
      <c r="A76" s="20"/>
      <c r="B76" s="21" t="s">
        <v>22</v>
      </c>
      <c r="C76" s="22" t="s">
        <v>285</v>
      </c>
      <c r="D76" s="64">
        <v>22225.227595</v>
      </c>
      <c r="E76" s="65">
        <v>17.604558949165419</v>
      </c>
      <c r="F76" s="68">
        <f t="shared" si="8"/>
        <v>0.63319769966838635</v>
      </c>
      <c r="G76" s="66">
        <f t="shared" si="4"/>
        <v>10.700320088677561</v>
      </c>
      <c r="H76" s="64">
        <v>100669.094371</v>
      </c>
      <c r="I76" s="65">
        <v>79.73979112871109</v>
      </c>
      <c r="J76" s="68">
        <f t="shared" si="9"/>
        <v>0.36236328021457265</v>
      </c>
      <c r="K76" s="66">
        <f t="shared" si="5"/>
        <v>22.555070459982108</v>
      </c>
      <c r="L76" s="64">
        <v>3352.6783660000001</v>
      </c>
      <c r="M76" s="65">
        <v>2.6556499221234899</v>
      </c>
      <c r="N76" s="68">
        <f t="shared" si="10"/>
        <v>15.096668223713849</v>
      </c>
      <c r="O76" s="66">
        <f t="shared" si="6"/>
        <v>-11.551871384756861</v>
      </c>
      <c r="P76" s="64">
        <v>126247.000332</v>
      </c>
      <c r="Q76" s="68">
        <f t="shared" si="11"/>
        <v>0.75262550710029075</v>
      </c>
      <c r="R76" s="66">
        <f t="shared" si="7"/>
        <v>19.090365174069635</v>
      </c>
    </row>
    <row r="77" spans="1:22" ht="18" customHeight="1" x14ac:dyDescent="0.5">
      <c r="A77" s="17"/>
      <c r="B77" s="18" t="s">
        <v>23</v>
      </c>
      <c r="C77" s="19" t="s">
        <v>286</v>
      </c>
      <c r="D77" s="59">
        <v>18784.040163999998</v>
      </c>
      <c r="E77" s="60">
        <v>16.68242307455187</v>
      </c>
      <c r="F77" s="61">
        <f t="shared" si="8"/>
        <v>-15.483249457360627</v>
      </c>
      <c r="G77" s="62">
        <f t="shared" si="4"/>
        <v>-18.033060972127934</v>
      </c>
      <c r="H77" s="59">
        <v>89844.433944000004</v>
      </c>
      <c r="I77" s="60">
        <v>79.792358026361242</v>
      </c>
      <c r="J77" s="61">
        <f t="shared" si="9"/>
        <v>-10.752714618756197</v>
      </c>
      <c r="K77" s="62">
        <f t="shared" si="5"/>
        <v>11.604898724065404</v>
      </c>
      <c r="L77" s="59">
        <v>3969.318671</v>
      </c>
      <c r="M77" s="60">
        <v>3.5252188990868891</v>
      </c>
      <c r="N77" s="61">
        <f t="shared" si="10"/>
        <v>18.392468280090313</v>
      </c>
      <c r="O77" s="62">
        <f t="shared" si="6"/>
        <v>-26.433340062483524</v>
      </c>
      <c r="P77" s="59">
        <v>112597.792779</v>
      </c>
      <c r="Q77" s="61">
        <f t="shared" si="11"/>
        <v>-10.811510386073165</v>
      </c>
      <c r="R77" s="62">
        <f t="shared" si="7"/>
        <v>3.4769444906717073</v>
      </c>
    </row>
    <row r="78" spans="1:22" ht="18" customHeight="1" x14ac:dyDescent="0.5">
      <c r="A78" s="20"/>
      <c r="B78" s="21" t="s">
        <v>24</v>
      </c>
      <c r="C78" s="22" t="s">
        <v>287</v>
      </c>
      <c r="D78" s="64">
        <v>19729.509832</v>
      </c>
      <c r="E78" s="65">
        <v>18.078422438083265</v>
      </c>
      <c r="F78" s="68">
        <f t="shared" si="8"/>
        <v>5.0333669420703941</v>
      </c>
      <c r="G78" s="66">
        <f t="shared" si="4"/>
        <v>-14.316558237189659</v>
      </c>
      <c r="H78" s="64">
        <v>85514.919364999994</v>
      </c>
      <c r="I78" s="65">
        <v>78.358502071431332</v>
      </c>
      <c r="J78" s="68">
        <f t="shared" si="9"/>
        <v>-4.8189012818519057</v>
      </c>
      <c r="K78" s="66">
        <f t="shared" si="5"/>
        <v>11.08593590616762</v>
      </c>
      <c r="L78" s="64">
        <v>3888.488233</v>
      </c>
      <c r="M78" s="65">
        <v>3.5630754904854003</v>
      </c>
      <c r="N78" s="68">
        <f t="shared" si="10"/>
        <v>-2.0363806662979766</v>
      </c>
      <c r="O78" s="66">
        <f t="shared" si="6"/>
        <v>-44.74573510573412</v>
      </c>
      <c r="P78" s="64">
        <v>109132.91743</v>
      </c>
      <c r="Q78" s="68">
        <f t="shared" si="11"/>
        <v>-3.0772142716870454</v>
      </c>
      <c r="R78" s="66">
        <f t="shared" si="7"/>
        <v>1.9511126752397079</v>
      </c>
      <c r="S78" s="69"/>
      <c r="T78" s="69"/>
      <c r="U78" s="69"/>
      <c r="V78" s="69"/>
    </row>
    <row r="79" spans="1:22" ht="18" customHeight="1" x14ac:dyDescent="0.5">
      <c r="A79" s="17">
        <v>2023</v>
      </c>
      <c r="B79" s="18" t="s">
        <v>12</v>
      </c>
      <c r="C79" s="19" t="s">
        <v>276</v>
      </c>
      <c r="D79" s="59">
        <v>17789.816103000001</v>
      </c>
      <c r="E79" s="60">
        <v>16.867577324926984</v>
      </c>
      <c r="F79" s="61">
        <f t="shared" si="8"/>
        <v>-9.8314339561236359</v>
      </c>
      <c r="G79" s="62">
        <f t="shared" si="4"/>
        <v>-13.137435818842436</v>
      </c>
      <c r="H79" s="59">
        <v>82282.081498</v>
      </c>
      <c r="I79" s="60">
        <v>78.016510349952952</v>
      </c>
      <c r="J79" s="61">
        <f t="shared" si="9"/>
        <v>-3.780437251190516</v>
      </c>
      <c r="K79" s="62">
        <f t="shared" si="5"/>
        <v>-2.7506640466040455</v>
      </c>
      <c r="L79" s="59">
        <v>5395.6260410000004</v>
      </c>
      <c r="M79" s="60">
        <v>5.1159123251200684</v>
      </c>
      <c r="N79" s="61">
        <f t="shared" si="10"/>
        <v>38.758965379129663</v>
      </c>
      <c r="O79" s="62">
        <f t="shared" si="6"/>
        <v>30.356201244250379</v>
      </c>
      <c r="P79" s="59">
        <v>105467.523642</v>
      </c>
      <c r="Q79" s="61">
        <f t="shared" si="11"/>
        <v>-3.3586509683029897</v>
      </c>
      <c r="R79" s="62">
        <f t="shared" si="7"/>
        <v>-3.4436255666631777</v>
      </c>
      <c r="S79" s="69"/>
      <c r="T79" s="69"/>
      <c r="U79" s="69"/>
      <c r="V79" s="69"/>
    </row>
    <row r="80" spans="1:22" ht="18" customHeight="1" x14ac:dyDescent="0.5">
      <c r="A80" s="20"/>
      <c r="B80" s="21" t="s">
        <v>14</v>
      </c>
      <c r="C80" s="22" t="s">
        <v>277</v>
      </c>
      <c r="D80" s="64">
        <v>16022.597866</v>
      </c>
      <c r="E80" s="65">
        <v>16.522878018716643</v>
      </c>
      <c r="F80" s="68">
        <f t="shared" si="8"/>
        <v>-9.9338758015715793</v>
      </c>
      <c r="G80" s="66">
        <f t="shared" si="4"/>
        <v>-26.318552353471304</v>
      </c>
      <c r="H80" s="64">
        <v>76035.870024000003</v>
      </c>
      <c r="I80" s="65">
        <v>78.409969217256858</v>
      </c>
      <c r="J80" s="68">
        <f t="shared" si="9"/>
        <v>-7.5912171402127466</v>
      </c>
      <c r="K80" s="66">
        <f t="shared" si="5"/>
        <v>-16.30222145414162</v>
      </c>
      <c r="L80" s="64">
        <v>4913.7293739999996</v>
      </c>
      <c r="M80" s="65">
        <v>5.0671527640264928</v>
      </c>
      <c r="N80" s="68">
        <f t="shared" si="10"/>
        <v>-8.9312465937815162</v>
      </c>
      <c r="O80" s="66">
        <f t="shared" si="6"/>
        <v>49.767432504287299</v>
      </c>
      <c r="P80" s="64">
        <v>96972.197264000002</v>
      </c>
      <c r="Q80" s="68">
        <f t="shared" si="11"/>
        <v>-8.054921633351908</v>
      </c>
      <c r="R80" s="66">
        <f t="shared" si="7"/>
        <v>-16.311235415644752</v>
      </c>
      <c r="S80" s="70"/>
      <c r="T80" s="70"/>
      <c r="U80" s="70"/>
      <c r="V80" s="70"/>
    </row>
    <row r="81" spans="1:24" ht="18" customHeight="1" x14ac:dyDescent="0.5">
      <c r="A81" s="17"/>
      <c r="B81" s="18" t="s">
        <v>15</v>
      </c>
      <c r="C81" s="19" t="s">
        <v>278</v>
      </c>
      <c r="D81" s="59">
        <v>18046.792919</v>
      </c>
      <c r="E81" s="60">
        <v>16.863002150834319</v>
      </c>
      <c r="F81" s="61">
        <f t="shared" si="8"/>
        <v>12.633376122453566</v>
      </c>
      <c r="G81" s="62">
        <f t="shared" si="4"/>
        <v>-27.037551299973583</v>
      </c>
      <c r="H81" s="59">
        <v>83558.375312000004</v>
      </c>
      <c r="I81" s="60">
        <v>78.077310962160396</v>
      </c>
      <c r="J81" s="61">
        <f t="shared" si="9"/>
        <v>9.8933638631682577</v>
      </c>
      <c r="K81" s="62">
        <f t="shared" si="5"/>
        <v>-26.094055291373607</v>
      </c>
      <c r="L81" s="59">
        <v>5414.879312</v>
      </c>
      <c r="M81" s="60">
        <v>5.0596868870052925</v>
      </c>
      <c r="N81" s="61">
        <f t="shared" si="10"/>
        <v>10.198973119108533</v>
      </c>
      <c r="O81" s="62">
        <f t="shared" si="6"/>
        <v>28.692441628667641</v>
      </c>
      <c r="P81" s="59">
        <v>107020.04754299999</v>
      </c>
      <c r="Q81" s="61">
        <f t="shared" si="11"/>
        <v>10.361578434327345</v>
      </c>
      <c r="R81" s="62">
        <f t="shared" si="7"/>
        <v>-24.63504057878254</v>
      </c>
    </row>
    <row r="82" spans="1:24" ht="18" customHeight="1" x14ac:dyDescent="0.5">
      <c r="A82" s="20"/>
      <c r="B82" s="21" t="s">
        <v>16</v>
      </c>
      <c r="C82" s="22" t="s">
        <v>279</v>
      </c>
      <c r="D82" s="64">
        <v>15980.627662000001</v>
      </c>
      <c r="E82" s="65">
        <v>15.554095673572665</v>
      </c>
      <c r="F82" s="68">
        <f t="shared" si="8"/>
        <v>-11.448933149915529</v>
      </c>
      <c r="G82" s="66">
        <f t="shared" si="4"/>
        <v>-31.254237708926368</v>
      </c>
      <c r="H82" s="64">
        <v>82831.906654999999</v>
      </c>
      <c r="I82" s="65">
        <v>80.621076229684732</v>
      </c>
      <c r="J82" s="68">
        <f t="shared" si="9"/>
        <v>-0.86941453120340517</v>
      </c>
      <c r="K82" s="66">
        <f t="shared" si="5"/>
        <v>-24.523287712173346</v>
      </c>
      <c r="L82" s="64">
        <v>3929.7143959999999</v>
      </c>
      <c r="M82" s="65">
        <v>3.8248280967426136</v>
      </c>
      <c r="N82" s="68">
        <f t="shared" si="10"/>
        <v>-27.42747955081294</v>
      </c>
      <c r="O82" s="66">
        <f t="shared" si="6"/>
        <v>-16.579643089345186</v>
      </c>
      <c r="P82" s="64">
        <v>102742.24871299999</v>
      </c>
      <c r="Q82" s="68">
        <f t="shared" si="11"/>
        <v>-3.9971939166642656</v>
      </c>
      <c r="R82" s="66">
        <f t="shared" si="7"/>
        <v>-25.387816699230981</v>
      </c>
    </row>
    <row r="83" spans="1:24" ht="18" customHeight="1" x14ac:dyDescent="0.5">
      <c r="A83" s="17"/>
      <c r="B83" s="18" t="s">
        <v>17</v>
      </c>
      <c r="C83" s="19" t="s">
        <v>280</v>
      </c>
      <c r="D83" s="59">
        <v>19086.580676000001</v>
      </c>
      <c r="E83" s="60">
        <v>19.271865429056888</v>
      </c>
      <c r="F83" s="61">
        <f t="shared" si="8"/>
        <v>19.435738568551852</v>
      </c>
      <c r="G83" s="62">
        <f t="shared" ref="G83:G103" si="12">(D83/D71-1)*100</f>
        <v>-18.17480736172541</v>
      </c>
      <c r="H83" s="59">
        <v>72330.629019</v>
      </c>
      <c r="I83" s="60">
        <v>73.032785312142991</v>
      </c>
      <c r="J83" s="61">
        <f t="shared" si="9"/>
        <v>-12.6778171118751</v>
      </c>
      <c r="K83" s="62">
        <f t="shared" ref="K83:K103" si="13">(H83/H71-1)*100</f>
        <v>-37.364313077923008</v>
      </c>
      <c r="L83" s="59">
        <v>7621.3641589999997</v>
      </c>
      <c r="M83" s="60">
        <v>7.6953492588001211</v>
      </c>
      <c r="N83" s="61">
        <f t="shared" si="10"/>
        <v>93.941935494286241</v>
      </c>
      <c r="O83" s="62">
        <f t="shared" ref="O83:O103" si="14">(L83/L71-1)*100</f>
        <v>81.492741852416756</v>
      </c>
      <c r="P83" s="59">
        <v>99038.573854000002</v>
      </c>
      <c r="Q83" s="61">
        <f t="shared" si="11"/>
        <v>-3.6048216827975321</v>
      </c>
      <c r="R83" s="62">
        <f t="shared" si="7"/>
        <v>-30.744006832333749</v>
      </c>
    </row>
    <row r="84" spans="1:24" ht="18" customHeight="1" x14ac:dyDescent="0.5">
      <c r="A84" s="20"/>
      <c r="B84" s="21" t="s">
        <v>18</v>
      </c>
      <c r="C84" s="22" t="s">
        <v>281</v>
      </c>
      <c r="D84" s="64">
        <v>15627.731143000001</v>
      </c>
      <c r="E84" s="65">
        <v>16.754769811610821</v>
      </c>
      <c r="F84" s="68">
        <f t="shared" si="8"/>
        <v>-18.121891981151204</v>
      </c>
      <c r="G84" s="66">
        <f t="shared" si="12"/>
        <v>-38.010689748205095</v>
      </c>
      <c r="H84" s="64">
        <v>73150.356331000003</v>
      </c>
      <c r="I84" s="65">
        <v>78.425804152139762</v>
      </c>
      <c r="J84" s="68">
        <f t="shared" si="9"/>
        <v>1.1333059356979591</v>
      </c>
      <c r="K84" s="66">
        <f t="shared" si="13"/>
        <v>-37.153141556686407</v>
      </c>
      <c r="L84" s="64">
        <v>4495.2389800000001</v>
      </c>
      <c r="M84" s="65">
        <v>4.8194260362494266</v>
      </c>
      <c r="N84" s="68">
        <f t="shared" si="10"/>
        <v>-41.017921644754196</v>
      </c>
      <c r="O84" s="66">
        <f t="shared" si="14"/>
        <v>-18.166112363789232</v>
      </c>
      <c r="P84" s="64">
        <v>93273.326453999995</v>
      </c>
      <c r="Q84" s="68">
        <f t="shared" si="11"/>
        <v>-5.8212140741232599</v>
      </c>
      <c r="R84" s="66">
        <f t="shared" ref="R84:R103" si="15">(P84/P72-1)*100</f>
        <v>-36.591074135166721</v>
      </c>
    </row>
    <row r="85" spans="1:24" ht="18" customHeight="1" x14ac:dyDescent="0.5">
      <c r="A85" s="17"/>
      <c r="B85" s="18" t="s">
        <v>19</v>
      </c>
      <c r="C85" s="19" t="s">
        <v>282</v>
      </c>
      <c r="D85" s="59">
        <v>17600.458105999998</v>
      </c>
      <c r="E85" s="60">
        <v>18.997920796064992</v>
      </c>
      <c r="F85" s="61">
        <f t="shared" si="8"/>
        <v>12.623246106224606</v>
      </c>
      <c r="G85" s="62">
        <f t="shared" si="12"/>
        <v>-19.087952412704588</v>
      </c>
      <c r="H85" s="59">
        <v>71322.508308999997</v>
      </c>
      <c r="I85" s="60">
        <v>76.98546001874557</v>
      </c>
      <c r="J85" s="61">
        <f t="shared" si="9"/>
        <v>-2.4987547753412498</v>
      </c>
      <c r="K85" s="62">
        <f t="shared" si="13"/>
        <v>-36.885832672842476</v>
      </c>
      <c r="L85" s="59">
        <v>3721.1618290000001</v>
      </c>
      <c r="M85" s="60">
        <v>4.016619185189426</v>
      </c>
      <c r="N85" s="61">
        <f t="shared" si="10"/>
        <v>-17.219933232559747</v>
      </c>
      <c r="O85" s="62">
        <f t="shared" si="14"/>
        <v>-30.964485316791567</v>
      </c>
      <c r="P85" s="59">
        <v>92644.128244000007</v>
      </c>
      <c r="Q85" s="61">
        <f t="shared" si="11"/>
        <v>-0.67457464413503976</v>
      </c>
      <c r="R85" s="62">
        <f t="shared" si="15"/>
        <v>-33.895664168377849</v>
      </c>
    </row>
    <row r="86" spans="1:24" ht="18" customHeight="1" x14ac:dyDescent="0.5">
      <c r="A86" s="20"/>
      <c r="B86" s="21" t="s">
        <v>20</v>
      </c>
      <c r="C86" s="22" t="s">
        <v>283</v>
      </c>
      <c r="D86" s="64">
        <v>18414.107983999998</v>
      </c>
      <c r="E86" s="65">
        <v>17.899183829188704</v>
      </c>
      <c r="F86" s="68">
        <f t="shared" si="8"/>
        <v>4.6228903423975565</v>
      </c>
      <c r="G86" s="66">
        <f t="shared" si="12"/>
        <v>-17.5688667318752</v>
      </c>
      <c r="H86" s="64">
        <v>77267.685815000004</v>
      </c>
      <c r="I86" s="65">
        <v>75.107005653512729</v>
      </c>
      <c r="J86" s="68">
        <f t="shared" si="9"/>
        <v>8.3356259432757476</v>
      </c>
      <c r="K86" s="66">
        <f t="shared" si="13"/>
        <v>-27.654736834844584</v>
      </c>
      <c r="L86" s="64">
        <v>7195.0086279999996</v>
      </c>
      <c r="M86" s="65">
        <v>6.9938105172985727</v>
      </c>
      <c r="N86" s="68">
        <f t="shared" si="10"/>
        <v>93.353822237113974</v>
      </c>
      <c r="O86" s="66">
        <f t="shared" si="14"/>
        <v>61.292815146613819</v>
      </c>
      <c r="P86" s="64">
        <v>102876.802427</v>
      </c>
      <c r="Q86" s="68">
        <f t="shared" si="11"/>
        <v>11.0451405576939</v>
      </c>
      <c r="R86" s="66">
        <f t="shared" si="15"/>
        <v>-22.998529235566846</v>
      </c>
    </row>
    <row r="87" spans="1:24" ht="18" customHeight="1" x14ac:dyDescent="0.5">
      <c r="A87" s="17"/>
      <c r="B87" s="18" t="s">
        <v>21</v>
      </c>
      <c r="C87" s="19" t="s">
        <v>284</v>
      </c>
      <c r="D87" s="59">
        <v>16739.496898000001</v>
      </c>
      <c r="E87" s="60">
        <v>16.080999973778194</v>
      </c>
      <c r="F87" s="61">
        <f t="shared" si="8"/>
        <v>-9.0941743550926546</v>
      </c>
      <c r="G87" s="62">
        <f t="shared" si="12"/>
        <v>-24.205541044340439</v>
      </c>
      <c r="H87" s="59">
        <v>82954.270762999993</v>
      </c>
      <c r="I87" s="60">
        <v>79.691022621114371</v>
      </c>
      <c r="J87" s="61">
        <f t="shared" si="9"/>
        <v>7.3595900899830591</v>
      </c>
      <c r="K87" s="62">
        <f t="shared" si="13"/>
        <v>-17.298484604627252</v>
      </c>
      <c r="L87" s="59">
        <v>4401.1078150000003</v>
      </c>
      <c r="M87" s="60">
        <v>4.2279774051074348</v>
      </c>
      <c r="N87" s="61">
        <f t="shared" si="10"/>
        <v>-38.831097465641562</v>
      </c>
      <c r="O87" s="62">
        <f t="shared" si="14"/>
        <v>51.089007265616495</v>
      </c>
      <c r="P87" s="59">
        <v>104094.875476</v>
      </c>
      <c r="Q87" s="61">
        <f t="shared" si="11"/>
        <v>1.1840113808594843</v>
      </c>
      <c r="R87" s="62">
        <f t="shared" si="15"/>
        <v>-16.926089503424802</v>
      </c>
    </row>
    <row r="88" spans="1:24" ht="18" customHeight="1" x14ac:dyDescent="0.5">
      <c r="A88" s="20"/>
      <c r="B88" s="21" t="s">
        <v>22</v>
      </c>
      <c r="C88" s="22" t="s">
        <v>285</v>
      </c>
      <c r="D88" s="64">
        <v>18471.949227000001</v>
      </c>
      <c r="E88" s="65">
        <v>17.770836755460831</v>
      </c>
      <c r="F88" s="68">
        <f t="shared" si="8"/>
        <v>10.349488634912252</v>
      </c>
      <c r="G88" s="66">
        <f t="shared" si="12"/>
        <v>-16.887468764748991</v>
      </c>
      <c r="H88" s="64">
        <v>81416.597095000005</v>
      </c>
      <c r="I88" s="65">
        <v>78.326387669231963</v>
      </c>
      <c r="J88" s="68">
        <f t="shared" si="9"/>
        <v>-1.853640148791269</v>
      </c>
      <c r="K88" s="66">
        <f t="shared" si="13"/>
        <v>-19.124536081598155</v>
      </c>
      <c r="L88" s="64">
        <v>4056.7517029999999</v>
      </c>
      <c r="M88" s="65">
        <v>3.902775575307222</v>
      </c>
      <c r="N88" s="68">
        <f t="shared" si="10"/>
        <v>-7.8243052993692714</v>
      </c>
      <c r="O88" s="66">
        <f t="shared" si="14"/>
        <v>21.00032452084011</v>
      </c>
      <c r="P88" s="64">
        <v>103945.298025</v>
      </c>
      <c r="Q88" s="68">
        <f t="shared" si="11"/>
        <v>-0.14369338578487101</v>
      </c>
      <c r="R88" s="66">
        <f t="shared" si="15"/>
        <v>-17.665134417730133</v>
      </c>
    </row>
    <row r="89" spans="1:24" ht="18" customHeight="1" x14ac:dyDescent="0.5">
      <c r="A89" s="17"/>
      <c r="B89" s="18" t="s">
        <v>23</v>
      </c>
      <c r="C89" s="19" t="s">
        <v>286</v>
      </c>
      <c r="D89" s="59">
        <v>17608.663713000002</v>
      </c>
      <c r="E89" s="60">
        <v>18.53388981363323</v>
      </c>
      <c r="F89" s="61">
        <f t="shared" si="8"/>
        <v>-4.6734944070664479</v>
      </c>
      <c r="G89" s="62">
        <f t="shared" si="12"/>
        <v>-6.2573144048777678</v>
      </c>
      <c r="H89" s="59">
        <v>72502.434871999998</v>
      </c>
      <c r="I89" s="60">
        <v>76.311988293905088</v>
      </c>
      <c r="J89" s="61">
        <f t="shared" si="9"/>
        <v>-10.948826825319923</v>
      </c>
      <c r="K89" s="62">
        <f t="shared" si="13"/>
        <v>-19.302252026886013</v>
      </c>
      <c r="L89" s="59">
        <v>4896.8241449999996</v>
      </c>
      <c r="M89" s="60">
        <v>5.1541218924616725</v>
      </c>
      <c r="N89" s="61">
        <f t="shared" si="10"/>
        <v>20.708007378878012</v>
      </c>
      <c r="O89" s="62">
        <f t="shared" si="14"/>
        <v>23.366868494998695</v>
      </c>
      <c r="P89" s="59">
        <v>95007.922730000006</v>
      </c>
      <c r="Q89" s="61">
        <f t="shared" si="11"/>
        <v>-8.5981525521726336</v>
      </c>
      <c r="R89" s="62">
        <f t="shared" si="15"/>
        <v>-15.62186044225956</v>
      </c>
    </row>
    <row r="90" spans="1:24" ht="18" customHeight="1" x14ac:dyDescent="0.5">
      <c r="A90" s="20"/>
      <c r="B90" s="21" t="s">
        <v>24</v>
      </c>
      <c r="C90" s="22" t="s">
        <v>287</v>
      </c>
      <c r="D90" s="64">
        <v>17608.132949999999</v>
      </c>
      <c r="E90" s="65">
        <v>18.155299946212143</v>
      </c>
      <c r="F90" s="68">
        <f t="shared" si="8"/>
        <v>-3.0142150969192372E-3</v>
      </c>
      <c r="G90" s="66">
        <f t="shared" si="12"/>
        <v>-10.752304036257721</v>
      </c>
      <c r="H90" s="64">
        <v>72044.092464000001</v>
      </c>
      <c r="I90" s="65">
        <v>74.282839171575077</v>
      </c>
      <c r="J90" s="68">
        <f t="shared" si="9"/>
        <v>-0.63217519357685603</v>
      </c>
      <c r="K90" s="66">
        <f t="shared" si="13"/>
        <v>-15.752604342059884</v>
      </c>
      <c r="L90" s="64">
        <v>7333.9604499999996</v>
      </c>
      <c r="M90" s="65">
        <v>7.5618608822127831</v>
      </c>
      <c r="N90" s="68">
        <f t="shared" si="10"/>
        <v>49.769733052155594</v>
      </c>
      <c r="O90" s="66">
        <f t="shared" si="14"/>
        <v>88.6069858141705</v>
      </c>
      <c r="P90" s="64">
        <v>96986.185863999999</v>
      </c>
      <c r="Q90" s="68">
        <f t="shared" si="11"/>
        <v>2.0822085960367387</v>
      </c>
      <c r="R90" s="66">
        <f t="shared" si="15"/>
        <v>-11.130217950776544</v>
      </c>
    </row>
    <row r="91" spans="1:24" ht="18" customHeight="1" x14ac:dyDescent="0.5">
      <c r="A91" s="17">
        <v>2024</v>
      </c>
      <c r="B91" s="18" t="s">
        <v>12</v>
      </c>
      <c r="C91" s="19" t="s">
        <v>276</v>
      </c>
      <c r="D91" s="59">
        <v>16268.371364000001</v>
      </c>
      <c r="E91" s="60">
        <v>17.138028761474352</v>
      </c>
      <c r="F91" s="61">
        <f t="shared" si="8"/>
        <v>-7.6087657323146152</v>
      </c>
      <c r="G91" s="62">
        <f t="shared" si="12"/>
        <v>-8.5523353934132569</v>
      </c>
      <c r="H91" s="59">
        <v>70998.647295000002</v>
      </c>
      <c r="I91" s="60">
        <v>74.794017922412806</v>
      </c>
      <c r="J91" s="61">
        <f t="shared" si="9"/>
        <v>-1.4511185209563182</v>
      </c>
      <c r="K91" s="62">
        <f t="shared" si="13"/>
        <v>-13.713112256736304</v>
      </c>
      <c r="L91" s="59">
        <v>7658.5506139999998</v>
      </c>
      <c r="M91" s="60">
        <v>8.0679533161128454</v>
      </c>
      <c r="N91" s="61">
        <f t="shared" si="10"/>
        <v>4.4258510284167052</v>
      </c>
      <c r="O91" s="62">
        <f t="shared" si="14"/>
        <v>41.939981677836947</v>
      </c>
      <c r="P91" s="59">
        <v>94925.569273000001</v>
      </c>
      <c r="Q91" s="61">
        <f t="shared" si="11"/>
        <v>-2.1246495803943888</v>
      </c>
      <c r="R91" s="62">
        <f t="shared" si="15"/>
        <v>-9.9954507368388725</v>
      </c>
    </row>
    <row r="92" spans="1:24" ht="18" customHeight="1" x14ac:dyDescent="0.55000000000000004">
      <c r="A92" s="20"/>
      <c r="B92" s="21" t="s">
        <v>14</v>
      </c>
      <c r="C92" s="22" t="s">
        <v>277</v>
      </c>
      <c r="D92" s="64">
        <v>15958.709339000001</v>
      </c>
      <c r="E92" s="65">
        <v>16.574616817439942</v>
      </c>
      <c r="F92" s="68">
        <f t="shared" si="8"/>
        <v>-1.9034605128651405</v>
      </c>
      <c r="G92" s="66">
        <f t="shared" si="12"/>
        <v>-0.39874012650327195</v>
      </c>
      <c r="H92" s="64">
        <v>73440.017775999993</v>
      </c>
      <c r="I92" s="65">
        <v>76.27434824747877</v>
      </c>
      <c r="J92" s="68">
        <f t="shared" si="9"/>
        <v>3.438615486371277</v>
      </c>
      <c r="K92" s="66">
        <f t="shared" si="13"/>
        <v>-3.4139837515907323</v>
      </c>
      <c r="L92" s="64">
        <v>6885.3047560000005</v>
      </c>
      <c r="M92" s="65">
        <v>7.1510349350812765</v>
      </c>
      <c r="N92" s="68">
        <f t="shared" si="10"/>
        <v>-10.096503855265892</v>
      </c>
      <c r="O92" s="66">
        <f t="shared" si="14"/>
        <v>40.123808861598917</v>
      </c>
      <c r="P92" s="64">
        <v>96284.031870999999</v>
      </c>
      <c r="Q92" s="68">
        <f t="shared" si="11"/>
        <v>1.4310818553988858</v>
      </c>
      <c r="R92" s="66">
        <f t="shared" si="15"/>
        <v>-0.7096522636550362</v>
      </c>
      <c r="S92" s="71"/>
      <c r="T92" s="69"/>
      <c r="X92" s="69"/>
    </row>
    <row r="93" spans="1:24" ht="18" customHeight="1" x14ac:dyDescent="0.55000000000000004">
      <c r="A93" s="17"/>
      <c r="B93" s="18" t="s">
        <v>15</v>
      </c>
      <c r="C93" s="19" t="s">
        <v>278</v>
      </c>
      <c r="D93" s="59">
        <v>17445.426073999999</v>
      </c>
      <c r="E93" s="60">
        <v>16.781784369820876</v>
      </c>
      <c r="F93" s="61">
        <f t="shared" si="8"/>
        <v>9.3160211356613232</v>
      </c>
      <c r="G93" s="62">
        <f t="shared" si="12"/>
        <v>-3.3322643402577623</v>
      </c>
      <c r="H93" s="59">
        <v>79538.701562000002</v>
      </c>
      <c r="I93" s="60">
        <v>76.512968671963606</v>
      </c>
      <c r="J93" s="61">
        <f t="shared" si="9"/>
        <v>8.3043059774327013</v>
      </c>
      <c r="K93" s="62">
        <f t="shared" si="13"/>
        <v>-4.8106174096742222</v>
      </c>
      <c r="L93" s="59">
        <v>6970.4083629999996</v>
      </c>
      <c r="M93" s="60">
        <v>6.7052469582155148</v>
      </c>
      <c r="N93" s="61">
        <f t="shared" si="10"/>
        <v>1.2360180125046361</v>
      </c>
      <c r="O93" s="62">
        <f t="shared" si="14"/>
        <v>28.726938522023325</v>
      </c>
      <c r="P93" s="59">
        <v>103954.535999</v>
      </c>
      <c r="Q93" s="61">
        <f t="shared" si="11"/>
        <v>7.9665381465088947</v>
      </c>
      <c r="R93" s="62">
        <f t="shared" si="15"/>
        <v>-2.864427380083423</v>
      </c>
      <c r="S93" s="71"/>
      <c r="T93" s="69"/>
      <c r="X93" s="69"/>
    </row>
    <row r="94" spans="1:24" ht="18" customHeight="1" x14ac:dyDescent="0.55000000000000004">
      <c r="A94" s="20"/>
      <c r="B94" s="21" t="s">
        <v>16</v>
      </c>
      <c r="C94" s="22" t="s">
        <v>279</v>
      </c>
      <c r="D94" s="64">
        <v>16569.548454</v>
      </c>
      <c r="E94" s="65">
        <v>16.34458222943395</v>
      </c>
      <c r="F94" s="68">
        <f t="shared" si="8"/>
        <v>-5.0206719875152466</v>
      </c>
      <c r="G94" s="66">
        <f t="shared" si="12"/>
        <v>3.6852169042169702</v>
      </c>
      <c r="H94" s="64">
        <v>78613.110090000002</v>
      </c>
      <c r="I94" s="65">
        <v>77.545772942736164</v>
      </c>
      <c r="J94" s="68">
        <f t="shared" si="9"/>
        <v>-1.1636994995178673</v>
      </c>
      <c r="K94" s="66">
        <f t="shared" si="13"/>
        <v>-5.0932022880646022</v>
      </c>
      <c r="L94" s="64">
        <v>6193.7377530000003</v>
      </c>
      <c r="M94" s="65">
        <v>6.1096448278298983</v>
      </c>
      <c r="N94" s="68">
        <f t="shared" si="10"/>
        <v>-11.142397540475335</v>
      </c>
      <c r="O94" s="66">
        <f t="shared" si="14"/>
        <v>57.61292371029603</v>
      </c>
      <c r="P94" s="64">
        <v>101376.396297</v>
      </c>
      <c r="Q94" s="68">
        <f t="shared" si="11"/>
        <v>-2.4800646525177106</v>
      </c>
      <c r="R94" s="66">
        <f t="shared" si="15"/>
        <v>-1.3293970427057378</v>
      </c>
      <c r="S94" s="71"/>
      <c r="T94" s="69"/>
      <c r="X94" s="69"/>
    </row>
    <row r="95" spans="1:24" ht="18" customHeight="1" x14ac:dyDescent="0.55000000000000004">
      <c r="A95" s="17"/>
      <c r="B95" s="18" t="s">
        <v>17</v>
      </c>
      <c r="C95" s="19" t="s">
        <v>280</v>
      </c>
      <c r="D95" s="59">
        <v>19110.654975000001</v>
      </c>
      <c r="E95" s="60">
        <v>18.162884160714519</v>
      </c>
      <c r="F95" s="61">
        <f t="shared" si="8"/>
        <v>15.336003440616164</v>
      </c>
      <c r="G95" s="62">
        <f t="shared" si="12"/>
        <v>0.12613206843419267</v>
      </c>
      <c r="H95" s="59">
        <v>75856.947776000001</v>
      </c>
      <c r="I95" s="60">
        <v>72.09491024997476</v>
      </c>
      <c r="J95" s="61">
        <f t="shared" si="9"/>
        <v>-3.5059830489400756</v>
      </c>
      <c r="K95" s="62">
        <f t="shared" si="13"/>
        <v>4.8752773269449934</v>
      </c>
      <c r="L95" s="59">
        <v>10250.570782999999</v>
      </c>
      <c r="M95" s="60">
        <v>9.7422055893107178</v>
      </c>
      <c r="N95" s="61">
        <f t="shared" si="10"/>
        <v>65.498947352671337</v>
      </c>
      <c r="O95" s="62">
        <f t="shared" si="14"/>
        <v>34.497848011831223</v>
      </c>
      <c r="P95" s="59">
        <v>105218.173534</v>
      </c>
      <c r="Q95" s="61">
        <f t="shared" si="11"/>
        <v>3.7896170877339541</v>
      </c>
      <c r="R95" s="62">
        <f t="shared" si="15"/>
        <v>6.2395887173312792</v>
      </c>
      <c r="S95" s="71"/>
      <c r="T95" s="69"/>
      <c r="X95" s="69"/>
    </row>
    <row r="96" spans="1:24" ht="18" customHeight="1" x14ac:dyDescent="0.55000000000000004">
      <c r="A96" s="20"/>
      <c r="B96" s="21" t="s">
        <v>18</v>
      </c>
      <c r="C96" s="22" t="s">
        <v>281</v>
      </c>
      <c r="D96" s="64">
        <v>16516.157454</v>
      </c>
      <c r="E96" s="65">
        <v>18.596000455699631</v>
      </c>
      <c r="F96" s="68">
        <f t="shared" si="8"/>
        <v>-13.57618315224699</v>
      </c>
      <c r="G96" s="66">
        <f t="shared" si="12"/>
        <v>5.684934702744382</v>
      </c>
      <c r="H96" s="64">
        <v>66338.619991</v>
      </c>
      <c r="I96" s="65">
        <v>74.692494971604333</v>
      </c>
      <c r="J96" s="68">
        <f t="shared" si="9"/>
        <v>-12.547733680383399</v>
      </c>
      <c r="K96" s="66">
        <f t="shared" si="13"/>
        <v>-9.3119660404351272</v>
      </c>
      <c r="L96" s="64">
        <v>5960.8659690000004</v>
      </c>
      <c r="M96" s="65">
        <v>6.7115045726960183</v>
      </c>
      <c r="N96" s="68">
        <f t="shared" si="10"/>
        <v>-41.848448294354846</v>
      </c>
      <c r="O96" s="66">
        <f t="shared" si="14"/>
        <v>32.6039838042159</v>
      </c>
      <c r="P96" s="64">
        <v>88815.643414000006</v>
      </c>
      <c r="Q96" s="68">
        <f t="shared" si="11"/>
        <v>-15.589065623439769</v>
      </c>
      <c r="R96" s="66">
        <f t="shared" si="15"/>
        <v>-4.7791616418852652</v>
      </c>
      <c r="S96" s="71"/>
      <c r="T96" s="69"/>
      <c r="X96" s="69"/>
    </row>
    <row r="97" spans="1:24" ht="18" customHeight="1" x14ac:dyDescent="0.55000000000000004">
      <c r="A97" s="17"/>
      <c r="B97" s="18" t="s">
        <v>19</v>
      </c>
      <c r="C97" s="19" t="s">
        <v>282</v>
      </c>
      <c r="D97" s="59">
        <v>18904.280102000001</v>
      </c>
      <c r="E97" s="60">
        <v>19.900534402301084</v>
      </c>
      <c r="F97" s="61">
        <f t="shared" si="8"/>
        <v>14.459311463040269</v>
      </c>
      <c r="G97" s="62">
        <f t="shared" si="12"/>
        <v>7.4078867046962316</v>
      </c>
      <c r="H97" s="59">
        <v>69135.245009999999</v>
      </c>
      <c r="I97" s="60">
        <v>72.778667810125285</v>
      </c>
      <c r="J97" s="61">
        <f t="shared" si="9"/>
        <v>4.2156816336839764</v>
      </c>
      <c r="K97" s="62">
        <f t="shared" si="13"/>
        <v>-3.0667223445420944</v>
      </c>
      <c r="L97" s="59">
        <v>6954.3063089999996</v>
      </c>
      <c r="M97" s="60">
        <v>7.3207977875736381</v>
      </c>
      <c r="N97" s="61">
        <f t="shared" si="10"/>
        <v>16.666040557973826</v>
      </c>
      <c r="O97" s="62">
        <f t="shared" si="14"/>
        <v>86.885350021685383</v>
      </c>
      <c r="P97" s="59">
        <v>94993.831420999995</v>
      </c>
      <c r="Q97" s="61">
        <f t="shared" si="11"/>
        <v>6.956193491952023</v>
      </c>
      <c r="R97" s="62">
        <f t="shared" si="15"/>
        <v>2.5362677824670055</v>
      </c>
      <c r="S97" s="71"/>
      <c r="T97" s="69"/>
      <c r="U97" s="69"/>
      <c r="X97" s="69"/>
    </row>
    <row r="98" spans="1:24" ht="18" customHeight="1" x14ac:dyDescent="0.55000000000000004">
      <c r="A98" s="20"/>
      <c r="B98" s="21" t="s">
        <v>20</v>
      </c>
      <c r="C98" s="22" t="s">
        <v>283</v>
      </c>
      <c r="D98" s="64">
        <v>19165.335358</v>
      </c>
      <c r="E98" s="65">
        <v>20.607004417515451</v>
      </c>
      <c r="F98" s="68">
        <f t="shared" si="8"/>
        <v>1.3809320142922576</v>
      </c>
      <c r="G98" s="66">
        <f t="shared" si="12"/>
        <v>4.0796294593946181</v>
      </c>
      <c r="H98" s="64">
        <v>65261.457085000002</v>
      </c>
      <c r="I98" s="65">
        <v>70.170602774384804</v>
      </c>
      <c r="J98" s="68">
        <f t="shared" si="9"/>
        <v>-5.6032027143892771</v>
      </c>
      <c r="K98" s="66">
        <f t="shared" si="13"/>
        <v>-15.538486242161053</v>
      </c>
      <c r="L98" s="64">
        <v>8577.1928509999998</v>
      </c>
      <c r="M98" s="65">
        <v>9.2223928080997446</v>
      </c>
      <c r="N98" s="68">
        <f t="shared" si="10"/>
        <v>23.336425948044905</v>
      </c>
      <c r="O98" s="66">
        <f t="shared" si="14"/>
        <v>19.210320577255601</v>
      </c>
      <c r="P98" s="64">
        <v>93003.985293999998</v>
      </c>
      <c r="Q98" s="68">
        <f t="shared" si="11"/>
        <v>-2.0947108851534391</v>
      </c>
      <c r="R98" s="66">
        <f t="shared" si="15"/>
        <v>-9.5967379429445447</v>
      </c>
      <c r="S98" s="71"/>
      <c r="T98" s="69"/>
      <c r="U98" s="69"/>
      <c r="X98" s="69"/>
    </row>
    <row r="99" spans="1:24" ht="18" customHeight="1" x14ac:dyDescent="0.55000000000000004">
      <c r="A99" s="17"/>
      <c r="B99" s="18" t="s">
        <v>21</v>
      </c>
      <c r="C99" s="19" t="s">
        <v>284</v>
      </c>
      <c r="D99" s="59">
        <v>19197.057348999999</v>
      </c>
      <c r="E99" s="60">
        <v>21.579472275193766</v>
      </c>
      <c r="F99" s="61">
        <f t="shared" si="8"/>
        <v>0.16551753677900294</v>
      </c>
      <c r="G99" s="62">
        <f t="shared" si="12"/>
        <v>14.681208557072111</v>
      </c>
      <c r="H99" s="59">
        <v>62611.436902000001</v>
      </c>
      <c r="I99" s="60">
        <v>70.381712268371928</v>
      </c>
      <c r="J99" s="61">
        <f t="shared" si="9"/>
        <v>-4.0606206195311749</v>
      </c>
      <c r="K99" s="62">
        <f t="shared" si="13"/>
        <v>-24.522949420071917</v>
      </c>
      <c r="L99" s="59">
        <v>7151.3148870000005</v>
      </c>
      <c r="M99" s="60">
        <v>8.0388154564343051</v>
      </c>
      <c r="N99" s="61">
        <f t="shared" si="10"/>
        <v>-16.624063242716513</v>
      </c>
      <c r="O99" s="62">
        <f t="shared" si="14"/>
        <v>62.488972949643596</v>
      </c>
      <c r="P99" s="59">
        <v>88959.809137999997</v>
      </c>
      <c r="Q99" s="61">
        <f t="shared" si="11"/>
        <v>-4.3483901719004177</v>
      </c>
      <c r="R99" s="62">
        <f t="shared" si="15"/>
        <v>-14.539684368506233</v>
      </c>
      <c r="S99" s="71"/>
      <c r="T99" s="69"/>
      <c r="U99" s="69"/>
      <c r="V99" s="69"/>
      <c r="X99" s="69"/>
    </row>
    <row r="100" spans="1:24" ht="18" customHeight="1" x14ac:dyDescent="0.55000000000000004">
      <c r="A100" s="20"/>
      <c r="B100" s="21" t="s">
        <v>22</v>
      </c>
      <c r="C100" s="22" t="s">
        <v>285</v>
      </c>
      <c r="D100" s="64">
        <v>19645.305582000001</v>
      </c>
      <c r="E100" s="65">
        <v>21.117841442951342</v>
      </c>
      <c r="F100" s="68">
        <f t="shared" si="8"/>
        <v>2.334984080377045</v>
      </c>
      <c r="G100" s="66">
        <f t="shared" si="12"/>
        <v>6.3520982035016216</v>
      </c>
      <c r="H100" s="64">
        <v>67410.950867000007</v>
      </c>
      <c r="I100" s="65">
        <v>72.463814115074797</v>
      </c>
      <c r="J100" s="68">
        <f t="shared" si="9"/>
        <v>7.6655547332546536</v>
      </c>
      <c r="K100" s="66">
        <f t="shared" si="13"/>
        <v>-17.202446095429014</v>
      </c>
      <c r="L100" s="64">
        <v>5970.796695</v>
      </c>
      <c r="M100" s="65">
        <v>6.4183444419738667</v>
      </c>
      <c r="N100" s="68">
        <f t="shared" si="10"/>
        <v>-16.507708171905598</v>
      </c>
      <c r="O100" s="66">
        <f t="shared" si="14"/>
        <v>47.181714142981647</v>
      </c>
      <c r="P100" s="64">
        <v>93027.053144000005</v>
      </c>
      <c r="Q100" s="68">
        <f t="shared" si="11"/>
        <v>4.572001722362784</v>
      </c>
      <c r="R100" s="66">
        <f t="shared" si="15"/>
        <v>-10.503837199421984</v>
      </c>
      <c r="S100" s="71"/>
      <c r="T100" s="69"/>
      <c r="U100" s="69"/>
      <c r="V100" s="69"/>
      <c r="X100" s="69"/>
    </row>
    <row r="101" spans="1:24" ht="18" customHeight="1" x14ac:dyDescent="0.55000000000000004">
      <c r="A101" s="17"/>
      <c r="B101" s="18" t="s">
        <v>23</v>
      </c>
      <c r="C101" s="19" t="s">
        <v>286</v>
      </c>
      <c r="D101" s="59">
        <v>18123.122977999999</v>
      </c>
      <c r="E101" s="60">
        <v>19.980818091663206</v>
      </c>
      <c r="F101" s="61">
        <f t="shared" si="8"/>
        <v>-7.7483274446730981</v>
      </c>
      <c r="G101" s="62">
        <f t="shared" si="12"/>
        <v>2.9216258166154141</v>
      </c>
      <c r="H101" s="59">
        <v>63620.097593999999</v>
      </c>
      <c r="I101" s="60">
        <v>70.141420909778375</v>
      </c>
      <c r="J101" s="61">
        <f t="shared" si="9"/>
        <v>-5.6234977021452526</v>
      </c>
      <c r="K101" s="62">
        <f t="shared" si="13"/>
        <v>-12.251088247838016</v>
      </c>
      <c r="L101" s="59">
        <v>8959.3867730000002</v>
      </c>
      <c r="M101" s="60">
        <v>9.8777609985584274</v>
      </c>
      <c r="N101" s="61">
        <f t="shared" si="10"/>
        <v>50.053455688797335</v>
      </c>
      <c r="O101" s="62">
        <f t="shared" si="14"/>
        <v>82.963212639525992</v>
      </c>
      <c r="P101" s="59">
        <v>90702.607344999997</v>
      </c>
      <c r="Q101" s="61">
        <f t="shared" si="11"/>
        <v>-2.4986772346770048</v>
      </c>
      <c r="R101" s="62">
        <f t="shared" si="15"/>
        <v>-4.5315330146046273</v>
      </c>
      <c r="S101" s="71"/>
      <c r="T101" s="69"/>
      <c r="U101" s="69"/>
      <c r="V101" s="69"/>
      <c r="X101" s="69"/>
    </row>
    <row r="102" spans="1:24" ht="18" customHeight="1" x14ac:dyDescent="0.55000000000000004">
      <c r="A102" s="20"/>
      <c r="B102" s="21" t="s">
        <v>24</v>
      </c>
      <c r="C102" s="22" t="s">
        <v>287</v>
      </c>
      <c r="D102" s="64">
        <v>20449.901384000001</v>
      </c>
      <c r="E102" s="65">
        <v>21.671962891673243</v>
      </c>
      <c r="F102" s="68">
        <f t="shared" si="8"/>
        <v>12.838727678582341</v>
      </c>
      <c r="G102" s="66">
        <f t="shared" si="12"/>
        <v>16.138953755457663</v>
      </c>
      <c r="H102" s="64">
        <v>64845.532527000003</v>
      </c>
      <c r="I102" s="65">
        <v>68.720623548603726</v>
      </c>
      <c r="J102" s="68">
        <f t="shared" si="9"/>
        <v>1.9261758144734076</v>
      </c>
      <c r="K102" s="66">
        <f t="shared" si="13"/>
        <v>-9.9918809312464774</v>
      </c>
      <c r="L102" s="64">
        <v>9065.6605880000006</v>
      </c>
      <c r="M102" s="65">
        <v>9.6074135597230441</v>
      </c>
      <c r="N102" s="68">
        <f t="shared" si="10"/>
        <v>1.1861728675478966</v>
      </c>
      <c r="O102" s="66">
        <f t="shared" si="14"/>
        <v>23.612073582971128</v>
      </c>
      <c r="P102" s="64">
        <v>94361.094498999999</v>
      </c>
      <c r="Q102" s="68">
        <f t="shared" si="11"/>
        <v>4.033497229119809</v>
      </c>
      <c r="R102" s="66">
        <f t="shared" si="15"/>
        <v>-2.7066652241393041</v>
      </c>
      <c r="S102" s="71"/>
      <c r="T102" s="69"/>
      <c r="U102" s="69"/>
      <c r="V102" s="69"/>
      <c r="X102" s="69"/>
    </row>
    <row r="103" spans="1:24" ht="18" customHeight="1" x14ac:dyDescent="0.55000000000000004">
      <c r="A103" s="17" t="s">
        <v>601</v>
      </c>
      <c r="B103" s="18" t="s">
        <v>12</v>
      </c>
      <c r="C103" s="19" t="s">
        <v>276</v>
      </c>
      <c r="D103" s="59">
        <v>18575.180819000001</v>
      </c>
      <c r="E103" s="60">
        <v>19.076105575018051</v>
      </c>
      <c r="F103" s="61">
        <f t="shared" si="8"/>
        <v>-9.1673819340115763</v>
      </c>
      <c r="G103" s="62">
        <f t="shared" si="12"/>
        <v>14.179719674365799</v>
      </c>
      <c r="H103" s="59">
        <v>70698.982537000004</v>
      </c>
      <c r="I103" s="60">
        <v>72.605551895498323</v>
      </c>
      <c r="J103" s="61">
        <f t="shared" si="9"/>
        <v>9.0267591025839486</v>
      </c>
      <c r="K103" s="62">
        <f t="shared" si="13"/>
        <v>-0.4220710808121253</v>
      </c>
      <c r="L103" s="59">
        <v>8099.9088620000002</v>
      </c>
      <c r="M103" s="60">
        <v>8.3183425294836333</v>
      </c>
      <c r="N103" s="61">
        <f t="shared" si="10"/>
        <v>-10.652855537944394</v>
      </c>
      <c r="O103" s="62">
        <f t="shared" si="14"/>
        <v>5.7629474589250274</v>
      </c>
      <c r="P103" s="59">
        <v>97374.072218000001</v>
      </c>
      <c r="Q103" s="61">
        <f t="shared" si="11"/>
        <v>3.1930296431988969</v>
      </c>
      <c r="R103" s="62">
        <f t="shared" si="15"/>
        <v>2.5793924268794788</v>
      </c>
      <c r="S103" s="71"/>
      <c r="T103" s="69"/>
      <c r="U103" s="69"/>
      <c r="V103" s="69"/>
      <c r="X103" s="69"/>
    </row>
    <row r="104" spans="1:24" ht="18" customHeight="1" x14ac:dyDescent="0.55000000000000004">
      <c r="A104" s="20"/>
      <c r="B104" s="21" t="s">
        <v>14</v>
      </c>
      <c r="C104" s="22" t="s">
        <v>277</v>
      </c>
      <c r="D104" s="64">
        <v>16991.576429000001</v>
      </c>
      <c r="E104" s="65">
        <v>17.932970597502358</v>
      </c>
      <c r="F104" s="68">
        <v>-8.5253780592013264</v>
      </c>
      <c r="G104" s="66">
        <v>6.4721216989388486</v>
      </c>
      <c r="H104" s="64">
        <v>67621.108672999995</v>
      </c>
      <c r="I104" s="65">
        <v>71.367560194930562</v>
      </c>
      <c r="J104" s="68">
        <v>-4.3534910313443582</v>
      </c>
      <c r="K104" s="66">
        <v>-7.9233492572786446</v>
      </c>
      <c r="L104" s="64">
        <v>10137.798854999999</v>
      </c>
      <c r="M104" s="65">
        <v>10.699469207567077</v>
      </c>
      <c r="N104" s="68">
        <v>25.159418799890187</v>
      </c>
      <c r="O104" s="66">
        <v>47.238200983997203</v>
      </c>
      <c r="P104" s="64">
        <v>94750.483957000004</v>
      </c>
      <c r="Q104" s="68">
        <v>-2.6943396750690796</v>
      </c>
      <c r="R104" s="66">
        <v>-1.5927333787336795</v>
      </c>
      <c r="S104" s="71"/>
      <c r="T104" s="69"/>
      <c r="U104" s="69"/>
      <c r="V104" s="69"/>
      <c r="X104" s="69"/>
    </row>
    <row r="105" spans="1:24" ht="18" customHeight="1" x14ac:dyDescent="0.55000000000000004">
      <c r="A105" s="17"/>
      <c r="B105" s="18" t="s">
        <v>15</v>
      </c>
      <c r="C105" s="19" t="s">
        <v>278</v>
      </c>
      <c r="D105" s="59">
        <v>19370.497864000001</v>
      </c>
      <c r="E105" s="60">
        <v>20.39770843126816</v>
      </c>
      <c r="F105" s="61">
        <v>14.000592852231343</v>
      </c>
      <c r="G105" s="62">
        <v>11.034822433308488</v>
      </c>
      <c r="H105" s="59">
        <v>66740.243101999993</v>
      </c>
      <c r="I105" s="60">
        <v>70.279454301306956</v>
      </c>
      <c r="J105" s="61">
        <v>-1.3026488152681148</v>
      </c>
      <c r="K105" s="62">
        <v>-16.090856663059405</v>
      </c>
      <c r="L105" s="59">
        <v>8853.3474229999993</v>
      </c>
      <c r="M105" s="60">
        <v>9.3228372674248838</v>
      </c>
      <c r="N105" s="61">
        <v>-12.669924215023299</v>
      </c>
      <c r="O105" s="62">
        <v>27.0133249293532</v>
      </c>
      <c r="P105" s="59">
        <v>94964.088388999997</v>
      </c>
      <c r="Q105" s="61">
        <v>0.22543888229313858</v>
      </c>
      <c r="R105" s="62">
        <v>-8.6484418631684221</v>
      </c>
      <c r="S105" s="71"/>
      <c r="T105" s="69"/>
      <c r="U105" s="69"/>
      <c r="V105" s="69"/>
      <c r="X105" s="69"/>
    </row>
    <row r="106" spans="1:24" ht="18" customHeight="1" x14ac:dyDescent="0.55000000000000004">
      <c r="A106" s="20"/>
      <c r="B106" s="21" t="s">
        <v>16</v>
      </c>
      <c r="C106" s="22" t="s">
        <v>279</v>
      </c>
      <c r="D106" s="64">
        <v>18252.835953999998</v>
      </c>
      <c r="E106" s="65">
        <v>20.060599367564848</v>
      </c>
      <c r="F106" s="68">
        <v>-5.7699183461730863</v>
      </c>
      <c r="G106" s="66">
        <v>10.158921980723278</v>
      </c>
      <c r="H106" s="64">
        <v>61961.748985999999</v>
      </c>
      <c r="I106" s="65">
        <v>68.09844923026165</v>
      </c>
      <c r="J106" s="68">
        <v>-7.1598392422649093</v>
      </c>
      <c r="K106" s="66">
        <v>-21.181404838120176</v>
      </c>
      <c r="L106" s="64">
        <v>10773.90259</v>
      </c>
      <c r="M106" s="65">
        <v>11.840951402173506</v>
      </c>
      <c r="N106" s="68">
        <v>21.692983176178249</v>
      </c>
      <c r="O106" s="66">
        <v>73.948317149552366</v>
      </c>
      <c r="P106" s="64">
        <v>90988.487529999999</v>
      </c>
      <c r="Q106" s="68">
        <v>-4.1864255493242908</v>
      </c>
      <c r="R106" s="66">
        <v>-10.246871211092168</v>
      </c>
      <c r="S106" s="71"/>
      <c r="T106" s="69"/>
      <c r="U106" s="69"/>
      <c r="V106" s="69"/>
      <c r="X106" s="69"/>
    </row>
    <row r="107" spans="1:24" ht="18" customHeight="1" x14ac:dyDescent="0.55000000000000004">
      <c r="A107" s="17"/>
      <c r="B107" s="18" t="s">
        <v>17</v>
      </c>
      <c r="C107" s="19" t="s">
        <v>280</v>
      </c>
      <c r="D107" s="59">
        <v>18971.532396999999</v>
      </c>
      <c r="E107" s="60">
        <v>20.90925091097472</v>
      </c>
      <c r="F107" s="61">
        <v>3.9374508422210575</v>
      </c>
      <c r="G107" s="62">
        <v>-0.72798435313702337</v>
      </c>
      <c r="H107" s="59">
        <v>59329.991890999998</v>
      </c>
      <c r="I107" s="60">
        <v>65.389851543630911</v>
      </c>
      <c r="J107" s="61">
        <v>-4.2473899430996331</v>
      </c>
      <c r="K107" s="62">
        <v>-21.7870035237944</v>
      </c>
      <c r="L107" s="59">
        <v>12431.197212999999</v>
      </c>
      <c r="M107" s="60">
        <v>13.700897545394348</v>
      </c>
      <c r="N107" s="61">
        <v>15.382491248233944</v>
      </c>
      <c r="O107" s="62">
        <v>21.273219571503745</v>
      </c>
      <c r="P107" s="59">
        <v>90732.721501000007</v>
      </c>
      <c r="Q107" s="61">
        <v>-0.28109713211318388</v>
      </c>
      <c r="R107" s="62">
        <v>-13.767062805285434</v>
      </c>
      <c r="S107" s="71"/>
      <c r="T107" s="69"/>
      <c r="U107" s="69"/>
      <c r="V107" s="69"/>
      <c r="X107" s="69"/>
    </row>
    <row r="108" spans="1:24" ht="18" customHeight="1" x14ac:dyDescent="0.55000000000000004">
      <c r="A108" s="20"/>
      <c r="B108" s="21" t="s">
        <v>18</v>
      </c>
      <c r="C108" s="22" t="s">
        <v>281</v>
      </c>
      <c r="D108" s="64">
        <v>18103.652042000002</v>
      </c>
      <c r="E108" s="65">
        <v>19.606047019977062</v>
      </c>
      <c r="F108" s="68">
        <v>-4.574645510118291</v>
      </c>
      <c r="G108" s="66">
        <v>9.6117670978943757</v>
      </c>
      <c r="H108" s="64">
        <v>64676.541056000002</v>
      </c>
      <c r="I108" s="65">
        <v>70.043950363803219</v>
      </c>
      <c r="J108" s="68">
        <v>9.0115454167305273</v>
      </c>
      <c r="K108" s="66">
        <v>-2.5054469556730075</v>
      </c>
      <c r="L108" s="64">
        <v>9556.8905759999998</v>
      </c>
      <c r="M108" s="65">
        <v>10.350002616219729</v>
      </c>
      <c r="N108" s="68">
        <v>-23.121720199195106</v>
      </c>
      <c r="O108" s="66">
        <v>60.327217986471048</v>
      </c>
      <c r="P108" s="64">
        <v>92337.083673999994</v>
      </c>
      <c r="Q108" s="68">
        <v>1.7682288665642032</v>
      </c>
      <c r="R108" s="66">
        <v>3.9648874056852357</v>
      </c>
      <c r="S108" s="71"/>
      <c r="T108" s="69"/>
      <c r="U108" s="69"/>
      <c r="V108" s="69"/>
      <c r="X108" s="69"/>
    </row>
    <row r="109" spans="1:24" ht="18" customHeight="1" x14ac:dyDescent="0.55000000000000004">
      <c r="A109" s="17"/>
      <c r="B109" s="18" t="s">
        <v>19</v>
      </c>
      <c r="C109" s="19" t="s">
        <v>282</v>
      </c>
      <c r="D109" s="59">
        <v>19021.922901999998</v>
      </c>
      <c r="E109" s="60">
        <v>18.579612860269933</v>
      </c>
      <c r="F109" s="61">
        <v>5.0722962298967778</v>
      </c>
      <c r="G109" s="62">
        <v>0.62230774917237941</v>
      </c>
      <c r="H109" s="59">
        <v>68664.836966999996</v>
      </c>
      <c r="I109" s="60">
        <v>67.068197812234587</v>
      </c>
      <c r="J109" s="61">
        <v>6.1665262951318578</v>
      </c>
      <c r="K109" s="62">
        <v>-0.68041711999713428</v>
      </c>
      <c r="L109" s="59">
        <v>14693.860465</v>
      </c>
      <c r="M109" s="60">
        <v>14.352189327495463</v>
      </c>
      <c r="N109" s="61">
        <v>53.7514775140395</v>
      </c>
      <c r="O109" s="62">
        <v>111.29153379372667</v>
      </c>
      <c r="P109" s="59">
        <v>102380.62033400001</v>
      </c>
      <c r="Q109" s="61">
        <v>10.877034730118984</v>
      </c>
      <c r="R109" s="62">
        <v>7.7760721959542201</v>
      </c>
      <c r="S109" s="71"/>
      <c r="T109" s="69"/>
      <c r="U109" s="69"/>
      <c r="V109" s="69"/>
      <c r="X109" s="69"/>
    </row>
    <row r="110" spans="1:24" ht="18" customHeight="1" x14ac:dyDescent="0.5">
      <c r="A110" s="28" t="s">
        <v>663</v>
      </c>
      <c r="R110" s="31" t="s">
        <v>664</v>
      </c>
      <c r="S110" s="72"/>
      <c r="V110" s="69"/>
      <c r="X110" s="69"/>
    </row>
    <row r="111" spans="1:24" ht="18" customHeight="1" x14ac:dyDescent="0.5">
      <c r="A111" s="28"/>
    </row>
    <row r="112" spans="1:24" ht="18" customHeight="1" x14ac:dyDescent="0.5">
      <c r="D112" s="69"/>
    </row>
    <row r="113" spans="4:8" ht="18" customHeight="1" x14ac:dyDescent="0.5">
      <c r="D113" s="69"/>
    </row>
    <row r="114" spans="4:8" ht="18" customHeight="1" x14ac:dyDescent="0.5">
      <c r="D114" s="69"/>
    </row>
    <row r="115" spans="4:8" ht="18" customHeight="1" x14ac:dyDescent="0.5">
      <c r="D115" s="69"/>
      <c r="H115" s="69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18.5" x14ac:dyDescent="0.65"/>
  <cols>
    <col min="1" max="1" width="6.453125" style="138" customWidth="1"/>
    <col min="2" max="2" width="40" style="138" customWidth="1"/>
    <col min="3" max="5" width="10" style="138" customWidth="1"/>
    <col min="6" max="7" width="7" style="138" customWidth="1"/>
    <col min="8" max="8" width="40" style="138" customWidth="1"/>
    <col min="9" max="9" width="6.453125" style="138" customWidth="1"/>
    <col min="10" max="10" width="9.08984375" style="138" bestFit="1" customWidth="1"/>
    <col min="11" max="11" width="14" style="138" bestFit="1" customWidth="1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4" t="s">
        <v>606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16" t="s">
        <v>619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02" t="s">
        <v>26</v>
      </c>
      <c r="B4" s="301" t="s">
        <v>27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00" t="s">
        <v>297</v>
      </c>
      <c r="I4" s="299" t="s">
        <v>296</v>
      </c>
    </row>
    <row r="5" spans="1:13" s="89" customFormat="1" ht="36" customHeight="1" x14ac:dyDescent="0.65">
      <c r="A5" s="302"/>
      <c r="B5" s="301"/>
      <c r="C5" s="90">
        <v>2024</v>
      </c>
      <c r="D5" s="91" t="s">
        <v>601</v>
      </c>
      <c r="E5" s="91" t="s">
        <v>601</v>
      </c>
      <c r="F5" s="52" t="s">
        <v>647</v>
      </c>
      <c r="G5" s="53" t="s">
        <v>646</v>
      </c>
      <c r="H5" s="300"/>
      <c r="I5" s="299"/>
    </row>
    <row r="6" spans="1:13" ht="18" customHeight="1" x14ac:dyDescent="0.65">
      <c r="A6" s="116">
        <v>1</v>
      </c>
      <c r="B6" s="117" t="s">
        <v>469</v>
      </c>
      <c r="C6" s="118">
        <v>571.15467000000001</v>
      </c>
      <c r="D6" s="118">
        <v>613.03396199999997</v>
      </c>
      <c r="E6" s="118">
        <v>700.70235300000002</v>
      </c>
      <c r="F6" s="119">
        <v>14.300739670928708</v>
      </c>
      <c r="G6" s="120">
        <v>22.68171649546349</v>
      </c>
      <c r="H6" s="121" t="s">
        <v>470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24" t="s">
        <v>28</v>
      </c>
      <c r="C7" s="125">
        <v>149.11621199999999</v>
      </c>
      <c r="D7" s="125">
        <v>147.88515200000001</v>
      </c>
      <c r="E7" s="125">
        <v>177.23136099999999</v>
      </c>
      <c r="F7" s="126">
        <v>19.843918475331446</v>
      </c>
      <c r="G7" s="127">
        <v>18.854522001940332</v>
      </c>
      <c r="H7" s="128" t="s">
        <v>438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17" t="s">
        <v>440</v>
      </c>
      <c r="C8" s="118">
        <v>108.06921699999999</v>
      </c>
      <c r="D8" s="118">
        <v>162.03560400000001</v>
      </c>
      <c r="E8" s="118">
        <v>150.24814799999999</v>
      </c>
      <c r="F8" s="119">
        <v>-7.2746086100928924</v>
      </c>
      <c r="G8" s="120">
        <v>39.029551773286173</v>
      </c>
      <c r="H8" s="121" t="s">
        <v>439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24" t="s">
        <v>442</v>
      </c>
      <c r="C9" s="125">
        <v>981.20957999999996</v>
      </c>
      <c r="D9" s="125">
        <v>849.58999400000005</v>
      </c>
      <c r="E9" s="125">
        <v>1028.5858539999999</v>
      </c>
      <c r="F9" s="126">
        <v>21.068499071800485</v>
      </c>
      <c r="G9" s="127">
        <v>4.8283542033904725</v>
      </c>
      <c r="H9" s="128" t="s">
        <v>441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17" t="s">
        <v>29</v>
      </c>
      <c r="C10" s="118">
        <v>69634.050728999995</v>
      </c>
      <c r="D10" s="118">
        <v>65098.423797000003</v>
      </c>
      <c r="E10" s="118">
        <v>69058.835628000001</v>
      </c>
      <c r="F10" s="119">
        <v>6.0837292210790928</v>
      </c>
      <c r="G10" s="120">
        <v>-0.82605434407170275</v>
      </c>
      <c r="H10" s="121" t="s">
        <v>298</v>
      </c>
      <c r="I10" s="122">
        <v>5</v>
      </c>
      <c r="J10" s="232"/>
      <c r="L10" s="138"/>
      <c r="M10" s="138"/>
    </row>
    <row r="11" spans="1:13" ht="18" customHeight="1" x14ac:dyDescent="0.65">
      <c r="A11" s="123">
        <v>6</v>
      </c>
      <c r="B11" s="124" t="s">
        <v>443</v>
      </c>
      <c r="C11" s="125">
        <v>6542.139099</v>
      </c>
      <c r="D11" s="125">
        <v>6799.731374</v>
      </c>
      <c r="E11" s="125">
        <v>6601.3087349999996</v>
      </c>
      <c r="F11" s="126">
        <v>-2.9180952612143596</v>
      </c>
      <c r="G11" s="127">
        <v>0.90443867219276441</v>
      </c>
      <c r="H11" s="128" t="s">
        <v>444</v>
      </c>
      <c r="I11" s="129">
        <v>6</v>
      </c>
      <c r="J11" s="256"/>
      <c r="L11" s="138"/>
      <c r="M11" s="138"/>
    </row>
    <row r="12" spans="1:13" ht="18" customHeight="1" x14ac:dyDescent="0.65">
      <c r="A12" s="116">
        <v>7</v>
      </c>
      <c r="B12" s="117" t="s">
        <v>445</v>
      </c>
      <c r="C12" s="118">
        <v>6556.0690770000001</v>
      </c>
      <c r="D12" s="118">
        <v>5841.603752</v>
      </c>
      <c r="E12" s="118">
        <v>5869.8690450000004</v>
      </c>
      <c r="F12" s="119">
        <v>0.48386186739084458</v>
      </c>
      <c r="G12" s="120">
        <v>-10.466638223921809</v>
      </c>
      <c r="H12" s="121" t="s">
        <v>446</v>
      </c>
      <c r="I12" s="122">
        <v>7</v>
      </c>
      <c r="J12" s="256"/>
      <c r="L12" s="232"/>
      <c r="M12" s="138"/>
    </row>
    <row r="13" spans="1:13" ht="18" customHeight="1" x14ac:dyDescent="0.65">
      <c r="A13" s="123">
        <v>8</v>
      </c>
      <c r="B13" s="124" t="s">
        <v>447</v>
      </c>
      <c r="C13" s="125">
        <v>25.579511</v>
      </c>
      <c r="D13" s="125">
        <v>12.524096999999999</v>
      </c>
      <c r="E13" s="125">
        <v>17.431094000000002</v>
      </c>
      <c r="F13" s="126">
        <v>39.180445504374518</v>
      </c>
      <c r="G13" s="127">
        <v>-31.855249304804921</v>
      </c>
      <c r="H13" s="128" t="s">
        <v>448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17" t="s">
        <v>449</v>
      </c>
      <c r="C14" s="118">
        <v>30.665409</v>
      </c>
      <c r="D14" s="118">
        <v>24.942951999999998</v>
      </c>
      <c r="E14" s="118">
        <v>32.522359000000002</v>
      </c>
      <c r="F14" s="119">
        <v>30.38696863145951</v>
      </c>
      <c r="G14" s="120">
        <v>6.0555200812746346</v>
      </c>
      <c r="H14" s="121" t="s">
        <v>450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24" t="s">
        <v>451</v>
      </c>
      <c r="C15" s="125">
        <v>257.03808700000002</v>
      </c>
      <c r="D15" s="125">
        <v>215.43860599999999</v>
      </c>
      <c r="E15" s="125">
        <v>246.73791499999999</v>
      </c>
      <c r="F15" s="126">
        <v>14.528180246394641</v>
      </c>
      <c r="G15" s="127">
        <v>-4.0072551582598814</v>
      </c>
      <c r="H15" s="128" t="s">
        <v>452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17" t="s">
        <v>453</v>
      </c>
      <c r="C16" s="118">
        <v>261.967198</v>
      </c>
      <c r="D16" s="118">
        <v>167.68805900000001</v>
      </c>
      <c r="E16" s="118">
        <v>205.65266399999999</v>
      </c>
      <c r="F16" s="119">
        <v>22.640016961493934</v>
      </c>
      <c r="G16" s="120">
        <v>-21.496788311641978</v>
      </c>
      <c r="H16" s="121" t="s">
        <v>454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24" t="s">
        <v>455</v>
      </c>
      <c r="C17" s="125">
        <v>9.4429689999999997</v>
      </c>
      <c r="D17" s="125">
        <v>7.7415729999999998</v>
      </c>
      <c r="E17" s="125">
        <v>15.062006999999999</v>
      </c>
      <c r="F17" s="126">
        <v>94.560033212888399</v>
      </c>
      <c r="G17" s="127">
        <v>59.504992550542092</v>
      </c>
      <c r="H17" s="128" t="s">
        <v>456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17" t="s">
        <v>457</v>
      </c>
      <c r="C18" s="118">
        <v>246.11358899999999</v>
      </c>
      <c r="D18" s="118">
        <v>250.749618</v>
      </c>
      <c r="E18" s="118">
        <v>302.027444</v>
      </c>
      <c r="F18" s="119">
        <v>20.449812210681007</v>
      </c>
      <c r="G18" s="120">
        <v>22.718719119568821</v>
      </c>
      <c r="H18" s="121" t="s">
        <v>458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24" t="s">
        <v>459</v>
      </c>
      <c r="C19" s="125">
        <v>1209.904307</v>
      </c>
      <c r="D19" s="125">
        <v>869.08881699999995</v>
      </c>
      <c r="E19" s="125">
        <v>1326.951307</v>
      </c>
      <c r="F19" s="126">
        <v>52.683049309101882</v>
      </c>
      <c r="G19" s="127">
        <v>9.6740708602172099</v>
      </c>
      <c r="H19" s="128" t="s">
        <v>460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17" t="s">
        <v>30</v>
      </c>
      <c r="C20" s="118">
        <v>2164.8225320000001</v>
      </c>
      <c r="D20" s="118">
        <v>1960.5633849999999</v>
      </c>
      <c r="E20" s="118">
        <v>2317.343222</v>
      </c>
      <c r="F20" s="119">
        <v>18.197822102038288</v>
      </c>
      <c r="G20" s="120">
        <v>7.045413087930652</v>
      </c>
      <c r="H20" s="121" t="s">
        <v>461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24" t="s">
        <v>462</v>
      </c>
      <c r="C21" s="125">
        <v>3438.900881</v>
      </c>
      <c r="D21" s="125">
        <v>6388.3712159999995</v>
      </c>
      <c r="E21" s="125">
        <v>10010.257392</v>
      </c>
      <c r="F21" s="126">
        <v>56.694986148093626</v>
      </c>
      <c r="G21" s="127">
        <v>191.08886060970477</v>
      </c>
      <c r="H21" s="128" t="s">
        <v>463</v>
      </c>
      <c r="I21" s="129">
        <v>16</v>
      </c>
      <c r="L21" s="138"/>
      <c r="M21" s="138"/>
    </row>
    <row r="22" spans="1:13" ht="18" customHeight="1" x14ac:dyDescent="0.65">
      <c r="A22" s="116">
        <v>17</v>
      </c>
      <c r="B22" s="117" t="s">
        <v>31</v>
      </c>
      <c r="C22" s="118">
        <v>2314.9502349999998</v>
      </c>
      <c r="D22" s="118">
        <v>1964.7735339999999</v>
      </c>
      <c r="E22" s="118">
        <v>2731.4968349999999</v>
      </c>
      <c r="F22" s="119">
        <v>39.02349495919055</v>
      </c>
      <c r="G22" s="120">
        <v>17.993760457662724</v>
      </c>
      <c r="H22" s="121" t="s">
        <v>464</v>
      </c>
      <c r="I22" s="122">
        <v>17</v>
      </c>
      <c r="L22" s="138"/>
      <c r="M22" s="138"/>
    </row>
    <row r="23" spans="1:13" ht="18" customHeight="1" x14ac:dyDescent="0.65">
      <c r="A23" s="123">
        <v>18</v>
      </c>
      <c r="B23" s="124" t="s">
        <v>471</v>
      </c>
      <c r="C23" s="125">
        <v>131.62865600000001</v>
      </c>
      <c r="D23" s="125">
        <v>241.766357</v>
      </c>
      <c r="E23" s="125">
        <v>238.37401700000001</v>
      </c>
      <c r="F23" s="126">
        <v>-1.4031480815173913</v>
      </c>
      <c r="G23" s="127">
        <v>81.095837520364867</v>
      </c>
      <c r="H23" s="128" t="s">
        <v>465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17" t="s">
        <v>245</v>
      </c>
      <c r="C24" s="118">
        <v>101.22719600000001</v>
      </c>
      <c r="D24" s="118">
        <v>95.665221000000003</v>
      </c>
      <c r="E24" s="118">
        <v>2.473341</v>
      </c>
      <c r="F24" s="119">
        <v>-97.414587062941081</v>
      </c>
      <c r="G24" s="120">
        <v>-97.55664376992128</v>
      </c>
      <c r="H24" s="121" t="s">
        <v>299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24" t="s">
        <v>466</v>
      </c>
      <c r="C25" s="125">
        <v>123.881286</v>
      </c>
      <c r="D25" s="125">
        <v>165.41329099999999</v>
      </c>
      <c r="E25" s="125">
        <v>142.979795</v>
      </c>
      <c r="F25" s="126">
        <v>-13.562087946125201</v>
      </c>
      <c r="G25" s="127">
        <v>15.416782967525865</v>
      </c>
      <c r="H25" s="128" t="s">
        <v>300</v>
      </c>
      <c r="I25" s="129">
        <v>20</v>
      </c>
      <c r="L25" s="138"/>
      <c r="M25" s="138"/>
    </row>
    <row r="26" spans="1:13" ht="18" customHeight="1" thickBot="1" x14ac:dyDescent="0.7">
      <c r="A26" s="116">
        <v>21</v>
      </c>
      <c r="B26" s="117" t="s">
        <v>467</v>
      </c>
      <c r="C26" s="118">
        <v>135.900981</v>
      </c>
      <c r="D26" s="118">
        <v>460.053313</v>
      </c>
      <c r="E26" s="118">
        <v>1204.529818</v>
      </c>
      <c r="F26" s="119">
        <v>161.82396343269025</v>
      </c>
      <c r="G26" s="120">
        <v>786.32900891274653</v>
      </c>
      <c r="H26" s="121" t="s">
        <v>468</v>
      </c>
      <c r="I26" s="122">
        <v>21</v>
      </c>
      <c r="L26" s="138"/>
      <c r="M26" s="138"/>
    </row>
    <row r="27" spans="1:13" ht="18" customHeight="1" thickBot="1" x14ac:dyDescent="0.7">
      <c r="A27" s="130"/>
      <c r="B27" s="131" t="s">
        <v>32</v>
      </c>
      <c r="C27" s="132">
        <v>94993.831420999981</v>
      </c>
      <c r="D27" s="132">
        <v>92337.083673999994</v>
      </c>
      <c r="E27" s="132">
        <v>102380.62033399999</v>
      </c>
      <c r="F27" s="133">
        <v>10.877034730118984</v>
      </c>
      <c r="G27" s="134">
        <v>7.7760721959542201</v>
      </c>
      <c r="H27" s="135" t="s">
        <v>301</v>
      </c>
      <c r="I27" s="136"/>
      <c r="J27" s="232"/>
      <c r="L27" s="138"/>
      <c r="M27" s="138"/>
    </row>
    <row r="28" spans="1:13" ht="18" customHeight="1" x14ac:dyDescent="0.65">
      <c r="A28" s="137" t="s">
        <v>663</v>
      </c>
      <c r="C28" s="139"/>
      <c r="D28" s="139"/>
      <c r="E28" s="139"/>
      <c r="F28" s="139"/>
      <c r="G28" s="139"/>
      <c r="I28" s="51" t="s">
        <v>664</v>
      </c>
      <c r="L28" s="138"/>
      <c r="M28" s="138"/>
    </row>
    <row r="29" spans="1:13" x14ac:dyDescent="0.65">
      <c r="A29" s="137"/>
      <c r="B29" s="47"/>
      <c r="C29" s="47"/>
      <c r="D29" s="47"/>
      <c r="E29" s="244"/>
      <c r="F29" s="244"/>
      <c r="G29" s="244"/>
      <c r="L29" s="138"/>
      <c r="M29" s="138"/>
    </row>
    <row r="30" spans="1:13" x14ac:dyDescent="0.65">
      <c r="A30" s="47"/>
      <c r="B30" s="47"/>
      <c r="C30" s="47"/>
      <c r="D30" s="47"/>
      <c r="E30" s="47"/>
      <c r="F30" s="47"/>
      <c r="G30" s="47"/>
      <c r="L30" s="138"/>
      <c r="M30" s="138"/>
    </row>
    <row r="31" spans="1:13" x14ac:dyDescent="0.65">
      <c r="A31" s="47"/>
      <c r="B31" s="257"/>
      <c r="C31" s="47"/>
      <c r="D31" s="47"/>
      <c r="E31" s="47"/>
      <c r="F31" s="47"/>
      <c r="G31" s="47"/>
      <c r="L31" s="138"/>
      <c r="M31" s="138"/>
    </row>
    <row r="32" spans="1:13" x14ac:dyDescent="0.65">
      <c r="A32" s="47"/>
      <c r="B32" s="257"/>
      <c r="C32" s="47"/>
      <c r="D32" s="47"/>
      <c r="E32" s="47"/>
      <c r="F32" s="47"/>
      <c r="G32" s="47"/>
      <c r="L32" s="138"/>
      <c r="M32" s="138"/>
    </row>
    <row r="33" spans="1:13" x14ac:dyDescent="0.65">
      <c r="A33" s="47"/>
      <c r="B33" s="257"/>
      <c r="C33" s="47"/>
      <c r="D33" s="47"/>
      <c r="E33" s="47"/>
      <c r="F33" s="47"/>
      <c r="G33" s="47"/>
      <c r="L33" s="138"/>
      <c r="M33" s="138"/>
    </row>
    <row r="34" spans="1:13" x14ac:dyDescent="0.65">
      <c r="A34" s="47"/>
      <c r="B34" s="257"/>
      <c r="C34" s="47"/>
      <c r="D34" s="47"/>
      <c r="E34" s="47"/>
      <c r="F34" s="47"/>
      <c r="G34" s="47"/>
      <c r="L34" s="138"/>
      <c r="M34" s="138"/>
    </row>
    <row r="35" spans="1:13" x14ac:dyDescent="0.65">
      <c r="A35" s="47"/>
      <c r="B35" s="235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235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235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235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235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235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235"/>
      <c r="C41" s="47"/>
      <c r="D41" s="47"/>
      <c r="E41" s="47"/>
      <c r="F41" s="47"/>
      <c r="G41" s="47"/>
      <c r="L41" s="138"/>
      <c r="M41" s="138"/>
    </row>
    <row r="42" spans="1:13" x14ac:dyDescent="0.65">
      <c r="A42" s="47"/>
      <c r="B42" s="235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235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235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235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235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235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235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235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235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235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</sheetData>
  <mergeCells count="5">
    <mergeCell ref="I4:I5"/>
    <mergeCell ref="H4:H5"/>
    <mergeCell ref="B4:B5"/>
    <mergeCell ref="A4:A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M282"/>
  <sheetViews>
    <sheetView showGridLines="0" rightToLeft="1" zoomScaleNormal="100" workbookViewId="0"/>
  </sheetViews>
  <sheetFormatPr defaultColWidth="8.90625" defaultRowHeight="18.5" x14ac:dyDescent="0.65"/>
  <cols>
    <col min="1" max="1" width="4.90625" style="138" customWidth="1"/>
    <col min="2" max="2" width="33" style="138" customWidth="1"/>
    <col min="3" max="5" width="10" style="138" customWidth="1"/>
    <col min="6" max="7" width="7" style="138" customWidth="1"/>
    <col min="8" max="8" width="33" style="138" customWidth="1"/>
    <col min="9" max="9" width="4.90625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8"/>
      <c r="M1" s="74"/>
    </row>
    <row r="2" spans="1:13" s="79" customFormat="1" ht="18" customHeight="1" x14ac:dyDescent="0.55000000000000004">
      <c r="A2" s="34" t="s">
        <v>607</v>
      </c>
      <c r="B2" s="34"/>
      <c r="C2" s="34"/>
      <c r="D2" s="34"/>
      <c r="E2" s="34"/>
      <c r="F2" s="34"/>
      <c r="G2" s="34"/>
      <c r="H2" s="34"/>
      <c r="I2" s="34"/>
      <c r="L2" s="87"/>
    </row>
    <row r="3" spans="1:13" s="79" customFormat="1" ht="18" customHeight="1" x14ac:dyDescent="0.55000000000000004">
      <c r="A3" s="16" t="s">
        <v>620</v>
      </c>
      <c r="B3" s="16"/>
      <c r="C3" s="16"/>
      <c r="D3" s="16"/>
      <c r="E3" s="16"/>
      <c r="F3" s="16"/>
      <c r="G3" s="16"/>
      <c r="H3" s="16"/>
      <c r="I3" s="16"/>
      <c r="L3" s="87"/>
    </row>
    <row r="4" spans="1:13" s="89" customFormat="1" ht="36" customHeight="1" x14ac:dyDescent="0.65">
      <c r="A4" s="302" t="s">
        <v>33</v>
      </c>
      <c r="B4" s="304" t="s">
        <v>34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00" t="s">
        <v>302</v>
      </c>
      <c r="I4" s="303" t="s">
        <v>304</v>
      </c>
      <c r="L4" s="115"/>
    </row>
    <row r="5" spans="1:13" s="89" customFormat="1" ht="36" customHeight="1" thickBot="1" x14ac:dyDescent="0.7">
      <c r="A5" s="302"/>
      <c r="B5" s="304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0"/>
      <c r="I5" s="303"/>
    </row>
    <row r="6" spans="1:13" ht="18" customHeight="1" thickBot="1" x14ac:dyDescent="0.7">
      <c r="A6" s="177"/>
      <c r="B6" s="177" t="s">
        <v>589</v>
      </c>
      <c r="C6" s="178">
        <v>5606.1753929999995</v>
      </c>
      <c r="D6" s="178">
        <v>8588.2217579999997</v>
      </c>
      <c r="E6" s="178">
        <v>7508.5862740000002</v>
      </c>
      <c r="F6" s="172">
        <v>-12.571117915001551</v>
      </c>
      <c r="G6" s="172">
        <v>33.934201976188525</v>
      </c>
      <c r="H6" s="199" t="s">
        <v>595</v>
      </c>
      <c r="I6" s="177"/>
      <c r="L6" s="138"/>
      <c r="M6" s="138"/>
    </row>
    <row r="7" spans="1:13" ht="18" customHeight="1" x14ac:dyDescent="0.65">
      <c r="A7" s="116">
        <v>1</v>
      </c>
      <c r="B7" s="200" t="s">
        <v>550</v>
      </c>
      <c r="C7" s="181">
        <v>3632.351486</v>
      </c>
      <c r="D7" s="181">
        <v>5901.8467890000002</v>
      </c>
      <c r="E7" s="181">
        <v>5312.033821</v>
      </c>
      <c r="F7" s="157">
        <v>-9.9937017866900124</v>
      </c>
      <c r="G7" s="157">
        <v>46.242285237921486</v>
      </c>
      <c r="H7" s="201" t="s">
        <v>570</v>
      </c>
      <c r="I7" s="202">
        <v>1</v>
      </c>
      <c r="L7" s="138"/>
      <c r="M7" s="138"/>
    </row>
    <row r="8" spans="1:13" ht="18" customHeight="1" x14ac:dyDescent="0.65">
      <c r="A8" s="123"/>
      <c r="B8" s="203" t="s">
        <v>590</v>
      </c>
      <c r="C8" s="184"/>
      <c r="D8" s="184"/>
      <c r="E8" s="184"/>
      <c r="F8" s="162"/>
      <c r="G8" s="162"/>
      <c r="H8" s="204" t="s">
        <v>596</v>
      </c>
      <c r="I8" s="205"/>
      <c r="L8" s="138"/>
      <c r="M8" s="138"/>
    </row>
    <row r="9" spans="1:13" ht="18" customHeight="1" x14ac:dyDescent="0.65">
      <c r="A9" s="116">
        <v>2</v>
      </c>
      <c r="B9" s="200" t="s">
        <v>551</v>
      </c>
      <c r="C9" s="181">
        <v>1055.6429459999999</v>
      </c>
      <c r="D9" s="181">
        <v>1551.8220610000001</v>
      </c>
      <c r="E9" s="181">
        <v>924.70286599999997</v>
      </c>
      <c r="F9" s="157">
        <v>-40.411797896202231</v>
      </c>
      <c r="G9" s="157">
        <v>-12.403822759973238</v>
      </c>
      <c r="H9" s="201" t="s">
        <v>571</v>
      </c>
      <c r="I9" s="202">
        <v>2</v>
      </c>
      <c r="L9" s="138"/>
      <c r="M9" s="138"/>
    </row>
    <row r="10" spans="1:13" ht="18" customHeight="1" x14ac:dyDescent="0.65">
      <c r="A10" s="123">
        <v>3</v>
      </c>
      <c r="B10" s="203" t="s">
        <v>552</v>
      </c>
      <c r="C10" s="184">
        <v>28.179141999999999</v>
      </c>
      <c r="D10" s="184">
        <v>32.351298999999997</v>
      </c>
      <c r="E10" s="184">
        <v>37.723959999999998</v>
      </c>
      <c r="F10" s="162">
        <v>16.607249681071544</v>
      </c>
      <c r="G10" s="162">
        <v>33.871925554014396</v>
      </c>
      <c r="H10" s="204" t="s">
        <v>572</v>
      </c>
      <c r="I10" s="205">
        <v>3</v>
      </c>
      <c r="L10" s="138"/>
      <c r="M10" s="138"/>
    </row>
    <row r="11" spans="1:13" ht="18" customHeight="1" x14ac:dyDescent="0.65">
      <c r="A11" s="116">
        <v>4</v>
      </c>
      <c r="B11" s="200" t="s">
        <v>553</v>
      </c>
      <c r="C11" s="181">
        <v>638.63577899999996</v>
      </c>
      <c r="D11" s="181">
        <v>739.22608700000001</v>
      </c>
      <c r="E11" s="181">
        <v>958.03380800000002</v>
      </c>
      <c r="F11" s="157">
        <v>29.599567013115969</v>
      </c>
      <c r="G11" s="157">
        <v>50.012548545295353</v>
      </c>
      <c r="H11" s="201" t="s">
        <v>573</v>
      </c>
      <c r="I11" s="202">
        <v>4</v>
      </c>
      <c r="L11" s="220"/>
      <c r="M11" s="138"/>
    </row>
    <row r="12" spans="1:13" ht="18" customHeight="1" thickBot="1" x14ac:dyDescent="0.7">
      <c r="A12" s="123">
        <v>5</v>
      </c>
      <c r="B12" s="203" t="s">
        <v>554</v>
      </c>
      <c r="C12" s="184">
        <v>251.36604</v>
      </c>
      <c r="D12" s="184">
        <v>362.97552200000001</v>
      </c>
      <c r="E12" s="184">
        <v>276.09181899999999</v>
      </c>
      <c r="F12" s="162">
        <v>-23.936518507162596</v>
      </c>
      <c r="G12" s="162">
        <v>9.8365630456683775</v>
      </c>
      <c r="H12" s="204" t="s">
        <v>574</v>
      </c>
      <c r="I12" s="205">
        <v>5</v>
      </c>
      <c r="L12" s="138"/>
      <c r="M12" s="138"/>
    </row>
    <row r="13" spans="1:13" ht="18" customHeight="1" thickBot="1" x14ac:dyDescent="0.7">
      <c r="A13" s="177"/>
      <c r="B13" s="177" t="s">
        <v>591</v>
      </c>
      <c r="C13" s="178">
        <v>7425.1376769999997</v>
      </c>
      <c r="D13" s="178">
        <v>4715.2945149999996</v>
      </c>
      <c r="E13" s="178">
        <v>5725.1469809999999</v>
      </c>
      <c r="F13" s="172">
        <v>21.416530034073599</v>
      </c>
      <c r="G13" s="172">
        <v>-22.895073060609594</v>
      </c>
      <c r="H13" s="199" t="s">
        <v>597</v>
      </c>
      <c r="I13" s="177"/>
      <c r="L13" s="138"/>
      <c r="M13" s="138"/>
    </row>
    <row r="14" spans="1:13" ht="18" customHeight="1" x14ac:dyDescent="0.65">
      <c r="A14" s="116">
        <v>6</v>
      </c>
      <c r="B14" s="206" t="s">
        <v>555</v>
      </c>
      <c r="C14" s="181">
        <v>5810.3555079999996</v>
      </c>
      <c r="D14" s="181">
        <v>3306.0961130000001</v>
      </c>
      <c r="E14" s="181">
        <v>4597.8394120000003</v>
      </c>
      <c r="F14" s="157">
        <v>39.071559169762104</v>
      </c>
      <c r="G14" s="157">
        <v>-20.868191186073627</v>
      </c>
      <c r="H14" s="207" t="s">
        <v>575</v>
      </c>
      <c r="I14" s="202">
        <v>6</v>
      </c>
      <c r="L14" s="138"/>
      <c r="M14" s="138"/>
    </row>
    <row r="15" spans="1:13" ht="18" customHeight="1" x14ac:dyDescent="0.65">
      <c r="A15" s="123"/>
      <c r="B15" s="208" t="s">
        <v>592</v>
      </c>
      <c r="C15" s="184"/>
      <c r="D15" s="184"/>
      <c r="E15" s="184"/>
      <c r="F15" s="162"/>
      <c r="G15" s="162"/>
      <c r="H15" s="209" t="s">
        <v>598</v>
      </c>
      <c r="I15" s="205"/>
      <c r="L15" s="138"/>
      <c r="M15" s="138"/>
    </row>
    <row r="16" spans="1:13" ht="18" customHeight="1" x14ac:dyDescent="0.65">
      <c r="A16" s="116">
        <v>7</v>
      </c>
      <c r="B16" s="200" t="s">
        <v>556</v>
      </c>
      <c r="C16" s="181">
        <v>108.918351</v>
      </c>
      <c r="D16" s="181">
        <v>20.601972</v>
      </c>
      <c r="E16" s="181">
        <v>20.087678</v>
      </c>
      <c r="F16" s="157">
        <v>-2.4963338460997742</v>
      </c>
      <c r="G16" s="157">
        <v>-81.557122545860068</v>
      </c>
      <c r="H16" s="201" t="s">
        <v>576</v>
      </c>
      <c r="I16" s="202">
        <v>7</v>
      </c>
      <c r="L16" s="138"/>
      <c r="M16" s="138"/>
    </row>
    <row r="17" spans="1:13" ht="18" customHeight="1" x14ac:dyDescent="0.65">
      <c r="A17" s="123">
        <v>8</v>
      </c>
      <c r="B17" s="203" t="s">
        <v>557</v>
      </c>
      <c r="C17" s="184">
        <v>121.82102399999999</v>
      </c>
      <c r="D17" s="184">
        <v>32.773339</v>
      </c>
      <c r="E17" s="184">
        <v>46.047984</v>
      </c>
      <c r="F17" s="162">
        <v>40.504402069011022</v>
      </c>
      <c r="G17" s="162">
        <v>-62.200298037225487</v>
      </c>
      <c r="H17" s="204" t="s">
        <v>577</v>
      </c>
      <c r="I17" s="205">
        <v>8</v>
      </c>
      <c r="L17" s="138"/>
      <c r="M17" s="138"/>
    </row>
    <row r="18" spans="1:13" ht="18" customHeight="1" thickBot="1" x14ac:dyDescent="0.7">
      <c r="A18" s="116">
        <v>9</v>
      </c>
      <c r="B18" s="200" t="s">
        <v>558</v>
      </c>
      <c r="C18" s="181">
        <v>1384.042794</v>
      </c>
      <c r="D18" s="181">
        <v>1355.823091</v>
      </c>
      <c r="E18" s="181">
        <v>1061.1719069999999</v>
      </c>
      <c r="F18" s="157">
        <v>-21.732273624479824</v>
      </c>
      <c r="G18" s="157">
        <v>-23.328099998040962</v>
      </c>
      <c r="H18" s="201" t="s">
        <v>303</v>
      </c>
      <c r="I18" s="202">
        <v>9</v>
      </c>
      <c r="L18" s="138"/>
      <c r="M18" s="138"/>
    </row>
    <row r="19" spans="1:13" ht="18" customHeight="1" thickBot="1" x14ac:dyDescent="0.7">
      <c r="A19" s="177"/>
      <c r="B19" s="177" t="s">
        <v>593</v>
      </c>
      <c r="C19" s="178">
        <v>69004.780503000002</v>
      </c>
      <c r="D19" s="178">
        <v>65179.116725</v>
      </c>
      <c r="E19" s="178">
        <v>72444.321863999998</v>
      </c>
      <c r="F19" s="172">
        <v>11.146522849723372</v>
      </c>
      <c r="G19" s="172">
        <v>4.9844972129872378</v>
      </c>
      <c r="H19" s="199" t="s">
        <v>599</v>
      </c>
      <c r="I19" s="177"/>
      <c r="L19" s="138"/>
      <c r="M19" s="138"/>
    </row>
    <row r="20" spans="1:13" ht="18" customHeight="1" x14ac:dyDescent="0.65">
      <c r="A20" s="116">
        <v>10</v>
      </c>
      <c r="B20" s="206" t="s">
        <v>559</v>
      </c>
      <c r="C20" s="181">
        <v>1.6156379999999999</v>
      </c>
      <c r="D20" s="181">
        <v>76.429361999999998</v>
      </c>
      <c r="E20" s="181">
        <v>2.726283</v>
      </c>
      <c r="F20" s="157">
        <v>-96.432937645089851</v>
      </c>
      <c r="G20" s="157">
        <v>68.743431387476647</v>
      </c>
      <c r="H20" s="207" t="s">
        <v>578</v>
      </c>
      <c r="I20" s="202">
        <v>10</v>
      </c>
      <c r="L20" s="138"/>
      <c r="M20" s="138"/>
    </row>
    <row r="21" spans="1:13" ht="18" customHeight="1" x14ac:dyDescent="0.65">
      <c r="A21" s="123">
        <v>11</v>
      </c>
      <c r="B21" s="208" t="s">
        <v>560</v>
      </c>
      <c r="C21" s="184">
        <v>35171.982558999996</v>
      </c>
      <c r="D21" s="184">
        <v>31381.474280999999</v>
      </c>
      <c r="E21" s="184">
        <v>32350.685098999998</v>
      </c>
      <c r="F21" s="162">
        <v>3.0884808321029356</v>
      </c>
      <c r="G21" s="162">
        <v>-8.0214342631023232</v>
      </c>
      <c r="H21" s="209" t="s">
        <v>579</v>
      </c>
      <c r="I21" s="205">
        <v>11</v>
      </c>
      <c r="L21" s="138"/>
      <c r="M21" s="138"/>
    </row>
    <row r="22" spans="1:13" ht="18" customHeight="1" x14ac:dyDescent="0.65">
      <c r="A22" s="116">
        <v>12</v>
      </c>
      <c r="B22" s="206" t="s">
        <v>561</v>
      </c>
      <c r="C22" s="181">
        <v>7037.8826710000003</v>
      </c>
      <c r="D22" s="181">
        <v>6451.6732169999996</v>
      </c>
      <c r="E22" s="181">
        <v>7299.3670760000005</v>
      </c>
      <c r="F22" s="157">
        <v>13.1391319815509</v>
      </c>
      <c r="G22" s="157">
        <v>3.7153845442388755</v>
      </c>
      <c r="H22" s="207" t="s">
        <v>580</v>
      </c>
      <c r="I22" s="202">
        <v>12</v>
      </c>
      <c r="L22" s="138"/>
      <c r="M22" s="138"/>
    </row>
    <row r="23" spans="1:13" ht="18" customHeight="1" x14ac:dyDescent="0.65">
      <c r="A23" s="123">
        <v>13</v>
      </c>
      <c r="B23" s="208" t="s">
        <v>562</v>
      </c>
      <c r="C23" s="184">
        <v>9875.2800439999992</v>
      </c>
      <c r="D23" s="184">
        <v>9971.8480980000004</v>
      </c>
      <c r="E23" s="184">
        <v>11017.235355000001</v>
      </c>
      <c r="F23" s="162">
        <v>10.483385293541204</v>
      </c>
      <c r="G23" s="162">
        <v>11.563776479370102</v>
      </c>
      <c r="H23" s="209" t="s">
        <v>581</v>
      </c>
      <c r="I23" s="205">
        <v>13</v>
      </c>
      <c r="L23" s="138"/>
      <c r="M23" s="138"/>
    </row>
    <row r="24" spans="1:13" ht="18" customHeight="1" thickBot="1" x14ac:dyDescent="0.7">
      <c r="A24" s="116">
        <v>14</v>
      </c>
      <c r="B24" s="206" t="s">
        <v>563</v>
      </c>
      <c r="C24" s="181">
        <v>16918.019591</v>
      </c>
      <c r="D24" s="181">
        <v>17297.691767</v>
      </c>
      <c r="E24" s="181">
        <v>21774.308051</v>
      </c>
      <c r="F24" s="157">
        <v>25.879847694710058</v>
      </c>
      <c r="G24" s="157">
        <v>28.704828209227486</v>
      </c>
      <c r="H24" s="207" t="s">
        <v>582</v>
      </c>
      <c r="I24" s="202">
        <v>14</v>
      </c>
      <c r="L24" s="138"/>
      <c r="M24" s="138"/>
    </row>
    <row r="25" spans="1:13" ht="18" customHeight="1" thickBot="1" x14ac:dyDescent="0.7">
      <c r="A25" s="177"/>
      <c r="B25" s="177" t="s">
        <v>594</v>
      </c>
      <c r="C25" s="178">
        <v>12743.473176</v>
      </c>
      <c r="D25" s="178">
        <v>13611.479801999998</v>
      </c>
      <c r="E25" s="178">
        <v>16542.275926000002</v>
      </c>
      <c r="F25" s="172">
        <v>21.531796444126282</v>
      </c>
      <c r="G25" s="172">
        <v>29.809791236147088</v>
      </c>
      <c r="H25" s="199" t="s">
        <v>600</v>
      </c>
      <c r="I25" s="177"/>
      <c r="L25" s="138"/>
      <c r="M25" s="138"/>
    </row>
    <row r="26" spans="1:13" ht="18" customHeight="1" x14ac:dyDescent="0.65">
      <c r="A26" s="116">
        <v>15</v>
      </c>
      <c r="B26" s="206" t="s">
        <v>564</v>
      </c>
      <c r="C26" s="181">
        <v>3578.9607040000001</v>
      </c>
      <c r="D26" s="181">
        <v>2774.6040710000002</v>
      </c>
      <c r="E26" s="181">
        <v>2986.6798509999999</v>
      </c>
      <c r="F26" s="157">
        <v>7.6434609974303402</v>
      </c>
      <c r="G26" s="157">
        <v>-16.548962170443549</v>
      </c>
      <c r="H26" s="207" t="s">
        <v>583</v>
      </c>
      <c r="I26" s="202">
        <v>15</v>
      </c>
      <c r="L26" s="220"/>
      <c r="M26" s="138"/>
    </row>
    <row r="27" spans="1:13" ht="18" customHeight="1" x14ac:dyDescent="0.65">
      <c r="A27" s="123">
        <v>16</v>
      </c>
      <c r="B27" s="208" t="s">
        <v>565</v>
      </c>
      <c r="C27" s="184">
        <v>647.74544200000003</v>
      </c>
      <c r="D27" s="184">
        <v>1012.462715</v>
      </c>
      <c r="E27" s="184">
        <v>1529.426393</v>
      </c>
      <c r="F27" s="162">
        <v>51.060021306562376</v>
      </c>
      <c r="G27" s="162">
        <v>136.11534621960334</v>
      </c>
      <c r="H27" s="209" t="s">
        <v>584</v>
      </c>
      <c r="I27" s="205">
        <v>16</v>
      </c>
      <c r="L27" s="138"/>
      <c r="M27" s="138"/>
    </row>
    <row r="28" spans="1:13" ht="18" customHeight="1" x14ac:dyDescent="0.65">
      <c r="A28" s="116">
        <v>17</v>
      </c>
      <c r="B28" s="206" t="s">
        <v>566</v>
      </c>
      <c r="C28" s="181">
        <v>4294.5342920000003</v>
      </c>
      <c r="D28" s="181">
        <v>5607.4748639999998</v>
      </c>
      <c r="E28" s="181">
        <v>7357.233166</v>
      </c>
      <c r="F28" s="157">
        <v>31.204032910311419</v>
      </c>
      <c r="G28" s="157">
        <v>71.316204872442086</v>
      </c>
      <c r="H28" s="207" t="s">
        <v>585</v>
      </c>
      <c r="I28" s="202">
        <v>17</v>
      </c>
      <c r="L28" s="138"/>
      <c r="M28" s="138"/>
    </row>
    <row r="29" spans="1:13" ht="18" customHeight="1" thickBot="1" x14ac:dyDescent="0.7">
      <c r="A29" s="123">
        <v>18</v>
      </c>
      <c r="B29" s="208" t="s">
        <v>567</v>
      </c>
      <c r="C29" s="184">
        <v>4222.2327379999997</v>
      </c>
      <c r="D29" s="184">
        <v>4216.9381519999997</v>
      </c>
      <c r="E29" s="184">
        <v>4668.9365159999998</v>
      </c>
      <c r="F29" s="162">
        <v>10.718638683036573</v>
      </c>
      <c r="G29" s="162">
        <v>10.579799971225556</v>
      </c>
      <c r="H29" s="209" t="s">
        <v>586</v>
      </c>
      <c r="I29" s="205">
        <v>18</v>
      </c>
      <c r="L29" s="138"/>
      <c r="M29" s="138"/>
    </row>
    <row r="30" spans="1:13" ht="18" customHeight="1" thickBot="1" x14ac:dyDescent="0.7">
      <c r="A30" s="221">
        <v>19</v>
      </c>
      <c r="B30" s="177" t="s">
        <v>568</v>
      </c>
      <c r="C30" s="178">
        <v>214.26467199999999</v>
      </c>
      <c r="D30" s="178">
        <v>242.97087400000001</v>
      </c>
      <c r="E30" s="178">
        <v>160.289289</v>
      </c>
      <c r="F30" s="172">
        <v>-34.029422390767714</v>
      </c>
      <c r="G30" s="172">
        <v>-25.190985754291773</v>
      </c>
      <c r="H30" s="199" t="s">
        <v>587</v>
      </c>
      <c r="I30" s="221">
        <v>19</v>
      </c>
      <c r="L30" s="138"/>
      <c r="M30" s="138"/>
    </row>
    <row r="31" spans="1:13" ht="18" customHeight="1" thickBot="1" x14ac:dyDescent="0.7">
      <c r="A31" s="221">
        <v>20</v>
      </c>
      <c r="B31" s="177" t="s">
        <v>569</v>
      </c>
      <c r="C31" s="178">
        <v>0</v>
      </c>
      <c r="D31" s="178">
        <v>0</v>
      </c>
      <c r="E31" s="178">
        <v>0</v>
      </c>
      <c r="F31" s="172" t="s">
        <v>67</v>
      </c>
      <c r="G31" s="172" t="s">
        <v>67</v>
      </c>
      <c r="H31" s="199" t="s">
        <v>588</v>
      </c>
      <c r="I31" s="221">
        <v>20</v>
      </c>
      <c r="L31" s="138"/>
      <c r="M31" s="138"/>
    </row>
    <row r="32" spans="1:13" ht="18" customHeight="1" thickBot="1" x14ac:dyDescent="0.7">
      <c r="A32" s="130"/>
      <c r="B32" s="131" t="s">
        <v>32</v>
      </c>
      <c r="C32" s="178">
        <v>94993.83142100001</v>
      </c>
      <c r="D32" s="178">
        <v>92337.083674000009</v>
      </c>
      <c r="E32" s="178">
        <v>102380.62033399999</v>
      </c>
      <c r="F32" s="172">
        <v>10.877034730118961</v>
      </c>
      <c r="G32" s="172">
        <v>7.7760721959541979</v>
      </c>
      <c r="H32" s="135" t="s">
        <v>301</v>
      </c>
      <c r="I32" s="222"/>
      <c r="L32" s="138"/>
      <c r="M32" s="138"/>
    </row>
    <row r="33" spans="1:13" ht="18" customHeight="1" x14ac:dyDescent="0.65">
      <c r="A33" s="137" t="s">
        <v>658</v>
      </c>
      <c r="B33" s="47"/>
      <c r="C33" s="50"/>
      <c r="D33" s="50"/>
      <c r="E33" s="50"/>
      <c r="F33" s="50"/>
      <c r="G33" s="50"/>
      <c r="I33" s="51" t="s">
        <v>659</v>
      </c>
      <c r="L33" s="138"/>
      <c r="M33" s="138"/>
    </row>
    <row r="34" spans="1:13" x14ac:dyDescent="0.65">
      <c r="A34" s="137"/>
      <c r="B34" s="47"/>
      <c r="C34" s="47"/>
      <c r="D34" s="47"/>
      <c r="E34" s="223"/>
      <c r="F34" s="223"/>
      <c r="G34" s="223"/>
      <c r="L34" s="138"/>
      <c r="M34" s="138"/>
    </row>
    <row r="35" spans="1:13" x14ac:dyDescent="0.65">
      <c r="A35" s="47"/>
      <c r="B35" s="47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47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47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47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47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47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47"/>
      <c r="C41" s="47"/>
      <c r="D41" s="47"/>
      <c r="E41" s="47"/>
      <c r="F41" s="47"/>
      <c r="G41" s="47"/>
      <c r="L41" s="224"/>
      <c r="M41" s="138"/>
    </row>
    <row r="42" spans="1:13" x14ac:dyDescent="0.65">
      <c r="A42" s="47"/>
      <c r="B42" s="47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47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47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220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x14ac:dyDescent="0.65">
      <c r="L108" s="138"/>
    </row>
    <row r="109" spans="1:13" x14ac:dyDescent="0.65">
      <c r="L109" s="220"/>
    </row>
    <row r="110" spans="1:13" x14ac:dyDescent="0.65">
      <c r="L110" s="138"/>
    </row>
    <row r="111" spans="1:13" x14ac:dyDescent="0.65">
      <c r="L111" s="138"/>
    </row>
    <row r="112" spans="1:13" x14ac:dyDescent="0.65">
      <c r="L112" s="138"/>
    </row>
    <row r="113" spans="12:12" x14ac:dyDescent="0.65">
      <c r="L113" s="138"/>
    </row>
    <row r="114" spans="12:12" x14ac:dyDescent="0.65">
      <c r="L114" s="138"/>
    </row>
    <row r="115" spans="12:12" x14ac:dyDescent="0.65">
      <c r="L115" s="138"/>
    </row>
    <row r="116" spans="12:12" x14ac:dyDescent="0.65">
      <c r="L116" s="138"/>
    </row>
    <row r="117" spans="12:12" x14ac:dyDescent="0.65">
      <c r="L117" s="138"/>
    </row>
    <row r="118" spans="12:12" x14ac:dyDescent="0.65">
      <c r="L118" s="138"/>
    </row>
    <row r="119" spans="12:12" x14ac:dyDescent="0.65">
      <c r="L119" s="138"/>
    </row>
    <row r="120" spans="12:12" x14ac:dyDescent="0.65">
      <c r="L120" s="138"/>
    </row>
    <row r="121" spans="12:12" x14ac:dyDescent="0.65">
      <c r="L121" s="138"/>
    </row>
    <row r="122" spans="12:12" x14ac:dyDescent="0.65">
      <c r="L122" s="138"/>
    </row>
    <row r="123" spans="12:12" x14ac:dyDescent="0.65">
      <c r="L123" s="138"/>
    </row>
    <row r="124" spans="12:12" x14ac:dyDescent="0.65">
      <c r="L124" s="138"/>
    </row>
    <row r="125" spans="12:12" x14ac:dyDescent="0.65">
      <c r="L125" s="138"/>
    </row>
    <row r="126" spans="12:12" x14ac:dyDescent="0.65">
      <c r="L126" s="138"/>
    </row>
    <row r="127" spans="12:12" x14ac:dyDescent="0.65">
      <c r="L127" s="138"/>
    </row>
    <row r="128" spans="12:12" x14ac:dyDescent="0.65">
      <c r="L128" s="138"/>
    </row>
    <row r="129" spans="12:12" x14ac:dyDescent="0.65">
      <c r="L129" s="138"/>
    </row>
    <row r="130" spans="12:12" x14ac:dyDescent="0.65">
      <c r="L130" s="138"/>
    </row>
    <row r="131" spans="12:12" x14ac:dyDescent="0.65">
      <c r="L131" s="138"/>
    </row>
    <row r="132" spans="12:12" x14ac:dyDescent="0.65">
      <c r="L132" s="138"/>
    </row>
    <row r="133" spans="12:12" x14ac:dyDescent="0.65">
      <c r="L133" s="138"/>
    </row>
    <row r="134" spans="12:12" x14ac:dyDescent="0.65">
      <c r="L134" s="138"/>
    </row>
    <row r="135" spans="12:12" x14ac:dyDescent="0.65">
      <c r="L135" s="138"/>
    </row>
    <row r="136" spans="12:12" x14ac:dyDescent="0.65">
      <c r="L136" s="138"/>
    </row>
    <row r="137" spans="12:12" x14ac:dyDescent="0.65">
      <c r="L137" s="138"/>
    </row>
    <row r="138" spans="12:12" x14ac:dyDescent="0.65">
      <c r="L138" s="138"/>
    </row>
    <row r="139" spans="12:12" x14ac:dyDescent="0.65">
      <c r="L139" s="138"/>
    </row>
    <row r="140" spans="12:12" x14ac:dyDescent="0.65">
      <c r="L140" s="138"/>
    </row>
    <row r="141" spans="12:12" x14ac:dyDescent="0.65">
      <c r="L141" s="220"/>
    </row>
    <row r="142" spans="12:12" x14ac:dyDescent="0.65">
      <c r="L142" s="138"/>
    </row>
    <row r="143" spans="12:12" x14ac:dyDescent="0.65">
      <c r="L143" s="138"/>
    </row>
    <row r="144" spans="12:12" x14ac:dyDescent="0.65">
      <c r="L144" s="138"/>
    </row>
    <row r="145" spans="12:12" x14ac:dyDescent="0.65">
      <c r="L145" s="138"/>
    </row>
    <row r="146" spans="12:12" x14ac:dyDescent="0.65">
      <c r="L146" s="138"/>
    </row>
    <row r="147" spans="12:12" x14ac:dyDescent="0.65">
      <c r="L147" s="138"/>
    </row>
    <row r="148" spans="12:12" x14ac:dyDescent="0.65">
      <c r="L148" s="138"/>
    </row>
    <row r="149" spans="12:12" x14ac:dyDescent="0.65">
      <c r="L149" s="138"/>
    </row>
    <row r="150" spans="12:12" x14ac:dyDescent="0.65">
      <c r="L150" s="138"/>
    </row>
    <row r="151" spans="12:12" x14ac:dyDescent="0.65">
      <c r="L151" s="138"/>
    </row>
    <row r="152" spans="12:12" x14ac:dyDescent="0.65">
      <c r="L152" s="138"/>
    </row>
    <row r="153" spans="12:12" x14ac:dyDescent="0.65">
      <c r="L153" s="138"/>
    </row>
    <row r="154" spans="12:12" x14ac:dyDescent="0.65">
      <c r="L154" s="138"/>
    </row>
    <row r="155" spans="12:12" x14ac:dyDescent="0.65">
      <c r="L155" s="138"/>
    </row>
    <row r="156" spans="12:12" x14ac:dyDescent="0.65">
      <c r="L156" s="138"/>
    </row>
    <row r="157" spans="12:12" x14ac:dyDescent="0.65">
      <c r="L157" s="138"/>
    </row>
    <row r="158" spans="12:12" x14ac:dyDescent="0.65">
      <c r="L158" s="138"/>
    </row>
    <row r="159" spans="12:12" x14ac:dyDescent="0.65">
      <c r="L159" s="138"/>
    </row>
    <row r="160" spans="12:12" x14ac:dyDescent="0.65">
      <c r="L160" s="138"/>
    </row>
    <row r="161" spans="12:12" x14ac:dyDescent="0.65">
      <c r="L161" s="138"/>
    </row>
    <row r="162" spans="12:12" x14ac:dyDescent="0.65">
      <c r="L162" s="138"/>
    </row>
    <row r="163" spans="12:12" x14ac:dyDescent="0.65">
      <c r="L163" s="138"/>
    </row>
    <row r="164" spans="12:12" x14ac:dyDescent="0.65">
      <c r="L164" s="220"/>
    </row>
    <row r="165" spans="12:12" x14ac:dyDescent="0.65">
      <c r="L165" s="138"/>
    </row>
    <row r="166" spans="12:12" x14ac:dyDescent="0.65">
      <c r="L166" s="138"/>
    </row>
    <row r="167" spans="12:12" x14ac:dyDescent="0.65">
      <c r="L167" s="220"/>
    </row>
    <row r="168" spans="12:12" x14ac:dyDescent="0.65">
      <c r="L168" s="138"/>
    </row>
    <row r="169" spans="12:12" x14ac:dyDescent="0.65">
      <c r="L169" s="138"/>
    </row>
    <row r="170" spans="12:12" x14ac:dyDescent="0.65">
      <c r="L170" s="138"/>
    </row>
    <row r="171" spans="12:12" x14ac:dyDescent="0.65">
      <c r="L171" s="138"/>
    </row>
    <row r="172" spans="12:12" x14ac:dyDescent="0.65">
      <c r="L172" s="138"/>
    </row>
    <row r="173" spans="12:12" x14ac:dyDescent="0.65">
      <c r="L173" s="138"/>
    </row>
    <row r="174" spans="12:12" x14ac:dyDescent="0.65">
      <c r="L174" s="138"/>
    </row>
    <row r="175" spans="12:12" x14ac:dyDescent="0.65">
      <c r="L175" s="138"/>
    </row>
    <row r="176" spans="12:12" x14ac:dyDescent="0.65">
      <c r="L176" s="138"/>
    </row>
    <row r="177" spans="12:12" x14ac:dyDescent="0.65">
      <c r="L177" s="138"/>
    </row>
    <row r="178" spans="12:12" x14ac:dyDescent="0.65">
      <c r="L178" s="138"/>
    </row>
    <row r="179" spans="12:12" x14ac:dyDescent="0.65">
      <c r="L179" s="138"/>
    </row>
    <row r="180" spans="12:12" x14ac:dyDescent="0.65">
      <c r="L180" s="138"/>
    </row>
    <row r="181" spans="12:12" x14ac:dyDescent="0.65">
      <c r="L181" s="138"/>
    </row>
    <row r="182" spans="12:12" x14ac:dyDescent="0.65">
      <c r="L182" s="138"/>
    </row>
    <row r="183" spans="12:12" x14ac:dyDescent="0.65">
      <c r="L183" s="138"/>
    </row>
    <row r="184" spans="12:12" x14ac:dyDescent="0.65">
      <c r="L184" s="138"/>
    </row>
    <row r="185" spans="12:12" x14ac:dyDescent="0.65">
      <c r="L185" s="138"/>
    </row>
    <row r="186" spans="12:12" x14ac:dyDescent="0.65">
      <c r="L186" s="138"/>
    </row>
    <row r="187" spans="12:12" x14ac:dyDescent="0.65">
      <c r="L187" s="138"/>
    </row>
    <row r="188" spans="12:12" x14ac:dyDescent="0.65">
      <c r="L188" s="138"/>
    </row>
    <row r="189" spans="12:12" x14ac:dyDescent="0.65">
      <c r="L189" s="138"/>
    </row>
    <row r="190" spans="12:12" x14ac:dyDescent="0.65">
      <c r="L190" s="138"/>
    </row>
    <row r="191" spans="12:12" x14ac:dyDescent="0.65">
      <c r="L191" s="138"/>
    </row>
    <row r="192" spans="12:12" x14ac:dyDescent="0.65">
      <c r="L192" s="138"/>
    </row>
    <row r="193" spans="12:12" x14ac:dyDescent="0.65">
      <c r="L193" s="138"/>
    </row>
    <row r="194" spans="12:12" x14ac:dyDescent="0.65">
      <c r="L194" s="138"/>
    </row>
    <row r="195" spans="12:12" x14ac:dyDescent="0.65">
      <c r="L195" s="138"/>
    </row>
    <row r="196" spans="12:12" x14ac:dyDescent="0.65">
      <c r="L196" s="138"/>
    </row>
    <row r="197" spans="12:12" x14ac:dyDescent="0.65">
      <c r="L197" s="138"/>
    </row>
    <row r="198" spans="12:12" x14ac:dyDescent="0.65">
      <c r="L198" s="138"/>
    </row>
    <row r="199" spans="12:12" x14ac:dyDescent="0.65">
      <c r="L199" s="138"/>
    </row>
    <row r="200" spans="12:12" x14ac:dyDescent="0.65">
      <c r="L200" s="138"/>
    </row>
    <row r="201" spans="12:12" x14ac:dyDescent="0.65">
      <c r="L201" s="138"/>
    </row>
    <row r="202" spans="12:12" x14ac:dyDescent="0.65">
      <c r="L202" s="138"/>
    </row>
    <row r="203" spans="12:12" x14ac:dyDescent="0.65">
      <c r="L203" s="138"/>
    </row>
    <row r="204" spans="12:12" x14ac:dyDescent="0.65">
      <c r="L204" s="138"/>
    </row>
    <row r="205" spans="12:12" x14ac:dyDescent="0.65">
      <c r="L205" s="138"/>
    </row>
    <row r="206" spans="12:12" x14ac:dyDescent="0.65">
      <c r="L206" s="138"/>
    </row>
    <row r="207" spans="12:12" x14ac:dyDescent="0.65">
      <c r="L207" s="138"/>
    </row>
    <row r="208" spans="12:12" x14ac:dyDescent="0.65">
      <c r="L208" s="138"/>
    </row>
    <row r="209" spans="12:12" x14ac:dyDescent="0.65">
      <c r="L209" s="138"/>
    </row>
    <row r="210" spans="12:12" x14ac:dyDescent="0.65">
      <c r="L210" s="138"/>
    </row>
    <row r="211" spans="12:12" x14ac:dyDescent="0.65">
      <c r="L211" s="138"/>
    </row>
    <row r="212" spans="12:12" x14ac:dyDescent="0.65">
      <c r="L212" s="138"/>
    </row>
    <row r="213" spans="12:12" x14ac:dyDescent="0.65">
      <c r="L213" s="138"/>
    </row>
    <row r="214" spans="12:12" x14ac:dyDescent="0.65">
      <c r="L214" s="138"/>
    </row>
    <row r="215" spans="12:12" x14ac:dyDescent="0.65">
      <c r="L215" s="138"/>
    </row>
    <row r="216" spans="12:12" x14ac:dyDescent="0.65">
      <c r="L216" s="138"/>
    </row>
    <row r="217" spans="12:12" x14ac:dyDescent="0.65">
      <c r="L217" s="138"/>
    </row>
    <row r="218" spans="12:12" x14ac:dyDescent="0.65">
      <c r="L218" s="220"/>
    </row>
    <row r="219" spans="12:12" x14ac:dyDescent="0.65">
      <c r="L219" s="138"/>
    </row>
    <row r="220" spans="12:12" x14ac:dyDescent="0.65">
      <c r="L220" s="138"/>
    </row>
    <row r="221" spans="12:12" x14ac:dyDescent="0.65">
      <c r="L221" s="138"/>
    </row>
    <row r="222" spans="12:12" x14ac:dyDescent="0.65">
      <c r="L222" s="138"/>
    </row>
    <row r="223" spans="12:12" x14ac:dyDescent="0.65">
      <c r="L223" s="138"/>
    </row>
    <row r="224" spans="12:12" x14ac:dyDescent="0.65">
      <c r="L224" s="138"/>
    </row>
    <row r="225" spans="12:12" x14ac:dyDescent="0.65">
      <c r="L225" s="138"/>
    </row>
    <row r="226" spans="12:12" x14ac:dyDescent="0.65">
      <c r="L226" s="138"/>
    </row>
    <row r="227" spans="12:12" x14ac:dyDescent="0.65">
      <c r="L227" s="138"/>
    </row>
    <row r="228" spans="12:12" x14ac:dyDescent="0.65">
      <c r="L228" s="138"/>
    </row>
    <row r="229" spans="12:12" x14ac:dyDescent="0.65">
      <c r="L229" s="138"/>
    </row>
    <row r="230" spans="12:12" x14ac:dyDescent="0.65">
      <c r="L230" s="138"/>
    </row>
    <row r="231" spans="12:12" x14ac:dyDescent="0.65">
      <c r="L231" s="138"/>
    </row>
    <row r="232" spans="12:12" x14ac:dyDescent="0.65">
      <c r="L232" s="138"/>
    </row>
    <row r="233" spans="12:12" x14ac:dyDescent="0.65">
      <c r="L233" s="138"/>
    </row>
    <row r="234" spans="12:12" x14ac:dyDescent="0.65">
      <c r="L234" s="138"/>
    </row>
    <row r="235" spans="12:12" x14ac:dyDescent="0.65">
      <c r="L235" s="138"/>
    </row>
    <row r="236" spans="12:12" x14ac:dyDescent="0.65">
      <c r="L236" s="138"/>
    </row>
    <row r="237" spans="12:12" x14ac:dyDescent="0.65">
      <c r="L237" s="138"/>
    </row>
    <row r="238" spans="12:12" x14ac:dyDescent="0.65">
      <c r="L238" s="138"/>
    </row>
    <row r="239" spans="12:12" x14ac:dyDescent="0.65">
      <c r="L239" s="138"/>
    </row>
    <row r="240" spans="12:12" x14ac:dyDescent="0.65">
      <c r="L240" s="138"/>
    </row>
    <row r="241" spans="12:12" x14ac:dyDescent="0.65">
      <c r="L241" s="138"/>
    </row>
    <row r="242" spans="12:12" x14ac:dyDescent="0.65">
      <c r="L242" s="138"/>
    </row>
    <row r="243" spans="12:12" x14ac:dyDescent="0.65">
      <c r="L243" s="138"/>
    </row>
    <row r="244" spans="12:12" x14ac:dyDescent="0.65">
      <c r="L244" s="138"/>
    </row>
    <row r="245" spans="12:12" x14ac:dyDescent="0.65">
      <c r="L245" s="138"/>
    </row>
    <row r="246" spans="12:12" x14ac:dyDescent="0.65">
      <c r="L246" s="138"/>
    </row>
    <row r="247" spans="12:12" x14ac:dyDescent="0.65">
      <c r="L247" s="220"/>
    </row>
    <row r="248" spans="12:12" x14ac:dyDescent="0.65">
      <c r="L248" s="138"/>
    </row>
    <row r="249" spans="12:12" x14ac:dyDescent="0.65">
      <c r="L249" s="138"/>
    </row>
    <row r="250" spans="12:12" x14ac:dyDescent="0.65">
      <c r="L250" s="138"/>
    </row>
    <row r="251" spans="12:12" x14ac:dyDescent="0.65">
      <c r="L251" s="138"/>
    </row>
    <row r="252" spans="12:12" x14ac:dyDescent="0.65">
      <c r="L252" s="138"/>
    </row>
    <row r="253" spans="12:12" x14ac:dyDescent="0.65">
      <c r="L253" s="138"/>
    </row>
    <row r="254" spans="12:12" x14ac:dyDescent="0.65">
      <c r="L254" s="138"/>
    </row>
    <row r="255" spans="12:12" x14ac:dyDescent="0.65">
      <c r="L255" s="138"/>
    </row>
    <row r="256" spans="12:12" x14ac:dyDescent="0.65">
      <c r="L256" s="138"/>
    </row>
    <row r="257" spans="12:12" x14ac:dyDescent="0.65">
      <c r="L257" s="138"/>
    </row>
    <row r="258" spans="12:12" x14ac:dyDescent="0.65">
      <c r="L258" s="138"/>
    </row>
    <row r="259" spans="12:12" x14ac:dyDescent="0.65">
      <c r="L259" s="138"/>
    </row>
    <row r="260" spans="12:12" x14ac:dyDescent="0.65">
      <c r="L260" s="138"/>
    </row>
    <row r="261" spans="12:12" x14ac:dyDescent="0.65">
      <c r="L261" s="138"/>
    </row>
    <row r="262" spans="12:12" x14ac:dyDescent="0.65">
      <c r="L262" s="138"/>
    </row>
    <row r="263" spans="12:12" x14ac:dyDescent="0.65">
      <c r="L263" s="138"/>
    </row>
    <row r="264" spans="12:12" x14ac:dyDescent="0.65">
      <c r="L264" s="138"/>
    </row>
    <row r="265" spans="12:12" x14ac:dyDescent="0.65">
      <c r="L265" s="138"/>
    </row>
    <row r="266" spans="12:12" x14ac:dyDescent="0.65">
      <c r="L266" s="138"/>
    </row>
    <row r="267" spans="12:12" x14ac:dyDescent="0.65">
      <c r="L267" s="138"/>
    </row>
    <row r="268" spans="12:12" x14ac:dyDescent="0.65">
      <c r="L268" s="138"/>
    </row>
    <row r="269" spans="12:12" x14ac:dyDescent="0.65">
      <c r="L269" s="138"/>
    </row>
    <row r="270" spans="12:12" x14ac:dyDescent="0.65">
      <c r="L270" s="138"/>
    </row>
    <row r="271" spans="12:12" x14ac:dyDescent="0.65">
      <c r="L271" s="138"/>
    </row>
    <row r="272" spans="12:12" x14ac:dyDescent="0.65">
      <c r="L272" s="138"/>
    </row>
    <row r="273" spans="12:12" x14ac:dyDescent="0.65">
      <c r="L273" s="138"/>
    </row>
    <row r="274" spans="12:12" x14ac:dyDescent="0.65">
      <c r="L274" s="138"/>
    </row>
    <row r="275" spans="12:12" x14ac:dyDescent="0.65">
      <c r="L275" s="138"/>
    </row>
    <row r="276" spans="12:12" x14ac:dyDescent="0.65">
      <c r="L276" s="138"/>
    </row>
    <row r="277" spans="12:12" x14ac:dyDescent="0.65">
      <c r="L277" s="138"/>
    </row>
    <row r="278" spans="12:12" x14ac:dyDescent="0.65">
      <c r="L278" s="138"/>
    </row>
    <row r="279" spans="12:12" x14ac:dyDescent="0.65">
      <c r="L279" s="138"/>
    </row>
    <row r="280" spans="12:12" x14ac:dyDescent="0.65">
      <c r="L280" s="138"/>
    </row>
    <row r="281" spans="12:12" x14ac:dyDescent="0.65">
      <c r="L281" s="220"/>
    </row>
    <row r="282" spans="12:12" x14ac:dyDescent="0.65">
      <c r="L282" s="138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J317"/>
  <sheetViews>
    <sheetView showGridLines="0" rightToLeft="1" zoomScaleNormal="100" workbookViewId="0">
      <selection activeCell="C1" sqref="C1"/>
    </sheetView>
  </sheetViews>
  <sheetFormatPr defaultColWidth="8.90625" defaultRowHeight="18" customHeight="1" x14ac:dyDescent="0.65"/>
  <cols>
    <col min="1" max="1" width="6.453125" style="138" customWidth="1"/>
    <col min="2" max="2" width="29.36328125" style="138" customWidth="1"/>
    <col min="3" max="5" width="10" style="138" customWidth="1"/>
    <col min="6" max="7" width="7" style="138" customWidth="1"/>
    <col min="8" max="8" width="29.36328125" style="138" customWidth="1"/>
    <col min="9" max="9" width="6.453125" style="138" customWidth="1"/>
    <col min="10" max="211" width="8.90625" style="138"/>
    <col min="212" max="212" width="5.90625" style="138" customWidth="1"/>
    <col min="213" max="213" width="32.90625" style="138" customWidth="1"/>
    <col min="214" max="214" width="5.90625" style="138" customWidth="1"/>
    <col min="215" max="215" width="32.90625" style="138" customWidth="1"/>
    <col min="216" max="221" width="8.90625" style="138"/>
    <col min="222" max="222" width="32.90625" style="138" customWidth="1"/>
    <col min="223" max="223" width="5.90625" style="138" customWidth="1"/>
    <col min="224" max="224" width="32.90625" style="138" customWidth="1"/>
    <col min="225" max="225" width="5.90625" style="138" customWidth="1"/>
    <col min="226" max="467" width="8.90625" style="138"/>
    <col min="468" max="468" width="5.90625" style="138" customWidth="1"/>
    <col min="469" max="469" width="32.90625" style="138" customWidth="1"/>
    <col min="470" max="470" width="5.90625" style="138" customWidth="1"/>
    <col min="471" max="471" width="32.90625" style="138" customWidth="1"/>
    <col min="472" max="477" width="8.90625" style="138"/>
    <col min="478" max="478" width="32.90625" style="138" customWidth="1"/>
    <col min="479" max="479" width="5.90625" style="138" customWidth="1"/>
    <col min="480" max="480" width="32.90625" style="138" customWidth="1"/>
    <col min="481" max="481" width="5.90625" style="138" customWidth="1"/>
    <col min="482" max="723" width="8.90625" style="138"/>
    <col min="724" max="724" width="5.90625" style="138" customWidth="1"/>
    <col min="725" max="725" width="32.90625" style="138" customWidth="1"/>
    <col min="726" max="726" width="5.90625" style="138" customWidth="1"/>
    <col min="727" max="727" width="32.90625" style="138" customWidth="1"/>
    <col min="728" max="733" width="8.90625" style="138"/>
    <col min="734" max="734" width="32.90625" style="138" customWidth="1"/>
    <col min="735" max="735" width="5.90625" style="138" customWidth="1"/>
    <col min="736" max="736" width="32.90625" style="138" customWidth="1"/>
    <col min="737" max="737" width="5.90625" style="138" customWidth="1"/>
    <col min="738" max="979" width="8.90625" style="138"/>
    <col min="980" max="980" width="5.90625" style="138" customWidth="1"/>
    <col min="981" max="981" width="32.90625" style="138" customWidth="1"/>
    <col min="982" max="982" width="5.90625" style="138" customWidth="1"/>
    <col min="983" max="983" width="32.90625" style="138" customWidth="1"/>
    <col min="984" max="989" width="8.90625" style="138"/>
    <col min="990" max="990" width="32.90625" style="138" customWidth="1"/>
    <col min="991" max="991" width="5.90625" style="138" customWidth="1"/>
    <col min="992" max="992" width="32.90625" style="138" customWidth="1"/>
    <col min="993" max="993" width="5.90625" style="138" customWidth="1"/>
    <col min="994" max="1235" width="8.90625" style="138"/>
    <col min="1236" max="1236" width="5.90625" style="138" customWidth="1"/>
    <col min="1237" max="1237" width="32.90625" style="138" customWidth="1"/>
    <col min="1238" max="1238" width="5.90625" style="138" customWidth="1"/>
    <col min="1239" max="1239" width="32.90625" style="138" customWidth="1"/>
    <col min="1240" max="1245" width="8.90625" style="138"/>
    <col min="1246" max="1246" width="32.90625" style="138" customWidth="1"/>
    <col min="1247" max="1247" width="5.90625" style="138" customWidth="1"/>
    <col min="1248" max="1248" width="32.90625" style="138" customWidth="1"/>
    <col min="1249" max="1249" width="5.90625" style="138" customWidth="1"/>
    <col min="1250" max="1491" width="8.90625" style="138"/>
    <col min="1492" max="1492" width="5.90625" style="138" customWidth="1"/>
    <col min="1493" max="1493" width="32.90625" style="138" customWidth="1"/>
    <col min="1494" max="1494" width="5.90625" style="138" customWidth="1"/>
    <col min="1495" max="1495" width="32.90625" style="138" customWidth="1"/>
    <col min="1496" max="1501" width="8.90625" style="138"/>
    <col min="1502" max="1502" width="32.90625" style="138" customWidth="1"/>
    <col min="1503" max="1503" width="5.90625" style="138" customWidth="1"/>
    <col min="1504" max="1504" width="32.90625" style="138" customWidth="1"/>
    <col min="1505" max="1505" width="5.90625" style="138" customWidth="1"/>
    <col min="1506" max="1747" width="8.90625" style="138"/>
    <col min="1748" max="1748" width="5.90625" style="138" customWidth="1"/>
    <col min="1749" max="1749" width="32.90625" style="138" customWidth="1"/>
    <col min="1750" max="1750" width="5.90625" style="138" customWidth="1"/>
    <col min="1751" max="1751" width="32.90625" style="138" customWidth="1"/>
    <col min="1752" max="1757" width="8.90625" style="138"/>
    <col min="1758" max="1758" width="32.90625" style="138" customWidth="1"/>
    <col min="1759" max="1759" width="5.90625" style="138" customWidth="1"/>
    <col min="1760" max="1760" width="32.90625" style="138" customWidth="1"/>
    <col min="1761" max="1761" width="5.90625" style="138" customWidth="1"/>
    <col min="1762" max="2003" width="8.90625" style="138"/>
    <col min="2004" max="2004" width="5.90625" style="138" customWidth="1"/>
    <col min="2005" max="2005" width="32.90625" style="138" customWidth="1"/>
    <col min="2006" max="2006" width="5.90625" style="138" customWidth="1"/>
    <col min="2007" max="2007" width="32.90625" style="138" customWidth="1"/>
    <col min="2008" max="2013" width="8.90625" style="138"/>
    <col min="2014" max="2014" width="32.90625" style="138" customWidth="1"/>
    <col min="2015" max="2015" width="5.90625" style="138" customWidth="1"/>
    <col min="2016" max="2016" width="32.90625" style="138" customWidth="1"/>
    <col min="2017" max="2017" width="5.90625" style="138" customWidth="1"/>
    <col min="2018" max="2259" width="8.90625" style="138"/>
    <col min="2260" max="2260" width="5.90625" style="138" customWidth="1"/>
    <col min="2261" max="2261" width="32.90625" style="138" customWidth="1"/>
    <col min="2262" max="2262" width="5.90625" style="138" customWidth="1"/>
    <col min="2263" max="2263" width="32.90625" style="138" customWidth="1"/>
    <col min="2264" max="2269" width="8.90625" style="138"/>
    <col min="2270" max="2270" width="32.90625" style="138" customWidth="1"/>
    <col min="2271" max="2271" width="5.90625" style="138" customWidth="1"/>
    <col min="2272" max="2272" width="32.90625" style="138" customWidth="1"/>
    <col min="2273" max="2273" width="5.90625" style="138" customWidth="1"/>
    <col min="2274" max="2515" width="8.90625" style="138"/>
    <col min="2516" max="2516" width="5.90625" style="138" customWidth="1"/>
    <col min="2517" max="2517" width="32.90625" style="138" customWidth="1"/>
    <col min="2518" max="2518" width="5.90625" style="138" customWidth="1"/>
    <col min="2519" max="2519" width="32.90625" style="138" customWidth="1"/>
    <col min="2520" max="2525" width="8.90625" style="138"/>
    <col min="2526" max="2526" width="32.90625" style="138" customWidth="1"/>
    <col min="2527" max="2527" width="5.90625" style="138" customWidth="1"/>
    <col min="2528" max="2528" width="32.90625" style="138" customWidth="1"/>
    <col min="2529" max="2529" width="5.90625" style="138" customWidth="1"/>
    <col min="2530" max="2771" width="8.90625" style="138"/>
    <col min="2772" max="2772" width="5.90625" style="138" customWidth="1"/>
    <col min="2773" max="2773" width="32.90625" style="138" customWidth="1"/>
    <col min="2774" max="2774" width="5.90625" style="138" customWidth="1"/>
    <col min="2775" max="2775" width="32.90625" style="138" customWidth="1"/>
    <col min="2776" max="2781" width="8.90625" style="138"/>
    <col min="2782" max="2782" width="32.90625" style="138" customWidth="1"/>
    <col min="2783" max="2783" width="5.90625" style="138" customWidth="1"/>
    <col min="2784" max="2784" width="32.90625" style="138" customWidth="1"/>
    <col min="2785" max="2785" width="5.90625" style="138" customWidth="1"/>
    <col min="2786" max="3027" width="8.90625" style="138"/>
    <col min="3028" max="3028" width="5.90625" style="138" customWidth="1"/>
    <col min="3029" max="3029" width="32.90625" style="138" customWidth="1"/>
    <col min="3030" max="3030" width="5.90625" style="138" customWidth="1"/>
    <col min="3031" max="3031" width="32.90625" style="138" customWidth="1"/>
    <col min="3032" max="3037" width="8.90625" style="138"/>
    <col min="3038" max="3038" width="32.90625" style="138" customWidth="1"/>
    <col min="3039" max="3039" width="5.90625" style="138" customWidth="1"/>
    <col min="3040" max="3040" width="32.90625" style="138" customWidth="1"/>
    <col min="3041" max="3041" width="5.90625" style="138" customWidth="1"/>
    <col min="3042" max="3283" width="8.90625" style="138"/>
    <col min="3284" max="3284" width="5.90625" style="138" customWidth="1"/>
    <col min="3285" max="3285" width="32.90625" style="138" customWidth="1"/>
    <col min="3286" max="3286" width="5.90625" style="138" customWidth="1"/>
    <col min="3287" max="3287" width="32.90625" style="138" customWidth="1"/>
    <col min="3288" max="3293" width="8.90625" style="138"/>
    <col min="3294" max="3294" width="32.90625" style="138" customWidth="1"/>
    <col min="3295" max="3295" width="5.90625" style="138" customWidth="1"/>
    <col min="3296" max="3296" width="32.90625" style="138" customWidth="1"/>
    <col min="3297" max="3297" width="5.90625" style="138" customWidth="1"/>
    <col min="3298" max="3539" width="8.90625" style="138"/>
    <col min="3540" max="3540" width="5.90625" style="138" customWidth="1"/>
    <col min="3541" max="3541" width="32.90625" style="138" customWidth="1"/>
    <col min="3542" max="3542" width="5.90625" style="138" customWidth="1"/>
    <col min="3543" max="3543" width="32.90625" style="138" customWidth="1"/>
    <col min="3544" max="3549" width="8.90625" style="138"/>
    <col min="3550" max="3550" width="32.90625" style="138" customWidth="1"/>
    <col min="3551" max="3551" width="5.90625" style="138" customWidth="1"/>
    <col min="3552" max="3552" width="32.90625" style="138" customWidth="1"/>
    <col min="3553" max="3553" width="5.90625" style="138" customWidth="1"/>
    <col min="3554" max="3795" width="8.90625" style="138"/>
    <col min="3796" max="3796" width="5.90625" style="138" customWidth="1"/>
    <col min="3797" max="3797" width="32.90625" style="138" customWidth="1"/>
    <col min="3798" max="3798" width="5.90625" style="138" customWidth="1"/>
    <col min="3799" max="3799" width="32.90625" style="138" customWidth="1"/>
    <col min="3800" max="3805" width="8.90625" style="138"/>
    <col min="3806" max="3806" width="32.90625" style="138" customWidth="1"/>
    <col min="3807" max="3807" width="5.90625" style="138" customWidth="1"/>
    <col min="3808" max="3808" width="32.90625" style="138" customWidth="1"/>
    <col min="3809" max="3809" width="5.90625" style="138" customWidth="1"/>
    <col min="3810" max="4051" width="8.90625" style="138"/>
    <col min="4052" max="4052" width="5.90625" style="138" customWidth="1"/>
    <col min="4053" max="4053" width="32.90625" style="138" customWidth="1"/>
    <col min="4054" max="4054" width="5.90625" style="138" customWidth="1"/>
    <col min="4055" max="4055" width="32.90625" style="138" customWidth="1"/>
    <col min="4056" max="4061" width="8.90625" style="138"/>
    <col min="4062" max="4062" width="32.90625" style="138" customWidth="1"/>
    <col min="4063" max="4063" width="5.90625" style="138" customWidth="1"/>
    <col min="4064" max="4064" width="32.90625" style="138" customWidth="1"/>
    <col min="4065" max="4065" width="5.90625" style="138" customWidth="1"/>
    <col min="4066" max="4307" width="8.90625" style="138"/>
    <col min="4308" max="4308" width="5.90625" style="138" customWidth="1"/>
    <col min="4309" max="4309" width="32.90625" style="138" customWidth="1"/>
    <col min="4310" max="4310" width="5.90625" style="138" customWidth="1"/>
    <col min="4311" max="4311" width="32.90625" style="138" customWidth="1"/>
    <col min="4312" max="4317" width="8.90625" style="138"/>
    <col min="4318" max="4318" width="32.90625" style="138" customWidth="1"/>
    <col min="4319" max="4319" width="5.90625" style="138" customWidth="1"/>
    <col min="4320" max="4320" width="32.90625" style="138" customWidth="1"/>
    <col min="4321" max="4321" width="5.90625" style="138" customWidth="1"/>
    <col min="4322" max="4563" width="8.90625" style="138"/>
    <col min="4564" max="4564" width="5.90625" style="138" customWidth="1"/>
    <col min="4565" max="4565" width="32.90625" style="138" customWidth="1"/>
    <col min="4566" max="4566" width="5.90625" style="138" customWidth="1"/>
    <col min="4567" max="4567" width="32.90625" style="138" customWidth="1"/>
    <col min="4568" max="4573" width="8.90625" style="138"/>
    <col min="4574" max="4574" width="32.90625" style="138" customWidth="1"/>
    <col min="4575" max="4575" width="5.90625" style="138" customWidth="1"/>
    <col min="4576" max="4576" width="32.90625" style="138" customWidth="1"/>
    <col min="4577" max="4577" width="5.90625" style="138" customWidth="1"/>
    <col min="4578" max="4819" width="8.90625" style="138"/>
    <col min="4820" max="4820" width="5.90625" style="138" customWidth="1"/>
    <col min="4821" max="4821" width="32.90625" style="138" customWidth="1"/>
    <col min="4822" max="4822" width="5.90625" style="138" customWidth="1"/>
    <col min="4823" max="4823" width="32.90625" style="138" customWidth="1"/>
    <col min="4824" max="4829" width="8.90625" style="138"/>
    <col min="4830" max="4830" width="32.90625" style="138" customWidth="1"/>
    <col min="4831" max="4831" width="5.90625" style="138" customWidth="1"/>
    <col min="4832" max="4832" width="32.90625" style="138" customWidth="1"/>
    <col min="4833" max="4833" width="5.90625" style="138" customWidth="1"/>
    <col min="4834" max="5075" width="8.90625" style="138"/>
    <col min="5076" max="5076" width="5.90625" style="138" customWidth="1"/>
    <col min="5077" max="5077" width="32.90625" style="138" customWidth="1"/>
    <col min="5078" max="5078" width="5.90625" style="138" customWidth="1"/>
    <col min="5079" max="5079" width="32.90625" style="138" customWidth="1"/>
    <col min="5080" max="5085" width="8.90625" style="138"/>
    <col min="5086" max="5086" width="32.90625" style="138" customWidth="1"/>
    <col min="5087" max="5087" width="5.90625" style="138" customWidth="1"/>
    <col min="5088" max="5088" width="32.90625" style="138" customWidth="1"/>
    <col min="5089" max="5089" width="5.90625" style="138" customWidth="1"/>
    <col min="5090" max="5331" width="8.90625" style="138"/>
    <col min="5332" max="5332" width="5.90625" style="138" customWidth="1"/>
    <col min="5333" max="5333" width="32.90625" style="138" customWidth="1"/>
    <col min="5334" max="5334" width="5.90625" style="138" customWidth="1"/>
    <col min="5335" max="5335" width="32.90625" style="138" customWidth="1"/>
    <col min="5336" max="5341" width="8.90625" style="138"/>
    <col min="5342" max="5342" width="32.90625" style="138" customWidth="1"/>
    <col min="5343" max="5343" width="5.90625" style="138" customWidth="1"/>
    <col min="5344" max="5344" width="32.90625" style="138" customWidth="1"/>
    <col min="5345" max="5345" width="5.90625" style="138" customWidth="1"/>
    <col min="5346" max="5587" width="8.90625" style="138"/>
    <col min="5588" max="5588" width="5.90625" style="138" customWidth="1"/>
    <col min="5589" max="5589" width="32.90625" style="138" customWidth="1"/>
    <col min="5590" max="5590" width="5.90625" style="138" customWidth="1"/>
    <col min="5591" max="5591" width="32.90625" style="138" customWidth="1"/>
    <col min="5592" max="5597" width="8.90625" style="138"/>
    <col min="5598" max="5598" width="32.90625" style="138" customWidth="1"/>
    <col min="5599" max="5599" width="5.90625" style="138" customWidth="1"/>
    <col min="5600" max="5600" width="32.90625" style="138" customWidth="1"/>
    <col min="5601" max="5601" width="5.90625" style="138" customWidth="1"/>
    <col min="5602" max="5843" width="8.90625" style="138"/>
    <col min="5844" max="5844" width="5.90625" style="138" customWidth="1"/>
    <col min="5845" max="5845" width="32.90625" style="138" customWidth="1"/>
    <col min="5846" max="5846" width="5.90625" style="138" customWidth="1"/>
    <col min="5847" max="5847" width="32.90625" style="138" customWidth="1"/>
    <col min="5848" max="5853" width="8.90625" style="138"/>
    <col min="5854" max="5854" width="32.90625" style="138" customWidth="1"/>
    <col min="5855" max="5855" width="5.90625" style="138" customWidth="1"/>
    <col min="5856" max="5856" width="32.90625" style="138" customWidth="1"/>
    <col min="5857" max="5857" width="5.90625" style="138" customWidth="1"/>
    <col min="5858" max="6099" width="8.90625" style="138"/>
    <col min="6100" max="6100" width="5.90625" style="138" customWidth="1"/>
    <col min="6101" max="6101" width="32.90625" style="138" customWidth="1"/>
    <col min="6102" max="6102" width="5.90625" style="138" customWidth="1"/>
    <col min="6103" max="6103" width="32.90625" style="138" customWidth="1"/>
    <col min="6104" max="6109" width="8.90625" style="138"/>
    <col min="6110" max="6110" width="32.90625" style="138" customWidth="1"/>
    <col min="6111" max="6111" width="5.90625" style="138" customWidth="1"/>
    <col min="6112" max="6112" width="32.90625" style="138" customWidth="1"/>
    <col min="6113" max="6113" width="5.90625" style="138" customWidth="1"/>
    <col min="6114" max="6355" width="8.90625" style="138"/>
    <col min="6356" max="6356" width="5.90625" style="138" customWidth="1"/>
    <col min="6357" max="6357" width="32.90625" style="138" customWidth="1"/>
    <col min="6358" max="6358" width="5.90625" style="138" customWidth="1"/>
    <col min="6359" max="6359" width="32.90625" style="138" customWidth="1"/>
    <col min="6360" max="6365" width="8.90625" style="138"/>
    <col min="6366" max="6366" width="32.90625" style="138" customWidth="1"/>
    <col min="6367" max="6367" width="5.90625" style="138" customWidth="1"/>
    <col min="6368" max="6368" width="32.90625" style="138" customWidth="1"/>
    <col min="6369" max="6369" width="5.90625" style="138" customWidth="1"/>
    <col min="6370" max="6611" width="8.90625" style="138"/>
    <col min="6612" max="6612" width="5.90625" style="138" customWidth="1"/>
    <col min="6613" max="6613" width="32.90625" style="138" customWidth="1"/>
    <col min="6614" max="6614" width="5.90625" style="138" customWidth="1"/>
    <col min="6615" max="6615" width="32.90625" style="138" customWidth="1"/>
    <col min="6616" max="6621" width="8.90625" style="138"/>
    <col min="6622" max="6622" width="32.90625" style="138" customWidth="1"/>
    <col min="6623" max="6623" width="5.90625" style="138" customWidth="1"/>
    <col min="6624" max="6624" width="32.90625" style="138" customWidth="1"/>
    <col min="6625" max="6625" width="5.90625" style="138" customWidth="1"/>
    <col min="6626" max="6867" width="8.90625" style="138"/>
    <col min="6868" max="6868" width="5.90625" style="138" customWidth="1"/>
    <col min="6869" max="6869" width="32.90625" style="138" customWidth="1"/>
    <col min="6870" max="6870" width="5.90625" style="138" customWidth="1"/>
    <col min="6871" max="6871" width="32.90625" style="138" customWidth="1"/>
    <col min="6872" max="6877" width="8.90625" style="138"/>
    <col min="6878" max="6878" width="32.90625" style="138" customWidth="1"/>
    <col min="6879" max="6879" width="5.90625" style="138" customWidth="1"/>
    <col min="6880" max="6880" width="32.90625" style="138" customWidth="1"/>
    <col min="6881" max="6881" width="5.90625" style="138" customWidth="1"/>
    <col min="6882" max="7123" width="8.90625" style="138"/>
    <col min="7124" max="7124" width="5.90625" style="138" customWidth="1"/>
    <col min="7125" max="7125" width="32.90625" style="138" customWidth="1"/>
    <col min="7126" max="7126" width="5.90625" style="138" customWidth="1"/>
    <col min="7127" max="7127" width="32.90625" style="138" customWidth="1"/>
    <col min="7128" max="7133" width="8.90625" style="138"/>
    <col min="7134" max="7134" width="32.90625" style="138" customWidth="1"/>
    <col min="7135" max="7135" width="5.90625" style="138" customWidth="1"/>
    <col min="7136" max="7136" width="32.90625" style="138" customWidth="1"/>
    <col min="7137" max="7137" width="5.90625" style="138" customWidth="1"/>
    <col min="7138" max="7379" width="8.90625" style="138"/>
    <col min="7380" max="7380" width="5.90625" style="138" customWidth="1"/>
    <col min="7381" max="7381" width="32.90625" style="138" customWidth="1"/>
    <col min="7382" max="7382" width="5.90625" style="138" customWidth="1"/>
    <col min="7383" max="7383" width="32.90625" style="138" customWidth="1"/>
    <col min="7384" max="7389" width="8.90625" style="138"/>
    <col min="7390" max="7390" width="32.90625" style="138" customWidth="1"/>
    <col min="7391" max="7391" width="5.90625" style="138" customWidth="1"/>
    <col min="7392" max="7392" width="32.90625" style="138" customWidth="1"/>
    <col min="7393" max="7393" width="5.90625" style="138" customWidth="1"/>
    <col min="7394" max="7635" width="8.90625" style="138"/>
    <col min="7636" max="7636" width="5.90625" style="138" customWidth="1"/>
    <col min="7637" max="7637" width="32.90625" style="138" customWidth="1"/>
    <col min="7638" max="7638" width="5.90625" style="138" customWidth="1"/>
    <col min="7639" max="7639" width="32.90625" style="138" customWidth="1"/>
    <col min="7640" max="7645" width="8.90625" style="138"/>
    <col min="7646" max="7646" width="32.90625" style="138" customWidth="1"/>
    <col min="7647" max="7647" width="5.90625" style="138" customWidth="1"/>
    <col min="7648" max="7648" width="32.90625" style="138" customWidth="1"/>
    <col min="7649" max="7649" width="5.90625" style="138" customWidth="1"/>
    <col min="7650" max="7891" width="8.90625" style="138"/>
    <col min="7892" max="7892" width="5.90625" style="138" customWidth="1"/>
    <col min="7893" max="7893" width="32.90625" style="138" customWidth="1"/>
    <col min="7894" max="7894" width="5.90625" style="138" customWidth="1"/>
    <col min="7895" max="7895" width="32.90625" style="138" customWidth="1"/>
    <col min="7896" max="7901" width="8.90625" style="138"/>
    <col min="7902" max="7902" width="32.90625" style="138" customWidth="1"/>
    <col min="7903" max="7903" width="5.90625" style="138" customWidth="1"/>
    <col min="7904" max="7904" width="32.90625" style="138" customWidth="1"/>
    <col min="7905" max="7905" width="5.90625" style="138" customWidth="1"/>
    <col min="7906" max="8147" width="8.90625" style="138"/>
    <col min="8148" max="8148" width="5.90625" style="138" customWidth="1"/>
    <col min="8149" max="8149" width="32.90625" style="138" customWidth="1"/>
    <col min="8150" max="8150" width="5.90625" style="138" customWidth="1"/>
    <col min="8151" max="8151" width="32.90625" style="138" customWidth="1"/>
    <col min="8152" max="8157" width="8.90625" style="138"/>
    <col min="8158" max="8158" width="32.90625" style="138" customWidth="1"/>
    <col min="8159" max="8159" width="5.90625" style="138" customWidth="1"/>
    <col min="8160" max="8160" width="32.90625" style="138" customWidth="1"/>
    <col min="8161" max="8161" width="5.90625" style="138" customWidth="1"/>
    <col min="8162" max="8403" width="8.90625" style="138"/>
    <col min="8404" max="8404" width="5.90625" style="138" customWidth="1"/>
    <col min="8405" max="8405" width="32.90625" style="138" customWidth="1"/>
    <col min="8406" max="8406" width="5.90625" style="138" customWidth="1"/>
    <col min="8407" max="8407" width="32.90625" style="138" customWidth="1"/>
    <col min="8408" max="8413" width="8.90625" style="138"/>
    <col min="8414" max="8414" width="32.90625" style="138" customWidth="1"/>
    <col min="8415" max="8415" width="5.90625" style="138" customWidth="1"/>
    <col min="8416" max="8416" width="32.90625" style="138" customWidth="1"/>
    <col min="8417" max="8417" width="5.90625" style="138" customWidth="1"/>
    <col min="8418" max="8659" width="8.90625" style="138"/>
    <col min="8660" max="8660" width="5.90625" style="138" customWidth="1"/>
    <col min="8661" max="8661" width="32.90625" style="138" customWidth="1"/>
    <col min="8662" max="8662" width="5.90625" style="138" customWidth="1"/>
    <col min="8663" max="8663" width="32.90625" style="138" customWidth="1"/>
    <col min="8664" max="8669" width="8.90625" style="138"/>
    <col min="8670" max="8670" width="32.90625" style="138" customWidth="1"/>
    <col min="8671" max="8671" width="5.90625" style="138" customWidth="1"/>
    <col min="8672" max="8672" width="32.90625" style="138" customWidth="1"/>
    <col min="8673" max="8673" width="5.90625" style="138" customWidth="1"/>
    <col min="8674" max="8915" width="8.90625" style="138"/>
    <col min="8916" max="8916" width="5.90625" style="138" customWidth="1"/>
    <col min="8917" max="8917" width="32.90625" style="138" customWidth="1"/>
    <col min="8918" max="8918" width="5.90625" style="138" customWidth="1"/>
    <col min="8919" max="8919" width="32.90625" style="138" customWidth="1"/>
    <col min="8920" max="8925" width="8.90625" style="138"/>
    <col min="8926" max="8926" width="32.90625" style="138" customWidth="1"/>
    <col min="8927" max="8927" width="5.90625" style="138" customWidth="1"/>
    <col min="8928" max="8928" width="32.90625" style="138" customWidth="1"/>
    <col min="8929" max="8929" width="5.90625" style="138" customWidth="1"/>
    <col min="8930" max="9171" width="8.90625" style="138"/>
    <col min="9172" max="9172" width="5.90625" style="138" customWidth="1"/>
    <col min="9173" max="9173" width="32.90625" style="138" customWidth="1"/>
    <col min="9174" max="9174" width="5.90625" style="138" customWidth="1"/>
    <col min="9175" max="9175" width="32.90625" style="138" customWidth="1"/>
    <col min="9176" max="9181" width="8.90625" style="138"/>
    <col min="9182" max="9182" width="32.90625" style="138" customWidth="1"/>
    <col min="9183" max="9183" width="5.90625" style="138" customWidth="1"/>
    <col min="9184" max="9184" width="32.90625" style="138" customWidth="1"/>
    <col min="9185" max="9185" width="5.90625" style="138" customWidth="1"/>
    <col min="9186" max="9427" width="8.90625" style="138"/>
    <col min="9428" max="9428" width="5.90625" style="138" customWidth="1"/>
    <col min="9429" max="9429" width="32.90625" style="138" customWidth="1"/>
    <col min="9430" max="9430" width="5.90625" style="138" customWidth="1"/>
    <col min="9431" max="9431" width="32.90625" style="138" customWidth="1"/>
    <col min="9432" max="9437" width="8.90625" style="138"/>
    <col min="9438" max="9438" width="32.90625" style="138" customWidth="1"/>
    <col min="9439" max="9439" width="5.90625" style="138" customWidth="1"/>
    <col min="9440" max="9440" width="32.90625" style="138" customWidth="1"/>
    <col min="9441" max="9441" width="5.90625" style="138" customWidth="1"/>
    <col min="9442" max="9683" width="8.90625" style="138"/>
    <col min="9684" max="9684" width="5.90625" style="138" customWidth="1"/>
    <col min="9685" max="9685" width="32.90625" style="138" customWidth="1"/>
    <col min="9686" max="9686" width="5.90625" style="138" customWidth="1"/>
    <col min="9687" max="9687" width="32.90625" style="138" customWidth="1"/>
    <col min="9688" max="9693" width="8.90625" style="138"/>
    <col min="9694" max="9694" width="32.90625" style="138" customWidth="1"/>
    <col min="9695" max="9695" width="5.90625" style="138" customWidth="1"/>
    <col min="9696" max="9696" width="32.90625" style="138" customWidth="1"/>
    <col min="9697" max="9697" width="5.90625" style="138" customWidth="1"/>
    <col min="9698" max="9939" width="8.90625" style="138"/>
    <col min="9940" max="9940" width="5.90625" style="138" customWidth="1"/>
    <col min="9941" max="9941" width="32.90625" style="138" customWidth="1"/>
    <col min="9942" max="9942" width="5.90625" style="138" customWidth="1"/>
    <col min="9943" max="9943" width="32.90625" style="138" customWidth="1"/>
    <col min="9944" max="9949" width="8.90625" style="138"/>
    <col min="9950" max="9950" width="32.90625" style="138" customWidth="1"/>
    <col min="9951" max="9951" width="5.90625" style="138" customWidth="1"/>
    <col min="9952" max="9952" width="32.90625" style="138" customWidth="1"/>
    <col min="9953" max="9953" width="5.90625" style="138" customWidth="1"/>
    <col min="9954" max="10195" width="8.90625" style="138"/>
    <col min="10196" max="10196" width="5.90625" style="138" customWidth="1"/>
    <col min="10197" max="10197" width="32.90625" style="138" customWidth="1"/>
    <col min="10198" max="10198" width="5.90625" style="138" customWidth="1"/>
    <col min="10199" max="10199" width="32.90625" style="138" customWidth="1"/>
    <col min="10200" max="10205" width="8.90625" style="138"/>
    <col min="10206" max="10206" width="32.90625" style="138" customWidth="1"/>
    <col min="10207" max="10207" width="5.90625" style="138" customWidth="1"/>
    <col min="10208" max="10208" width="32.90625" style="138" customWidth="1"/>
    <col min="10209" max="10209" width="5.90625" style="138" customWidth="1"/>
    <col min="10210" max="10451" width="8.90625" style="138"/>
    <col min="10452" max="10452" width="5.90625" style="138" customWidth="1"/>
    <col min="10453" max="10453" width="32.90625" style="138" customWidth="1"/>
    <col min="10454" max="10454" width="5.90625" style="138" customWidth="1"/>
    <col min="10455" max="10455" width="32.90625" style="138" customWidth="1"/>
    <col min="10456" max="10461" width="8.90625" style="138"/>
    <col min="10462" max="10462" width="32.90625" style="138" customWidth="1"/>
    <col min="10463" max="10463" width="5.90625" style="138" customWidth="1"/>
    <col min="10464" max="10464" width="32.90625" style="138" customWidth="1"/>
    <col min="10465" max="10465" width="5.90625" style="138" customWidth="1"/>
    <col min="10466" max="10707" width="8.90625" style="138"/>
    <col min="10708" max="10708" width="5.90625" style="138" customWidth="1"/>
    <col min="10709" max="10709" width="32.90625" style="138" customWidth="1"/>
    <col min="10710" max="10710" width="5.90625" style="138" customWidth="1"/>
    <col min="10711" max="10711" width="32.90625" style="138" customWidth="1"/>
    <col min="10712" max="10717" width="8.90625" style="138"/>
    <col min="10718" max="10718" width="32.90625" style="138" customWidth="1"/>
    <col min="10719" max="10719" width="5.90625" style="138" customWidth="1"/>
    <col min="10720" max="10720" width="32.90625" style="138" customWidth="1"/>
    <col min="10721" max="10721" width="5.90625" style="138" customWidth="1"/>
    <col min="10722" max="10963" width="8.90625" style="138"/>
    <col min="10964" max="10964" width="5.90625" style="138" customWidth="1"/>
    <col min="10965" max="10965" width="32.90625" style="138" customWidth="1"/>
    <col min="10966" max="10966" width="5.90625" style="138" customWidth="1"/>
    <col min="10967" max="10967" width="32.90625" style="138" customWidth="1"/>
    <col min="10968" max="10973" width="8.90625" style="138"/>
    <col min="10974" max="10974" width="32.90625" style="138" customWidth="1"/>
    <col min="10975" max="10975" width="5.90625" style="138" customWidth="1"/>
    <col min="10976" max="10976" width="32.90625" style="138" customWidth="1"/>
    <col min="10977" max="10977" width="5.90625" style="138" customWidth="1"/>
    <col min="10978" max="11219" width="8.90625" style="138"/>
    <col min="11220" max="11220" width="5.90625" style="138" customWidth="1"/>
    <col min="11221" max="11221" width="32.90625" style="138" customWidth="1"/>
    <col min="11222" max="11222" width="5.90625" style="138" customWidth="1"/>
    <col min="11223" max="11223" width="32.90625" style="138" customWidth="1"/>
    <col min="11224" max="11229" width="8.90625" style="138"/>
    <col min="11230" max="11230" width="32.90625" style="138" customWidth="1"/>
    <col min="11231" max="11231" width="5.90625" style="138" customWidth="1"/>
    <col min="11232" max="11232" width="32.90625" style="138" customWidth="1"/>
    <col min="11233" max="11233" width="5.90625" style="138" customWidth="1"/>
    <col min="11234" max="11475" width="8.90625" style="138"/>
    <col min="11476" max="11476" width="5.90625" style="138" customWidth="1"/>
    <col min="11477" max="11477" width="32.90625" style="138" customWidth="1"/>
    <col min="11478" max="11478" width="5.90625" style="138" customWidth="1"/>
    <col min="11479" max="11479" width="32.90625" style="138" customWidth="1"/>
    <col min="11480" max="11485" width="8.90625" style="138"/>
    <col min="11486" max="11486" width="32.90625" style="138" customWidth="1"/>
    <col min="11487" max="11487" width="5.90625" style="138" customWidth="1"/>
    <col min="11488" max="11488" width="32.90625" style="138" customWidth="1"/>
    <col min="11489" max="11489" width="5.90625" style="138" customWidth="1"/>
    <col min="11490" max="11731" width="8.90625" style="138"/>
    <col min="11732" max="11732" width="5.90625" style="138" customWidth="1"/>
    <col min="11733" max="11733" width="32.90625" style="138" customWidth="1"/>
    <col min="11734" max="11734" width="5.90625" style="138" customWidth="1"/>
    <col min="11735" max="11735" width="32.90625" style="138" customWidth="1"/>
    <col min="11736" max="11741" width="8.90625" style="138"/>
    <col min="11742" max="11742" width="32.90625" style="138" customWidth="1"/>
    <col min="11743" max="11743" width="5.90625" style="138" customWidth="1"/>
    <col min="11744" max="11744" width="32.90625" style="138" customWidth="1"/>
    <col min="11745" max="11745" width="5.90625" style="138" customWidth="1"/>
    <col min="11746" max="11987" width="8.90625" style="138"/>
    <col min="11988" max="11988" width="5.90625" style="138" customWidth="1"/>
    <col min="11989" max="11989" width="32.90625" style="138" customWidth="1"/>
    <col min="11990" max="11990" width="5.90625" style="138" customWidth="1"/>
    <col min="11991" max="11991" width="32.90625" style="138" customWidth="1"/>
    <col min="11992" max="11997" width="8.90625" style="138"/>
    <col min="11998" max="11998" width="32.90625" style="138" customWidth="1"/>
    <col min="11999" max="11999" width="5.90625" style="138" customWidth="1"/>
    <col min="12000" max="12000" width="32.90625" style="138" customWidth="1"/>
    <col min="12001" max="12001" width="5.90625" style="138" customWidth="1"/>
    <col min="12002" max="12243" width="8.90625" style="138"/>
    <col min="12244" max="12244" width="5.90625" style="138" customWidth="1"/>
    <col min="12245" max="12245" width="32.90625" style="138" customWidth="1"/>
    <col min="12246" max="12246" width="5.90625" style="138" customWidth="1"/>
    <col min="12247" max="12247" width="32.90625" style="138" customWidth="1"/>
    <col min="12248" max="12253" width="8.90625" style="138"/>
    <col min="12254" max="12254" width="32.90625" style="138" customWidth="1"/>
    <col min="12255" max="12255" width="5.90625" style="138" customWidth="1"/>
    <col min="12256" max="12256" width="32.90625" style="138" customWidth="1"/>
    <col min="12257" max="12257" width="5.90625" style="138" customWidth="1"/>
    <col min="12258" max="12499" width="8.90625" style="138"/>
    <col min="12500" max="12500" width="5.90625" style="138" customWidth="1"/>
    <col min="12501" max="12501" width="32.90625" style="138" customWidth="1"/>
    <col min="12502" max="12502" width="5.90625" style="138" customWidth="1"/>
    <col min="12503" max="12503" width="32.90625" style="138" customWidth="1"/>
    <col min="12504" max="12509" width="8.90625" style="138"/>
    <col min="12510" max="12510" width="32.90625" style="138" customWidth="1"/>
    <col min="12511" max="12511" width="5.90625" style="138" customWidth="1"/>
    <col min="12512" max="12512" width="32.90625" style="138" customWidth="1"/>
    <col min="12513" max="12513" width="5.90625" style="138" customWidth="1"/>
    <col min="12514" max="12755" width="8.90625" style="138"/>
    <col min="12756" max="12756" width="5.90625" style="138" customWidth="1"/>
    <col min="12757" max="12757" width="32.90625" style="138" customWidth="1"/>
    <col min="12758" max="12758" width="5.90625" style="138" customWidth="1"/>
    <col min="12759" max="12759" width="32.90625" style="138" customWidth="1"/>
    <col min="12760" max="12765" width="8.90625" style="138"/>
    <col min="12766" max="12766" width="32.90625" style="138" customWidth="1"/>
    <col min="12767" max="12767" width="5.90625" style="138" customWidth="1"/>
    <col min="12768" max="12768" width="32.90625" style="138" customWidth="1"/>
    <col min="12769" max="12769" width="5.90625" style="138" customWidth="1"/>
    <col min="12770" max="13011" width="8.90625" style="138"/>
    <col min="13012" max="13012" width="5.90625" style="138" customWidth="1"/>
    <col min="13013" max="13013" width="32.90625" style="138" customWidth="1"/>
    <col min="13014" max="13014" width="5.90625" style="138" customWidth="1"/>
    <col min="13015" max="13015" width="32.90625" style="138" customWidth="1"/>
    <col min="13016" max="13021" width="8.90625" style="138"/>
    <col min="13022" max="13022" width="32.90625" style="138" customWidth="1"/>
    <col min="13023" max="13023" width="5.90625" style="138" customWidth="1"/>
    <col min="13024" max="13024" width="32.90625" style="138" customWidth="1"/>
    <col min="13025" max="13025" width="5.90625" style="138" customWidth="1"/>
    <col min="13026" max="13267" width="8.90625" style="138"/>
    <col min="13268" max="13268" width="5.90625" style="138" customWidth="1"/>
    <col min="13269" max="13269" width="32.90625" style="138" customWidth="1"/>
    <col min="13270" max="13270" width="5.90625" style="138" customWidth="1"/>
    <col min="13271" max="13271" width="32.90625" style="138" customWidth="1"/>
    <col min="13272" max="13277" width="8.90625" style="138"/>
    <col min="13278" max="13278" width="32.90625" style="138" customWidth="1"/>
    <col min="13279" max="13279" width="5.90625" style="138" customWidth="1"/>
    <col min="13280" max="13280" width="32.90625" style="138" customWidth="1"/>
    <col min="13281" max="13281" width="5.90625" style="138" customWidth="1"/>
    <col min="13282" max="13523" width="8.90625" style="138"/>
    <col min="13524" max="13524" width="5.90625" style="138" customWidth="1"/>
    <col min="13525" max="13525" width="32.90625" style="138" customWidth="1"/>
    <col min="13526" max="13526" width="5.90625" style="138" customWidth="1"/>
    <col min="13527" max="13527" width="32.90625" style="138" customWidth="1"/>
    <col min="13528" max="13533" width="8.90625" style="138"/>
    <col min="13534" max="13534" width="32.90625" style="138" customWidth="1"/>
    <col min="13535" max="13535" width="5.90625" style="138" customWidth="1"/>
    <col min="13536" max="13536" width="32.90625" style="138" customWidth="1"/>
    <col min="13537" max="13537" width="5.90625" style="138" customWidth="1"/>
    <col min="13538" max="13779" width="8.90625" style="138"/>
    <col min="13780" max="13780" width="5.90625" style="138" customWidth="1"/>
    <col min="13781" max="13781" width="32.90625" style="138" customWidth="1"/>
    <col min="13782" max="13782" width="5.90625" style="138" customWidth="1"/>
    <col min="13783" max="13783" width="32.90625" style="138" customWidth="1"/>
    <col min="13784" max="13789" width="8.90625" style="138"/>
    <col min="13790" max="13790" width="32.90625" style="138" customWidth="1"/>
    <col min="13791" max="13791" width="5.90625" style="138" customWidth="1"/>
    <col min="13792" max="13792" width="32.90625" style="138" customWidth="1"/>
    <col min="13793" max="13793" width="5.90625" style="138" customWidth="1"/>
    <col min="13794" max="14035" width="8.90625" style="138"/>
    <col min="14036" max="14036" width="5.90625" style="138" customWidth="1"/>
    <col min="14037" max="14037" width="32.90625" style="138" customWidth="1"/>
    <col min="14038" max="14038" width="5.90625" style="138" customWidth="1"/>
    <col min="14039" max="14039" width="32.90625" style="138" customWidth="1"/>
    <col min="14040" max="14045" width="8.90625" style="138"/>
    <col min="14046" max="14046" width="32.90625" style="138" customWidth="1"/>
    <col min="14047" max="14047" width="5.90625" style="138" customWidth="1"/>
    <col min="14048" max="14048" width="32.90625" style="138" customWidth="1"/>
    <col min="14049" max="14049" width="5.90625" style="138" customWidth="1"/>
    <col min="14050" max="14291" width="8.90625" style="138"/>
    <col min="14292" max="14292" width="5.90625" style="138" customWidth="1"/>
    <col min="14293" max="14293" width="32.90625" style="138" customWidth="1"/>
    <col min="14294" max="14294" width="5.90625" style="138" customWidth="1"/>
    <col min="14295" max="14295" width="32.90625" style="138" customWidth="1"/>
    <col min="14296" max="14301" width="8.90625" style="138"/>
    <col min="14302" max="14302" width="32.90625" style="138" customWidth="1"/>
    <col min="14303" max="14303" width="5.90625" style="138" customWidth="1"/>
    <col min="14304" max="14304" width="32.90625" style="138" customWidth="1"/>
    <col min="14305" max="14305" width="5.90625" style="138" customWidth="1"/>
    <col min="14306" max="14547" width="8.90625" style="138"/>
    <col min="14548" max="14548" width="5.90625" style="138" customWidth="1"/>
    <col min="14549" max="14549" width="32.90625" style="138" customWidth="1"/>
    <col min="14550" max="14550" width="5.90625" style="138" customWidth="1"/>
    <col min="14551" max="14551" width="32.90625" style="138" customWidth="1"/>
    <col min="14552" max="14557" width="8.90625" style="138"/>
    <col min="14558" max="14558" width="32.90625" style="138" customWidth="1"/>
    <col min="14559" max="14559" width="5.90625" style="138" customWidth="1"/>
    <col min="14560" max="14560" width="32.90625" style="138" customWidth="1"/>
    <col min="14561" max="14561" width="5.90625" style="138" customWidth="1"/>
    <col min="14562" max="14803" width="8.90625" style="138"/>
    <col min="14804" max="14804" width="5.90625" style="138" customWidth="1"/>
    <col min="14805" max="14805" width="32.90625" style="138" customWidth="1"/>
    <col min="14806" max="14806" width="5.90625" style="138" customWidth="1"/>
    <col min="14807" max="14807" width="32.90625" style="138" customWidth="1"/>
    <col min="14808" max="14813" width="8.90625" style="138"/>
    <col min="14814" max="14814" width="32.90625" style="138" customWidth="1"/>
    <col min="14815" max="14815" width="5.90625" style="138" customWidth="1"/>
    <col min="14816" max="14816" width="32.90625" style="138" customWidth="1"/>
    <col min="14817" max="14817" width="5.90625" style="138" customWidth="1"/>
    <col min="14818" max="15059" width="8.90625" style="138"/>
    <col min="15060" max="15060" width="5.90625" style="138" customWidth="1"/>
    <col min="15061" max="15061" width="32.90625" style="138" customWidth="1"/>
    <col min="15062" max="15062" width="5.90625" style="138" customWidth="1"/>
    <col min="15063" max="15063" width="32.90625" style="138" customWidth="1"/>
    <col min="15064" max="15069" width="8.90625" style="138"/>
    <col min="15070" max="15070" width="32.90625" style="138" customWidth="1"/>
    <col min="15071" max="15071" width="5.90625" style="138" customWidth="1"/>
    <col min="15072" max="15072" width="32.90625" style="138" customWidth="1"/>
    <col min="15073" max="15073" width="5.90625" style="138" customWidth="1"/>
    <col min="15074" max="15315" width="8.90625" style="138"/>
    <col min="15316" max="15316" width="5.90625" style="138" customWidth="1"/>
    <col min="15317" max="15317" width="32.90625" style="138" customWidth="1"/>
    <col min="15318" max="15318" width="5.90625" style="138" customWidth="1"/>
    <col min="15319" max="15319" width="32.90625" style="138" customWidth="1"/>
    <col min="15320" max="15325" width="8.90625" style="138"/>
    <col min="15326" max="15326" width="32.90625" style="138" customWidth="1"/>
    <col min="15327" max="15327" width="5.90625" style="138" customWidth="1"/>
    <col min="15328" max="15328" width="32.90625" style="138" customWidth="1"/>
    <col min="15329" max="15329" width="5.90625" style="138" customWidth="1"/>
    <col min="15330" max="15571" width="8.90625" style="138"/>
    <col min="15572" max="15572" width="5.90625" style="138" customWidth="1"/>
    <col min="15573" max="15573" width="32.90625" style="138" customWidth="1"/>
    <col min="15574" max="15574" width="5.90625" style="138" customWidth="1"/>
    <col min="15575" max="15575" width="32.90625" style="138" customWidth="1"/>
    <col min="15576" max="15581" width="8.90625" style="138"/>
    <col min="15582" max="15582" width="32.90625" style="138" customWidth="1"/>
    <col min="15583" max="15583" width="5.90625" style="138" customWidth="1"/>
    <col min="15584" max="15584" width="32.90625" style="138" customWidth="1"/>
    <col min="15585" max="15585" width="5.90625" style="138" customWidth="1"/>
    <col min="15586" max="15827" width="8.90625" style="138"/>
    <col min="15828" max="15828" width="5.90625" style="138" customWidth="1"/>
    <col min="15829" max="15829" width="32.90625" style="138" customWidth="1"/>
    <col min="15830" max="15830" width="5.90625" style="138" customWidth="1"/>
    <col min="15831" max="15831" width="32.90625" style="138" customWidth="1"/>
    <col min="15832" max="15837" width="8.90625" style="138"/>
    <col min="15838" max="15838" width="32.90625" style="138" customWidth="1"/>
    <col min="15839" max="15839" width="5.90625" style="138" customWidth="1"/>
    <col min="15840" max="15840" width="32.90625" style="138" customWidth="1"/>
    <col min="15841" max="15841" width="5.90625" style="138" customWidth="1"/>
    <col min="15842" max="16083" width="8.90625" style="138"/>
    <col min="16084" max="16084" width="5.90625" style="138" customWidth="1"/>
    <col min="16085" max="16085" width="32.90625" style="138" customWidth="1"/>
    <col min="16086" max="16086" width="5.90625" style="138" customWidth="1"/>
    <col min="16087" max="16087" width="32.90625" style="138" customWidth="1"/>
    <col min="16088" max="16093" width="8.90625" style="138"/>
    <col min="16094" max="16094" width="32.90625" style="138" customWidth="1"/>
    <col min="16095" max="16095" width="5.90625" style="138" customWidth="1"/>
    <col min="16096" max="16096" width="32.90625" style="138" customWidth="1"/>
    <col min="16097" max="16097" width="5.90625" style="138" customWidth="1"/>
    <col min="16098" max="16384" width="8.90625" style="138"/>
  </cols>
  <sheetData>
    <row r="1" spans="1:10" s="73" customFormat="1" ht="57.65" customHeight="1" x14ac:dyDescent="0.55000000000000004">
      <c r="I1" s="77"/>
      <c r="J1" s="77"/>
    </row>
    <row r="2" spans="1:10" s="79" customFormat="1" ht="18" customHeight="1" x14ac:dyDescent="0.55000000000000004">
      <c r="A2" s="34" t="s">
        <v>608</v>
      </c>
      <c r="B2" s="34"/>
      <c r="C2" s="34"/>
      <c r="D2" s="34"/>
      <c r="E2" s="34"/>
      <c r="F2" s="34"/>
      <c r="G2" s="34"/>
      <c r="H2" s="34"/>
      <c r="I2" s="34"/>
      <c r="J2" s="87"/>
    </row>
    <row r="3" spans="1:10" s="79" customFormat="1" ht="18" customHeight="1" x14ac:dyDescent="0.55000000000000004">
      <c r="A3" s="16" t="s">
        <v>621</v>
      </c>
      <c r="B3" s="16"/>
      <c r="C3" s="16"/>
      <c r="D3" s="16"/>
      <c r="E3" s="16"/>
      <c r="F3" s="16"/>
      <c r="G3" s="16"/>
      <c r="H3" s="16"/>
      <c r="I3" s="16"/>
      <c r="J3" s="87"/>
    </row>
    <row r="4" spans="1:10" s="89" customFormat="1" ht="36" customHeight="1" x14ac:dyDescent="0.65">
      <c r="A4" s="302" t="s">
        <v>35</v>
      </c>
      <c r="B4" s="304" t="s">
        <v>36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06" t="s">
        <v>305</v>
      </c>
      <c r="I4" s="305" t="s">
        <v>437</v>
      </c>
    </row>
    <row r="5" spans="1:10" s="89" customFormat="1" ht="36" customHeight="1" x14ac:dyDescent="0.65">
      <c r="A5" s="302"/>
      <c r="B5" s="304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6"/>
      <c r="I5" s="305"/>
    </row>
    <row r="6" spans="1:10" ht="18" customHeight="1" x14ac:dyDescent="0.65">
      <c r="A6" s="116">
        <v>1</v>
      </c>
      <c r="B6" s="117" t="s">
        <v>37</v>
      </c>
      <c r="C6" s="181">
        <v>13178.014857</v>
      </c>
      <c r="D6" s="181">
        <v>14326.980124</v>
      </c>
      <c r="E6" s="181">
        <v>14338.531583</v>
      </c>
      <c r="F6" s="119">
        <v>8.0627312246006611E-2</v>
      </c>
      <c r="G6" s="120">
        <v>8.8064609016854192</v>
      </c>
      <c r="H6" s="216" t="s">
        <v>306</v>
      </c>
      <c r="I6" s="217">
        <v>1</v>
      </c>
    </row>
    <row r="7" spans="1:10" ht="18" customHeight="1" x14ac:dyDescent="0.65">
      <c r="A7" s="123">
        <v>2</v>
      </c>
      <c r="B7" s="124" t="s">
        <v>223</v>
      </c>
      <c r="C7" s="184">
        <v>7225.2002430000002</v>
      </c>
      <c r="D7" s="184">
        <v>8407.6491060000008</v>
      </c>
      <c r="E7" s="184">
        <v>10854.350613000001</v>
      </c>
      <c r="F7" s="126">
        <v>29.10089938522702</v>
      </c>
      <c r="G7" s="127">
        <v>50.229062834847163</v>
      </c>
      <c r="H7" s="218" t="s">
        <v>310</v>
      </c>
      <c r="I7" s="219">
        <v>2</v>
      </c>
    </row>
    <row r="8" spans="1:10" ht="18" customHeight="1" x14ac:dyDescent="0.65">
      <c r="A8" s="116">
        <v>3</v>
      </c>
      <c r="B8" s="117" t="s">
        <v>38</v>
      </c>
      <c r="C8" s="181">
        <v>8220.9846369999996</v>
      </c>
      <c r="D8" s="181">
        <v>8348.4858019999992</v>
      </c>
      <c r="E8" s="181">
        <v>9664.3601650000001</v>
      </c>
      <c r="F8" s="119">
        <v>15.761832674911712</v>
      </c>
      <c r="G8" s="120">
        <v>17.557209893129254</v>
      </c>
      <c r="H8" s="216" t="s">
        <v>307</v>
      </c>
      <c r="I8" s="217">
        <v>3</v>
      </c>
    </row>
    <row r="9" spans="1:10" ht="18" customHeight="1" x14ac:dyDescent="0.65">
      <c r="A9" s="123">
        <v>4</v>
      </c>
      <c r="B9" s="124" t="s">
        <v>40</v>
      </c>
      <c r="C9" s="184">
        <v>9690.9823749999996</v>
      </c>
      <c r="D9" s="184">
        <v>8224.4385760000005</v>
      </c>
      <c r="E9" s="184">
        <v>8724.9833980000003</v>
      </c>
      <c r="F9" s="126">
        <v>6.0860667554944792</v>
      </c>
      <c r="G9" s="127">
        <v>-9.9680191297427552</v>
      </c>
      <c r="H9" s="218" t="s">
        <v>309</v>
      </c>
      <c r="I9" s="219">
        <v>4</v>
      </c>
    </row>
    <row r="10" spans="1:10" ht="18" customHeight="1" x14ac:dyDescent="0.65">
      <c r="A10" s="116">
        <v>5</v>
      </c>
      <c r="B10" s="117" t="s">
        <v>39</v>
      </c>
      <c r="C10" s="181">
        <v>9334.4382600000008</v>
      </c>
      <c r="D10" s="181">
        <v>6652.8606799999998</v>
      </c>
      <c r="E10" s="181">
        <v>7144.7937959999999</v>
      </c>
      <c r="F10" s="119">
        <v>7.3943096009640108</v>
      </c>
      <c r="G10" s="120">
        <v>-23.457699360261241</v>
      </c>
      <c r="H10" s="216" t="s">
        <v>308</v>
      </c>
      <c r="I10" s="217">
        <v>5</v>
      </c>
    </row>
    <row r="11" spans="1:10" ht="18" customHeight="1" x14ac:dyDescent="0.65">
      <c r="A11" s="123">
        <v>6</v>
      </c>
      <c r="B11" s="124" t="s">
        <v>158</v>
      </c>
      <c r="C11" s="184">
        <v>5167.6431759999996</v>
      </c>
      <c r="D11" s="184">
        <v>2879.9263179999998</v>
      </c>
      <c r="E11" s="184">
        <v>4225.9338360000002</v>
      </c>
      <c r="F11" s="126">
        <v>46.737567888012912</v>
      </c>
      <c r="G11" s="127">
        <v>-18.223188171613025</v>
      </c>
      <c r="H11" s="218" t="s">
        <v>314</v>
      </c>
      <c r="I11" s="219">
        <v>6</v>
      </c>
    </row>
    <row r="12" spans="1:10" ht="18" customHeight="1" x14ac:dyDescent="0.65">
      <c r="A12" s="116">
        <v>7</v>
      </c>
      <c r="B12" s="117" t="s">
        <v>41</v>
      </c>
      <c r="C12" s="181">
        <v>2626.8805229999998</v>
      </c>
      <c r="D12" s="181">
        <v>4489.6563829999996</v>
      </c>
      <c r="E12" s="181">
        <v>3682.814879</v>
      </c>
      <c r="F12" s="119">
        <v>-17.971119283317314</v>
      </c>
      <c r="G12" s="120">
        <v>40.197273791275514</v>
      </c>
      <c r="H12" s="216" t="s">
        <v>311</v>
      </c>
      <c r="I12" s="217">
        <v>7</v>
      </c>
    </row>
    <row r="13" spans="1:10" ht="18" customHeight="1" x14ac:dyDescent="0.65">
      <c r="A13" s="123">
        <v>8</v>
      </c>
      <c r="B13" s="124" t="s">
        <v>171</v>
      </c>
      <c r="C13" s="184">
        <v>1377.8331310000001</v>
      </c>
      <c r="D13" s="184">
        <v>1953.2170249999999</v>
      </c>
      <c r="E13" s="184">
        <v>3431.490186</v>
      </c>
      <c r="F13" s="126">
        <v>75.684019854373346</v>
      </c>
      <c r="G13" s="127">
        <v>149.0497658094128</v>
      </c>
      <c r="H13" s="218" t="s">
        <v>319</v>
      </c>
      <c r="I13" s="219">
        <v>8</v>
      </c>
    </row>
    <row r="14" spans="1:10" ht="18" customHeight="1" x14ac:dyDescent="0.65">
      <c r="A14" s="116">
        <v>9</v>
      </c>
      <c r="B14" s="117" t="s">
        <v>50</v>
      </c>
      <c r="C14" s="181">
        <v>3508.8242730000002</v>
      </c>
      <c r="D14" s="181">
        <v>1968.5568949999999</v>
      </c>
      <c r="E14" s="181">
        <v>2650.0542489999998</v>
      </c>
      <c r="F14" s="119">
        <v>34.619134236402125</v>
      </c>
      <c r="G14" s="120">
        <v>-24.474580576979509</v>
      </c>
      <c r="H14" s="216" t="s">
        <v>312</v>
      </c>
      <c r="I14" s="217">
        <v>9</v>
      </c>
    </row>
    <row r="15" spans="1:10" ht="18" customHeight="1" x14ac:dyDescent="0.65">
      <c r="A15" s="123">
        <v>10</v>
      </c>
      <c r="B15" s="124" t="s">
        <v>47</v>
      </c>
      <c r="C15" s="184">
        <v>1570.4745069999999</v>
      </c>
      <c r="D15" s="184">
        <v>1476.417661</v>
      </c>
      <c r="E15" s="184">
        <v>2545.3561089999998</v>
      </c>
      <c r="F15" s="126">
        <v>72.400816939292895</v>
      </c>
      <c r="G15" s="127">
        <v>62.075608209793117</v>
      </c>
      <c r="H15" s="218" t="s">
        <v>324</v>
      </c>
      <c r="I15" s="219">
        <v>10</v>
      </c>
    </row>
    <row r="16" spans="1:10" ht="18" customHeight="1" x14ac:dyDescent="0.65">
      <c r="A16" s="116">
        <v>11</v>
      </c>
      <c r="B16" s="117" t="s">
        <v>253</v>
      </c>
      <c r="C16" s="181">
        <v>2621.0500459999998</v>
      </c>
      <c r="D16" s="181">
        <v>2116.7248709999999</v>
      </c>
      <c r="E16" s="181">
        <v>2498.5771220000001</v>
      </c>
      <c r="F16" s="119">
        <v>18.039767767248961</v>
      </c>
      <c r="G16" s="120">
        <v>-4.6726663684619973</v>
      </c>
      <c r="H16" s="216" t="s">
        <v>315</v>
      </c>
      <c r="I16" s="217">
        <v>11</v>
      </c>
    </row>
    <row r="17" spans="1:9" ht="18" customHeight="1" x14ac:dyDescent="0.65">
      <c r="A17" s="123">
        <v>12</v>
      </c>
      <c r="B17" s="124" t="s">
        <v>42</v>
      </c>
      <c r="C17" s="184">
        <v>2909.2105230000002</v>
      </c>
      <c r="D17" s="184">
        <v>2149.943096</v>
      </c>
      <c r="E17" s="184">
        <v>2123.3220660000002</v>
      </c>
      <c r="F17" s="126">
        <v>-1.2382202138060627</v>
      </c>
      <c r="G17" s="127">
        <v>-27.013804975158205</v>
      </c>
      <c r="H17" s="218" t="s">
        <v>316</v>
      </c>
      <c r="I17" s="219">
        <v>12</v>
      </c>
    </row>
    <row r="18" spans="1:9" ht="18" customHeight="1" x14ac:dyDescent="0.65">
      <c r="A18" s="116">
        <v>13</v>
      </c>
      <c r="B18" s="117" t="s">
        <v>45</v>
      </c>
      <c r="C18" s="181">
        <v>1997.2341039999999</v>
      </c>
      <c r="D18" s="181">
        <v>2381.3625029999998</v>
      </c>
      <c r="E18" s="181">
        <v>1998.0366690000001</v>
      </c>
      <c r="F18" s="119">
        <v>-16.0969123145717</v>
      </c>
      <c r="G18" s="120">
        <v>4.0183822136463654E-2</v>
      </c>
      <c r="H18" s="216" t="s">
        <v>317</v>
      </c>
      <c r="I18" s="217">
        <v>13</v>
      </c>
    </row>
    <row r="19" spans="1:9" ht="18" customHeight="1" x14ac:dyDescent="0.65">
      <c r="A19" s="123">
        <v>14</v>
      </c>
      <c r="B19" s="124" t="s">
        <v>224</v>
      </c>
      <c r="C19" s="184">
        <v>1260.53306</v>
      </c>
      <c r="D19" s="184">
        <v>1323.888031</v>
      </c>
      <c r="E19" s="184">
        <v>1996.2080189999999</v>
      </c>
      <c r="F19" s="126">
        <v>50.783750004308324</v>
      </c>
      <c r="G19" s="127">
        <v>58.362210587320895</v>
      </c>
      <c r="H19" s="218" t="s">
        <v>328</v>
      </c>
      <c r="I19" s="219">
        <v>14</v>
      </c>
    </row>
    <row r="20" spans="1:9" ht="18" customHeight="1" x14ac:dyDescent="0.65">
      <c r="A20" s="116">
        <v>15</v>
      </c>
      <c r="B20" s="117" t="s">
        <v>162</v>
      </c>
      <c r="C20" s="181">
        <v>2010.4844880000001</v>
      </c>
      <c r="D20" s="181">
        <v>1632.370371</v>
      </c>
      <c r="E20" s="181">
        <v>1563.2120870000001</v>
      </c>
      <c r="F20" s="119">
        <v>-4.2366784663968815</v>
      </c>
      <c r="G20" s="120">
        <v>-22.246995869385689</v>
      </c>
      <c r="H20" s="216" t="s">
        <v>318</v>
      </c>
      <c r="I20" s="217">
        <v>15</v>
      </c>
    </row>
    <row r="21" spans="1:9" ht="18" customHeight="1" x14ac:dyDescent="0.65">
      <c r="A21" s="123">
        <v>16</v>
      </c>
      <c r="B21" s="124" t="s">
        <v>58</v>
      </c>
      <c r="C21" s="184">
        <v>584.29591200000004</v>
      </c>
      <c r="D21" s="184">
        <v>946.29177800000002</v>
      </c>
      <c r="E21" s="184">
        <v>1460.216255</v>
      </c>
      <c r="F21" s="126">
        <v>54.309303847718724</v>
      </c>
      <c r="G21" s="127">
        <v>149.91040070805767</v>
      </c>
      <c r="H21" s="218" t="s">
        <v>341</v>
      </c>
      <c r="I21" s="219">
        <v>16</v>
      </c>
    </row>
    <row r="22" spans="1:9" ht="18" customHeight="1" x14ac:dyDescent="0.65">
      <c r="A22" s="116">
        <v>17</v>
      </c>
      <c r="B22" s="117" t="s">
        <v>43</v>
      </c>
      <c r="C22" s="181">
        <v>1499.668539</v>
      </c>
      <c r="D22" s="181">
        <v>903.38552800000002</v>
      </c>
      <c r="E22" s="181">
        <v>1414.7001740000001</v>
      </c>
      <c r="F22" s="119">
        <v>56.5998270009922</v>
      </c>
      <c r="G22" s="120">
        <v>-5.6658096632911992</v>
      </c>
      <c r="H22" s="216" t="s">
        <v>313</v>
      </c>
      <c r="I22" s="217">
        <v>17</v>
      </c>
    </row>
    <row r="23" spans="1:9" ht="18" customHeight="1" x14ac:dyDescent="0.65">
      <c r="A23" s="123">
        <v>18</v>
      </c>
      <c r="B23" s="124" t="s">
        <v>163</v>
      </c>
      <c r="C23" s="184">
        <v>1411.5622390000001</v>
      </c>
      <c r="D23" s="184">
        <v>1242.6122379999999</v>
      </c>
      <c r="E23" s="184">
        <v>1408.190083</v>
      </c>
      <c r="F23" s="126">
        <v>13.324981030808104</v>
      </c>
      <c r="G23" s="127">
        <v>-0.23889531094208882</v>
      </c>
      <c r="H23" s="218" t="s">
        <v>321</v>
      </c>
      <c r="I23" s="219">
        <v>18</v>
      </c>
    </row>
    <row r="24" spans="1:9" ht="18" customHeight="1" x14ac:dyDescent="0.65">
      <c r="A24" s="116">
        <v>19</v>
      </c>
      <c r="B24" s="117" t="s">
        <v>234</v>
      </c>
      <c r="C24" s="181">
        <v>1218.2254849999999</v>
      </c>
      <c r="D24" s="181">
        <v>1320.238996</v>
      </c>
      <c r="E24" s="181">
        <v>1348.6326280000001</v>
      </c>
      <c r="F24" s="119">
        <v>2.1506433370038103</v>
      </c>
      <c r="G24" s="120">
        <v>10.70468025876179</v>
      </c>
      <c r="H24" s="216" t="s">
        <v>330</v>
      </c>
      <c r="I24" s="217">
        <v>19</v>
      </c>
    </row>
    <row r="25" spans="1:9" ht="18" customHeight="1" x14ac:dyDescent="0.65">
      <c r="A25" s="123">
        <v>20</v>
      </c>
      <c r="B25" s="124" t="s">
        <v>164</v>
      </c>
      <c r="C25" s="184">
        <v>1887.35022</v>
      </c>
      <c r="D25" s="184">
        <v>1530.728466</v>
      </c>
      <c r="E25" s="184">
        <v>1245.420294</v>
      </c>
      <c r="F25" s="126">
        <v>-18.638718645217899</v>
      </c>
      <c r="G25" s="127">
        <v>-34.012231497766223</v>
      </c>
      <c r="H25" s="218" t="s">
        <v>320</v>
      </c>
      <c r="I25" s="219">
        <v>20</v>
      </c>
    </row>
    <row r="26" spans="1:9" ht="18" customHeight="1" x14ac:dyDescent="0.65">
      <c r="A26" s="116">
        <v>21</v>
      </c>
      <c r="B26" s="117" t="s">
        <v>160</v>
      </c>
      <c r="C26" s="181">
        <v>1526.3329369999999</v>
      </c>
      <c r="D26" s="181">
        <v>1194.8537429999999</v>
      </c>
      <c r="E26" s="181">
        <v>1115.874313</v>
      </c>
      <c r="F26" s="119">
        <v>-6.6099663212085602</v>
      </c>
      <c r="G26" s="120">
        <v>-26.891814626417897</v>
      </c>
      <c r="H26" s="216" t="s">
        <v>334</v>
      </c>
      <c r="I26" s="217">
        <v>21</v>
      </c>
    </row>
    <row r="27" spans="1:9" ht="18" customHeight="1" x14ac:dyDescent="0.65">
      <c r="A27" s="123">
        <v>22</v>
      </c>
      <c r="B27" s="124" t="s">
        <v>225</v>
      </c>
      <c r="C27" s="184">
        <v>827.51792799999998</v>
      </c>
      <c r="D27" s="184">
        <v>813.25910099999999</v>
      </c>
      <c r="E27" s="184">
        <v>1041.8769500000001</v>
      </c>
      <c r="F27" s="126">
        <v>28.111317625451338</v>
      </c>
      <c r="G27" s="127">
        <v>25.903852321130639</v>
      </c>
      <c r="H27" s="218" t="s">
        <v>322</v>
      </c>
      <c r="I27" s="219">
        <v>22</v>
      </c>
    </row>
    <row r="28" spans="1:9" ht="18" customHeight="1" x14ac:dyDescent="0.65">
      <c r="A28" s="116">
        <v>23</v>
      </c>
      <c r="B28" s="117" t="s">
        <v>48</v>
      </c>
      <c r="C28" s="181">
        <v>1328.089262</v>
      </c>
      <c r="D28" s="181">
        <v>1315.6648729999999</v>
      </c>
      <c r="E28" s="181">
        <v>1009.122871</v>
      </c>
      <c r="F28" s="119">
        <v>-23.299398523958303</v>
      </c>
      <c r="G28" s="120">
        <v>-24.016939231905333</v>
      </c>
      <c r="H28" s="216" t="s">
        <v>326</v>
      </c>
      <c r="I28" s="217">
        <v>23</v>
      </c>
    </row>
    <row r="29" spans="1:9" ht="18" customHeight="1" x14ac:dyDescent="0.65">
      <c r="A29" s="123">
        <v>24</v>
      </c>
      <c r="B29" s="124" t="s">
        <v>226</v>
      </c>
      <c r="C29" s="184">
        <v>638.24039800000003</v>
      </c>
      <c r="D29" s="184">
        <v>738.46303899999998</v>
      </c>
      <c r="E29" s="184">
        <v>956.41113700000005</v>
      </c>
      <c r="F29" s="126">
        <v>29.513744966185108</v>
      </c>
      <c r="G29" s="127">
        <v>49.851237871658505</v>
      </c>
      <c r="H29" s="218" t="s">
        <v>327</v>
      </c>
      <c r="I29" s="219">
        <v>24</v>
      </c>
    </row>
    <row r="30" spans="1:9" ht="18" customHeight="1" x14ac:dyDescent="0.65">
      <c r="A30" s="116">
        <v>25</v>
      </c>
      <c r="B30" s="117" t="s">
        <v>186</v>
      </c>
      <c r="C30" s="181">
        <v>579.63850400000001</v>
      </c>
      <c r="D30" s="181">
        <v>1150.0709790000001</v>
      </c>
      <c r="E30" s="181">
        <v>948.75060399999995</v>
      </c>
      <c r="F30" s="119">
        <v>-17.505039138979971</v>
      </c>
      <c r="G30" s="120">
        <v>63.679706826377426</v>
      </c>
      <c r="H30" s="216" t="s">
        <v>331</v>
      </c>
      <c r="I30" s="217">
        <v>25</v>
      </c>
    </row>
    <row r="31" spans="1:9" ht="18" customHeight="1" x14ac:dyDescent="0.65">
      <c r="A31" s="123">
        <v>26</v>
      </c>
      <c r="B31" s="124" t="s">
        <v>44</v>
      </c>
      <c r="C31" s="184">
        <v>602.07048699999996</v>
      </c>
      <c r="D31" s="184">
        <v>675.29504699999995</v>
      </c>
      <c r="E31" s="184">
        <v>929.07873199999995</v>
      </c>
      <c r="F31" s="126">
        <v>37.58115598913907</v>
      </c>
      <c r="G31" s="127">
        <v>54.313946964817752</v>
      </c>
      <c r="H31" s="218" t="s">
        <v>329</v>
      </c>
      <c r="I31" s="219">
        <v>26</v>
      </c>
    </row>
    <row r="32" spans="1:9" ht="18" customHeight="1" x14ac:dyDescent="0.65">
      <c r="A32" s="116">
        <v>27</v>
      </c>
      <c r="B32" s="117" t="s">
        <v>159</v>
      </c>
      <c r="C32" s="181">
        <v>1474.5600890000001</v>
      </c>
      <c r="D32" s="181">
        <v>1063.8740519999999</v>
      </c>
      <c r="E32" s="181">
        <v>808.93189900000004</v>
      </c>
      <c r="F32" s="119">
        <v>-23.963565284887679</v>
      </c>
      <c r="G32" s="120">
        <v>-45.140797921053732</v>
      </c>
      <c r="H32" s="216" t="s">
        <v>325</v>
      </c>
      <c r="I32" s="217">
        <v>27</v>
      </c>
    </row>
    <row r="33" spans="1:9" ht="18" customHeight="1" x14ac:dyDescent="0.65">
      <c r="A33" s="123">
        <v>28</v>
      </c>
      <c r="B33" s="124" t="s">
        <v>255</v>
      </c>
      <c r="C33" s="184">
        <v>328.797482</v>
      </c>
      <c r="D33" s="184">
        <v>527.94182599999999</v>
      </c>
      <c r="E33" s="184">
        <v>780.826908</v>
      </c>
      <c r="F33" s="126">
        <v>47.900179441361402</v>
      </c>
      <c r="G33" s="127">
        <v>137.47958872750735</v>
      </c>
      <c r="H33" s="218" t="s">
        <v>338</v>
      </c>
      <c r="I33" s="219">
        <v>28</v>
      </c>
    </row>
    <row r="34" spans="1:9" ht="18" customHeight="1" x14ac:dyDescent="0.65">
      <c r="A34" s="116">
        <v>29</v>
      </c>
      <c r="B34" s="117" t="s">
        <v>165</v>
      </c>
      <c r="C34" s="181">
        <v>90.409469000000001</v>
      </c>
      <c r="D34" s="181">
        <v>339.92878000000002</v>
      </c>
      <c r="E34" s="181">
        <v>776.13384399999995</v>
      </c>
      <c r="F34" s="119">
        <v>128.32248684562688</v>
      </c>
      <c r="G34" s="120">
        <v>758.46521673520715</v>
      </c>
      <c r="H34" s="216" t="s">
        <v>340</v>
      </c>
      <c r="I34" s="217">
        <v>29</v>
      </c>
    </row>
    <row r="35" spans="1:9" ht="18" customHeight="1" x14ac:dyDescent="0.65">
      <c r="A35" s="123">
        <v>30</v>
      </c>
      <c r="B35" s="124" t="s">
        <v>62</v>
      </c>
      <c r="C35" s="184">
        <v>405.548588</v>
      </c>
      <c r="D35" s="184">
        <v>291.48619200000002</v>
      </c>
      <c r="E35" s="184">
        <v>746.59866299999999</v>
      </c>
      <c r="F35" s="126">
        <v>156.1351732915019</v>
      </c>
      <c r="G35" s="127">
        <v>84.095983833138149</v>
      </c>
      <c r="H35" s="218" t="s">
        <v>344</v>
      </c>
      <c r="I35" s="219">
        <v>30</v>
      </c>
    </row>
    <row r="36" spans="1:9" ht="18" customHeight="1" x14ac:dyDescent="0.65">
      <c r="A36" s="116">
        <v>31</v>
      </c>
      <c r="B36" s="117" t="s">
        <v>254</v>
      </c>
      <c r="C36" s="181">
        <v>606.25645999999995</v>
      </c>
      <c r="D36" s="181">
        <v>596.21230700000001</v>
      </c>
      <c r="E36" s="181">
        <v>739.11749499999996</v>
      </c>
      <c r="F36" s="119">
        <v>23.968842360712948</v>
      </c>
      <c r="G36" s="120">
        <v>21.914988749150808</v>
      </c>
      <c r="H36" s="216" t="s">
        <v>332</v>
      </c>
      <c r="I36" s="217">
        <v>31</v>
      </c>
    </row>
    <row r="37" spans="1:9" ht="18" customHeight="1" x14ac:dyDescent="0.65">
      <c r="A37" s="123">
        <v>32</v>
      </c>
      <c r="B37" s="124" t="s">
        <v>92</v>
      </c>
      <c r="C37" s="184">
        <v>2.3914770000000001</v>
      </c>
      <c r="D37" s="184">
        <v>490.01210700000001</v>
      </c>
      <c r="E37" s="184">
        <v>696.446597</v>
      </c>
      <c r="F37" s="126">
        <v>42.128446838559427</v>
      </c>
      <c r="G37" s="127">
        <v>29022.027809592146</v>
      </c>
      <c r="H37" s="218" t="s">
        <v>409</v>
      </c>
      <c r="I37" s="219">
        <v>32</v>
      </c>
    </row>
    <row r="38" spans="1:9" ht="18" customHeight="1" x14ac:dyDescent="0.65">
      <c r="A38" s="116">
        <v>33</v>
      </c>
      <c r="B38" s="117" t="s">
        <v>46</v>
      </c>
      <c r="C38" s="181">
        <v>1080.950235</v>
      </c>
      <c r="D38" s="181">
        <v>298.77421299999997</v>
      </c>
      <c r="E38" s="181">
        <v>641.75226299999997</v>
      </c>
      <c r="F38" s="119">
        <v>114.79506432504603</v>
      </c>
      <c r="G38" s="120">
        <v>-40.6307300539141</v>
      </c>
      <c r="H38" s="216" t="s">
        <v>323</v>
      </c>
      <c r="I38" s="217">
        <v>33</v>
      </c>
    </row>
    <row r="39" spans="1:9" ht="18" customHeight="1" x14ac:dyDescent="0.65">
      <c r="A39" s="123">
        <v>34</v>
      </c>
      <c r="B39" s="124" t="s">
        <v>56</v>
      </c>
      <c r="C39" s="184">
        <v>576.70010000000002</v>
      </c>
      <c r="D39" s="184">
        <v>390.57996800000001</v>
      </c>
      <c r="E39" s="184">
        <v>635.680882</v>
      </c>
      <c r="F39" s="126">
        <v>62.753068278196999</v>
      </c>
      <c r="G39" s="127">
        <v>10.227288325422524</v>
      </c>
      <c r="H39" s="218" t="s">
        <v>333</v>
      </c>
      <c r="I39" s="219">
        <v>34</v>
      </c>
    </row>
    <row r="40" spans="1:9" ht="18" customHeight="1" x14ac:dyDescent="0.65">
      <c r="A40" s="116">
        <v>35</v>
      </c>
      <c r="B40" s="117" t="s">
        <v>59</v>
      </c>
      <c r="C40" s="181">
        <v>452.70936</v>
      </c>
      <c r="D40" s="181">
        <v>448.08624700000001</v>
      </c>
      <c r="E40" s="181">
        <v>625.76012700000001</v>
      </c>
      <c r="F40" s="119">
        <v>39.651714639659531</v>
      </c>
      <c r="G40" s="120">
        <v>38.225577443329193</v>
      </c>
      <c r="H40" s="216" t="s">
        <v>339</v>
      </c>
      <c r="I40" s="217">
        <v>35</v>
      </c>
    </row>
    <row r="41" spans="1:9" ht="18" customHeight="1" x14ac:dyDescent="0.65">
      <c r="A41" s="123">
        <v>36</v>
      </c>
      <c r="B41" s="124" t="s">
        <v>172</v>
      </c>
      <c r="C41" s="184">
        <v>503.872613</v>
      </c>
      <c r="D41" s="184">
        <v>447.161475</v>
      </c>
      <c r="E41" s="184">
        <v>621.86277800000005</v>
      </c>
      <c r="F41" s="126">
        <v>39.068952216869768</v>
      </c>
      <c r="G41" s="127">
        <v>23.41666563250979</v>
      </c>
      <c r="H41" s="218" t="s">
        <v>345</v>
      </c>
      <c r="I41" s="219">
        <v>36</v>
      </c>
    </row>
    <row r="42" spans="1:9" ht="18" customHeight="1" x14ac:dyDescent="0.65">
      <c r="A42" s="116">
        <v>37</v>
      </c>
      <c r="B42" s="117" t="s">
        <v>57</v>
      </c>
      <c r="C42" s="181">
        <v>163.64291900000001</v>
      </c>
      <c r="D42" s="181">
        <v>718.605323</v>
      </c>
      <c r="E42" s="181">
        <v>442.65176400000001</v>
      </c>
      <c r="F42" s="119">
        <v>-38.401268424781762</v>
      </c>
      <c r="G42" s="120">
        <v>170.49857501014145</v>
      </c>
      <c r="H42" s="216" t="s">
        <v>348</v>
      </c>
      <c r="I42" s="217">
        <v>37</v>
      </c>
    </row>
    <row r="43" spans="1:9" ht="18" customHeight="1" x14ac:dyDescent="0.65">
      <c r="A43" s="123">
        <v>38</v>
      </c>
      <c r="B43" s="124" t="s">
        <v>51</v>
      </c>
      <c r="C43" s="184">
        <v>642.71233199999995</v>
      </c>
      <c r="D43" s="184">
        <v>426.16979500000002</v>
      </c>
      <c r="E43" s="184">
        <v>371.905576</v>
      </c>
      <c r="F43" s="126">
        <v>-12.733004458938723</v>
      </c>
      <c r="G43" s="127">
        <v>-42.134986761075552</v>
      </c>
      <c r="H43" s="218" t="s">
        <v>336</v>
      </c>
      <c r="I43" s="219">
        <v>38</v>
      </c>
    </row>
    <row r="44" spans="1:9" ht="18" customHeight="1" x14ac:dyDescent="0.65">
      <c r="A44" s="116">
        <v>39</v>
      </c>
      <c r="B44" s="117" t="s">
        <v>53</v>
      </c>
      <c r="C44" s="181">
        <v>60.291803000000002</v>
      </c>
      <c r="D44" s="181">
        <v>493.803788</v>
      </c>
      <c r="E44" s="181">
        <v>363.29484000000002</v>
      </c>
      <c r="F44" s="119">
        <v>-26.429312850876705</v>
      </c>
      <c r="G44" s="120">
        <v>502.56091528727376</v>
      </c>
      <c r="H44" s="216" t="s">
        <v>337</v>
      </c>
      <c r="I44" s="217">
        <v>39</v>
      </c>
    </row>
    <row r="45" spans="1:9" ht="18" customHeight="1" x14ac:dyDescent="0.65">
      <c r="A45" s="123">
        <v>40</v>
      </c>
      <c r="B45" s="124" t="s">
        <v>227</v>
      </c>
      <c r="C45" s="184">
        <v>125.187517</v>
      </c>
      <c r="D45" s="184">
        <v>290.35508800000002</v>
      </c>
      <c r="E45" s="184">
        <v>319.91549300000003</v>
      </c>
      <c r="F45" s="126">
        <v>10.180777338401592</v>
      </c>
      <c r="G45" s="127">
        <v>155.54903609119432</v>
      </c>
      <c r="H45" s="218" t="s">
        <v>351</v>
      </c>
      <c r="I45" s="219">
        <v>40</v>
      </c>
    </row>
    <row r="46" spans="1:9" ht="18" customHeight="1" x14ac:dyDescent="0.65">
      <c r="A46" s="116">
        <v>41</v>
      </c>
      <c r="B46" s="117" t="s">
        <v>61</v>
      </c>
      <c r="C46" s="181">
        <v>199.12719300000001</v>
      </c>
      <c r="D46" s="181">
        <v>258.598027</v>
      </c>
      <c r="E46" s="181">
        <v>294.92548299999999</v>
      </c>
      <c r="F46" s="119">
        <v>14.047847317876094</v>
      </c>
      <c r="G46" s="120">
        <v>48.109094773409453</v>
      </c>
      <c r="H46" s="216" t="s">
        <v>349</v>
      </c>
      <c r="I46" s="217">
        <v>41</v>
      </c>
    </row>
    <row r="47" spans="1:9" ht="18" customHeight="1" x14ac:dyDescent="0.65">
      <c r="A47" s="123">
        <v>42</v>
      </c>
      <c r="B47" s="124" t="s">
        <v>55</v>
      </c>
      <c r="C47" s="184">
        <v>629.579116</v>
      </c>
      <c r="D47" s="184">
        <v>516.08015499999999</v>
      </c>
      <c r="E47" s="184">
        <v>292.43299200000001</v>
      </c>
      <c r="F47" s="126">
        <v>-43.335741712447749</v>
      </c>
      <c r="G47" s="127">
        <v>-53.551033608300315</v>
      </c>
      <c r="H47" s="218" t="s">
        <v>335</v>
      </c>
      <c r="I47" s="219">
        <v>42</v>
      </c>
    </row>
    <row r="48" spans="1:9" ht="18" customHeight="1" x14ac:dyDescent="0.65">
      <c r="A48" s="116">
        <v>43</v>
      </c>
      <c r="B48" s="117" t="s">
        <v>166</v>
      </c>
      <c r="C48" s="181">
        <v>127.086887</v>
      </c>
      <c r="D48" s="181">
        <v>236.713392</v>
      </c>
      <c r="E48" s="181">
        <v>289.38925599999999</v>
      </c>
      <c r="F48" s="119">
        <v>22.253013889471873</v>
      </c>
      <c r="G48" s="120">
        <v>127.70976835713977</v>
      </c>
      <c r="H48" s="216" t="s">
        <v>350</v>
      </c>
      <c r="I48" s="217">
        <v>43</v>
      </c>
    </row>
    <row r="49" spans="1:9" ht="18" customHeight="1" x14ac:dyDescent="0.65">
      <c r="A49" s="123">
        <v>44</v>
      </c>
      <c r="B49" s="124" t="s">
        <v>63</v>
      </c>
      <c r="C49" s="184">
        <v>9.3369579999999992</v>
      </c>
      <c r="D49" s="184">
        <v>537.58247200000005</v>
      </c>
      <c r="E49" s="184">
        <v>284.79518899999999</v>
      </c>
      <c r="F49" s="126">
        <v>-47.022977155401016</v>
      </c>
      <c r="G49" s="127">
        <v>2950.1924609706934</v>
      </c>
      <c r="H49" s="218" t="s">
        <v>372</v>
      </c>
      <c r="I49" s="219">
        <v>44</v>
      </c>
    </row>
    <row r="50" spans="1:9" ht="18" customHeight="1" x14ac:dyDescent="0.65">
      <c r="A50" s="116">
        <v>45</v>
      </c>
      <c r="B50" s="117" t="s">
        <v>60</v>
      </c>
      <c r="C50" s="181">
        <v>392.48029000000002</v>
      </c>
      <c r="D50" s="181">
        <v>322.45721600000002</v>
      </c>
      <c r="E50" s="181">
        <v>226.44600299999999</v>
      </c>
      <c r="F50" s="119">
        <v>-29.774868799958888</v>
      </c>
      <c r="G50" s="120">
        <v>-42.303853525994903</v>
      </c>
      <c r="H50" s="216" t="s">
        <v>342</v>
      </c>
      <c r="I50" s="217">
        <v>45</v>
      </c>
    </row>
    <row r="51" spans="1:9" ht="18" customHeight="1" x14ac:dyDescent="0.65">
      <c r="A51" s="123">
        <v>46</v>
      </c>
      <c r="B51" s="124" t="s">
        <v>161</v>
      </c>
      <c r="C51" s="184">
        <v>102.500289</v>
      </c>
      <c r="D51" s="184">
        <v>410.08475299999998</v>
      </c>
      <c r="E51" s="184">
        <v>212.21831900000001</v>
      </c>
      <c r="F51" s="126">
        <v>-48.250131845306619</v>
      </c>
      <c r="G51" s="127">
        <v>107.04167868248646</v>
      </c>
      <c r="H51" s="218" t="s">
        <v>346</v>
      </c>
      <c r="I51" s="219">
        <v>46</v>
      </c>
    </row>
    <row r="52" spans="1:9" ht="18" customHeight="1" x14ac:dyDescent="0.65">
      <c r="A52" s="116">
        <v>47</v>
      </c>
      <c r="B52" s="117" t="s">
        <v>713</v>
      </c>
      <c r="C52" s="181" t="s">
        <v>67</v>
      </c>
      <c r="D52" s="181" t="s">
        <v>67</v>
      </c>
      <c r="E52" s="181">
        <v>169.759906</v>
      </c>
      <c r="F52" s="119" t="s">
        <v>67</v>
      </c>
      <c r="G52" s="120" t="s">
        <v>67</v>
      </c>
      <c r="H52" s="216" t="s">
        <v>714</v>
      </c>
      <c r="I52" s="217">
        <v>47</v>
      </c>
    </row>
    <row r="53" spans="1:9" ht="18" customHeight="1" x14ac:dyDescent="0.65">
      <c r="A53" s="123">
        <v>48</v>
      </c>
      <c r="B53" s="124" t="s">
        <v>70</v>
      </c>
      <c r="C53" s="184">
        <v>72.280063999999996</v>
      </c>
      <c r="D53" s="184">
        <v>74.342753000000002</v>
      </c>
      <c r="E53" s="184">
        <v>166.09753799999999</v>
      </c>
      <c r="F53" s="126">
        <v>123.42129030384439</v>
      </c>
      <c r="G53" s="127">
        <v>129.79716509382172</v>
      </c>
      <c r="H53" s="218" t="s">
        <v>362</v>
      </c>
      <c r="I53" s="219">
        <v>48</v>
      </c>
    </row>
    <row r="54" spans="1:9" ht="18" customHeight="1" x14ac:dyDescent="0.65">
      <c r="A54" s="116">
        <v>49</v>
      </c>
      <c r="B54" s="117" t="s">
        <v>232</v>
      </c>
      <c r="C54" s="181">
        <v>162.541798</v>
      </c>
      <c r="D54" s="181">
        <v>136.53770299999999</v>
      </c>
      <c r="E54" s="181">
        <v>156.49960999999999</v>
      </c>
      <c r="F54" s="119">
        <v>14.620069447044969</v>
      </c>
      <c r="G54" s="120">
        <v>-3.7173133768336974</v>
      </c>
      <c r="H54" s="216" t="s">
        <v>358</v>
      </c>
      <c r="I54" s="217">
        <v>49</v>
      </c>
    </row>
    <row r="55" spans="1:9" ht="18" customHeight="1" x14ac:dyDescent="0.65">
      <c r="A55" s="123">
        <v>50</v>
      </c>
      <c r="B55" s="124" t="s">
        <v>76</v>
      </c>
      <c r="C55" s="184">
        <v>54.058362000000002</v>
      </c>
      <c r="D55" s="184">
        <v>156.471802</v>
      </c>
      <c r="E55" s="184">
        <v>155.36010300000001</v>
      </c>
      <c r="F55" s="126">
        <v>-0.71047881202261909</v>
      </c>
      <c r="G55" s="127">
        <v>187.39328616727232</v>
      </c>
      <c r="H55" s="218" t="s">
        <v>361</v>
      </c>
      <c r="I55" s="219">
        <v>50</v>
      </c>
    </row>
    <row r="56" spans="1:9" ht="18" customHeight="1" x14ac:dyDescent="0.65">
      <c r="A56" s="116">
        <v>51</v>
      </c>
      <c r="B56" s="117" t="s">
        <v>54</v>
      </c>
      <c r="C56" s="181">
        <v>205.46514400000001</v>
      </c>
      <c r="D56" s="181">
        <v>161.890513</v>
      </c>
      <c r="E56" s="181">
        <v>141.084034</v>
      </c>
      <c r="F56" s="119">
        <v>-12.852191653750577</v>
      </c>
      <c r="G56" s="120">
        <v>-31.334322088227285</v>
      </c>
      <c r="H56" s="216" t="s">
        <v>343</v>
      </c>
      <c r="I56" s="217">
        <v>51</v>
      </c>
    </row>
    <row r="57" spans="1:9" ht="18" customHeight="1" x14ac:dyDescent="0.65">
      <c r="A57" s="123">
        <v>52</v>
      </c>
      <c r="B57" s="124" t="s">
        <v>89</v>
      </c>
      <c r="C57" s="184">
        <v>7.4660209999999996</v>
      </c>
      <c r="D57" s="184">
        <v>129.74762799999999</v>
      </c>
      <c r="E57" s="184">
        <v>120.556292</v>
      </c>
      <c r="F57" s="126">
        <v>-7.0840108152111947</v>
      </c>
      <c r="G57" s="127">
        <v>1514.7328275663838</v>
      </c>
      <c r="H57" s="218" t="s">
        <v>407</v>
      </c>
      <c r="I57" s="219">
        <v>52</v>
      </c>
    </row>
    <row r="58" spans="1:9" ht="18" customHeight="1" x14ac:dyDescent="0.65">
      <c r="A58" s="116">
        <v>53</v>
      </c>
      <c r="B58" s="117" t="s">
        <v>49</v>
      </c>
      <c r="C58" s="181">
        <v>78.068573000000001</v>
      </c>
      <c r="D58" s="181">
        <v>124.874521</v>
      </c>
      <c r="E58" s="181">
        <v>86.033500000000004</v>
      </c>
      <c r="F58" s="119">
        <v>-31.10404003071211</v>
      </c>
      <c r="G58" s="120">
        <v>10.202475457057481</v>
      </c>
      <c r="H58" s="216" t="s">
        <v>357</v>
      </c>
      <c r="I58" s="217">
        <v>53</v>
      </c>
    </row>
    <row r="59" spans="1:9" ht="18" customHeight="1" x14ac:dyDescent="0.65">
      <c r="A59" s="123">
        <v>54</v>
      </c>
      <c r="B59" s="124" t="s">
        <v>187</v>
      </c>
      <c r="C59" s="184">
        <v>71.243685999999997</v>
      </c>
      <c r="D59" s="184">
        <v>132.835228</v>
      </c>
      <c r="E59" s="184">
        <v>83.744932000000006</v>
      </c>
      <c r="F59" s="126">
        <v>-36.95578103724111</v>
      </c>
      <c r="G59" s="127">
        <v>17.547163407575539</v>
      </c>
      <c r="H59" s="218" t="s">
        <v>353</v>
      </c>
      <c r="I59" s="219">
        <v>54</v>
      </c>
    </row>
    <row r="60" spans="1:9" ht="18" customHeight="1" x14ac:dyDescent="0.65">
      <c r="A60" s="116">
        <v>55</v>
      </c>
      <c r="B60" s="117" t="s">
        <v>68</v>
      </c>
      <c r="C60" s="181">
        <v>84.863538000000005</v>
      </c>
      <c r="D60" s="181">
        <v>125.407301</v>
      </c>
      <c r="E60" s="181">
        <v>79.541090999999994</v>
      </c>
      <c r="F60" s="119">
        <v>-36.57379565165828</v>
      </c>
      <c r="G60" s="120">
        <v>-6.2717712759041593</v>
      </c>
      <c r="H60" s="216" t="s">
        <v>360</v>
      </c>
      <c r="I60" s="217">
        <v>55</v>
      </c>
    </row>
    <row r="61" spans="1:9" ht="18" customHeight="1" x14ac:dyDescent="0.65">
      <c r="A61" s="123">
        <v>56</v>
      </c>
      <c r="B61" s="124" t="s">
        <v>69</v>
      </c>
      <c r="C61" s="184">
        <v>224.32903099999999</v>
      </c>
      <c r="D61" s="184">
        <v>39.978197999999999</v>
      </c>
      <c r="E61" s="184">
        <v>71.038167999999999</v>
      </c>
      <c r="F61" s="126">
        <v>77.692271172402513</v>
      </c>
      <c r="G61" s="127">
        <v>-68.333047362024217</v>
      </c>
      <c r="H61" s="218" t="s">
        <v>354</v>
      </c>
      <c r="I61" s="219">
        <v>56</v>
      </c>
    </row>
    <row r="62" spans="1:9" ht="18" customHeight="1" x14ac:dyDescent="0.65">
      <c r="A62" s="116">
        <v>57</v>
      </c>
      <c r="B62" s="117" t="s">
        <v>169</v>
      </c>
      <c r="C62" s="181">
        <v>52.536746000000001</v>
      </c>
      <c r="D62" s="181">
        <v>90.257930000000002</v>
      </c>
      <c r="E62" s="181">
        <v>62.263516000000003</v>
      </c>
      <c r="F62" s="119">
        <v>-31.016015988844416</v>
      </c>
      <c r="G62" s="120">
        <v>18.514222407303272</v>
      </c>
      <c r="H62" s="216" t="s">
        <v>365</v>
      </c>
      <c r="I62" s="217">
        <v>57</v>
      </c>
    </row>
    <row r="63" spans="1:9" ht="18" customHeight="1" x14ac:dyDescent="0.65">
      <c r="A63" s="123">
        <v>58</v>
      </c>
      <c r="B63" s="124" t="s">
        <v>71</v>
      </c>
      <c r="C63" s="184">
        <v>50.621996000000003</v>
      </c>
      <c r="D63" s="184">
        <v>58.713621000000003</v>
      </c>
      <c r="E63" s="184">
        <v>49.674745999999999</v>
      </c>
      <c r="F63" s="126">
        <v>-15.39485190327472</v>
      </c>
      <c r="G63" s="127">
        <v>-1.8712221461990586</v>
      </c>
      <c r="H63" s="218" t="s">
        <v>364</v>
      </c>
      <c r="I63" s="219">
        <v>58</v>
      </c>
    </row>
    <row r="64" spans="1:9" ht="18" customHeight="1" x14ac:dyDescent="0.65">
      <c r="A64" s="116">
        <v>59</v>
      </c>
      <c r="B64" s="117" t="s">
        <v>74</v>
      </c>
      <c r="C64" s="181">
        <v>111.942302</v>
      </c>
      <c r="D64" s="181">
        <v>15.049690999999999</v>
      </c>
      <c r="E64" s="181">
        <v>33.201416999999999</v>
      </c>
      <c r="F64" s="119">
        <v>120.61195143475038</v>
      </c>
      <c r="G64" s="120">
        <v>-70.340598320016696</v>
      </c>
      <c r="H64" s="216" t="s">
        <v>374</v>
      </c>
      <c r="I64" s="217">
        <v>59</v>
      </c>
    </row>
    <row r="65" spans="1:9" ht="18" customHeight="1" x14ac:dyDescent="0.65">
      <c r="A65" s="123">
        <v>60</v>
      </c>
      <c r="B65" s="124" t="s">
        <v>64</v>
      </c>
      <c r="C65" s="184">
        <v>27.780182</v>
      </c>
      <c r="D65" s="184">
        <v>299.39786700000002</v>
      </c>
      <c r="E65" s="184">
        <v>32.116128000000003</v>
      </c>
      <c r="F65" s="126">
        <v>-89.273093919536834</v>
      </c>
      <c r="G65" s="127">
        <v>15.608054691650342</v>
      </c>
      <c r="H65" s="218" t="s">
        <v>347</v>
      </c>
      <c r="I65" s="219">
        <v>60</v>
      </c>
    </row>
    <row r="66" spans="1:9" ht="18" customHeight="1" x14ac:dyDescent="0.65">
      <c r="A66" s="116">
        <v>61</v>
      </c>
      <c r="B66" s="117" t="s">
        <v>72</v>
      </c>
      <c r="C66" s="181">
        <v>29.689792000000001</v>
      </c>
      <c r="D66" s="181">
        <v>26.079962999999999</v>
      </c>
      <c r="E66" s="181">
        <v>26.122133000000002</v>
      </c>
      <c r="F66" s="119">
        <v>0.16169501467468983</v>
      </c>
      <c r="G66" s="120">
        <v>-12.016449963677744</v>
      </c>
      <c r="H66" s="216" t="s">
        <v>371</v>
      </c>
      <c r="I66" s="217">
        <v>61</v>
      </c>
    </row>
    <row r="67" spans="1:9" ht="18" customHeight="1" x14ac:dyDescent="0.65">
      <c r="A67" s="123">
        <v>62</v>
      </c>
      <c r="B67" s="124" t="s">
        <v>90</v>
      </c>
      <c r="C67" s="184">
        <v>7.8924859999999999</v>
      </c>
      <c r="D67" s="184">
        <v>13.254517</v>
      </c>
      <c r="E67" s="184">
        <v>23.079754999999999</v>
      </c>
      <c r="F67" s="126">
        <v>74.12746914881923</v>
      </c>
      <c r="G67" s="127">
        <v>192.42693620235752</v>
      </c>
      <c r="H67" s="218" t="s">
        <v>377</v>
      </c>
      <c r="I67" s="219">
        <v>62</v>
      </c>
    </row>
    <row r="68" spans="1:9" ht="18" customHeight="1" x14ac:dyDescent="0.65">
      <c r="A68" s="116">
        <v>63</v>
      </c>
      <c r="B68" s="117" t="s">
        <v>246</v>
      </c>
      <c r="C68" s="181">
        <v>12.889284999999999</v>
      </c>
      <c r="D68" s="181">
        <v>5.004893</v>
      </c>
      <c r="E68" s="181">
        <v>22.263109</v>
      </c>
      <c r="F68" s="119">
        <v>344.82687242264723</v>
      </c>
      <c r="G68" s="120">
        <v>72.725709765902465</v>
      </c>
      <c r="H68" s="216" t="s">
        <v>380</v>
      </c>
      <c r="I68" s="217">
        <v>63</v>
      </c>
    </row>
    <row r="69" spans="1:9" ht="18" customHeight="1" x14ac:dyDescent="0.65">
      <c r="A69" s="123">
        <v>64</v>
      </c>
      <c r="B69" s="124" t="s">
        <v>173</v>
      </c>
      <c r="C69" s="184">
        <v>20.056280000000001</v>
      </c>
      <c r="D69" s="184">
        <v>14.161773</v>
      </c>
      <c r="E69" s="184">
        <v>19.770168000000002</v>
      </c>
      <c r="F69" s="126">
        <v>39.602350637875652</v>
      </c>
      <c r="G69" s="127">
        <v>-1.4265457003990734</v>
      </c>
      <c r="H69" s="218" t="s">
        <v>375</v>
      </c>
      <c r="I69" s="219">
        <v>64</v>
      </c>
    </row>
    <row r="70" spans="1:9" ht="18" customHeight="1" x14ac:dyDescent="0.65">
      <c r="A70" s="116">
        <v>65</v>
      </c>
      <c r="B70" s="117" t="s">
        <v>65</v>
      </c>
      <c r="C70" s="181">
        <v>59.336544000000004</v>
      </c>
      <c r="D70" s="181">
        <v>26.695411</v>
      </c>
      <c r="E70" s="181">
        <v>19.050999999999998</v>
      </c>
      <c r="F70" s="119">
        <v>-28.635674498512131</v>
      </c>
      <c r="G70" s="120">
        <v>-67.893310402439354</v>
      </c>
      <c r="H70" s="216" t="s">
        <v>370</v>
      </c>
      <c r="I70" s="217">
        <v>65</v>
      </c>
    </row>
    <row r="71" spans="1:9" ht="18" customHeight="1" x14ac:dyDescent="0.65">
      <c r="A71" s="123">
        <v>66</v>
      </c>
      <c r="B71" s="124" t="s">
        <v>52</v>
      </c>
      <c r="C71" s="184">
        <v>21.172215999999999</v>
      </c>
      <c r="D71" s="184">
        <v>19.656264</v>
      </c>
      <c r="E71" s="184">
        <v>17.527128000000001</v>
      </c>
      <c r="F71" s="126">
        <v>-10.831844749337915</v>
      </c>
      <c r="G71" s="127">
        <v>-17.216374516488962</v>
      </c>
      <c r="H71" s="218" t="s">
        <v>355</v>
      </c>
      <c r="I71" s="219">
        <v>66</v>
      </c>
    </row>
    <row r="72" spans="1:9" ht="18" customHeight="1" x14ac:dyDescent="0.65">
      <c r="A72" s="116">
        <v>67</v>
      </c>
      <c r="B72" s="117" t="s">
        <v>176</v>
      </c>
      <c r="C72" s="181">
        <v>10.680358</v>
      </c>
      <c r="D72" s="181">
        <v>13.750377</v>
      </c>
      <c r="E72" s="181">
        <v>17.271528</v>
      </c>
      <c r="F72" s="119">
        <v>25.607668793371996</v>
      </c>
      <c r="G72" s="120">
        <v>61.713006249415983</v>
      </c>
      <c r="H72" s="216" t="s">
        <v>368</v>
      </c>
      <c r="I72" s="217">
        <v>67</v>
      </c>
    </row>
    <row r="73" spans="1:9" ht="18" customHeight="1" x14ac:dyDescent="0.65">
      <c r="A73" s="123">
        <v>68</v>
      </c>
      <c r="B73" s="124" t="s">
        <v>79</v>
      </c>
      <c r="C73" s="184">
        <v>42.349555000000002</v>
      </c>
      <c r="D73" s="184">
        <v>11.243072</v>
      </c>
      <c r="E73" s="184">
        <v>16.868713</v>
      </c>
      <c r="F73" s="126">
        <v>50.036511373403989</v>
      </c>
      <c r="G73" s="127">
        <v>-60.1679096746117</v>
      </c>
      <c r="H73" s="218" t="s">
        <v>402</v>
      </c>
      <c r="I73" s="219">
        <v>68</v>
      </c>
    </row>
    <row r="74" spans="1:9" ht="18" customHeight="1" x14ac:dyDescent="0.65">
      <c r="A74" s="116">
        <v>69</v>
      </c>
      <c r="B74" s="117" t="s">
        <v>84</v>
      </c>
      <c r="C74" s="181">
        <v>20.406734</v>
      </c>
      <c r="D74" s="181">
        <v>37.698545000000003</v>
      </c>
      <c r="E74" s="181">
        <v>15.380445999999999</v>
      </c>
      <c r="F74" s="119">
        <v>-59.201486423415027</v>
      </c>
      <c r="G74" s="120">
        <v>-24.630536174970487</v>
      </c>
      <c r="H74" s="216" t="s">
        <v>366</v>
      </c>
      <c r="I74" s="217">
        <v>69</v>
      </c>
    </row>
    <row r="75" spans="1:9" ht="18" customHeight="1" x14ac:dyDescent="0.65">
      <c r="A75" s="123">
        <v>70</v>
      </c>
      <c r="B75" s="124" t="s">
        <v>75</v>
      </c>
      <c r="C75" s="184">
        <v>20.564945000000002</v>
      </c>
      <c r="D75" s="184">
        <v>12.159293</v>
      </c>
      <c r="E75" s="184">
        <v>15.092454999999999</v>
      </c>
      <c r="F75" s="126">
        <v>24.122800560854962</v>
      </c>
      <c r="G75" s="127">
        <v>-26.610768956590945</v>
      </c>
      <c r="H75" s="218" t="s">
        <v>373</v>
      </c>
      <c r="I75" s="219">
        <v>70</v>
      </c>
    </row>
    <row r="76" spans="1:9" ht="18" customHeight="1" x14ac:dyDescent="0.65">
      <c r="A76" s="116">
        <v>71</v>
      </c>
      <c r="B76" s="117" t="s">
        <v>91</v>
      </c>
      <c r="C76" s="181">
        <v>3.023269</v>
      </c>
      <c r="D76" s="181">
        <v>8.2362549999999999</v>
      </c>
      <c r="E76" s="181">
        <v>14.460941</v>
      </c>
      <c r="F76" s="119">
        <v>75.576654681041333</v>
      </c>
      <c r="G76" s="120">
        <v>378.32134685997181</v>
      </c>
      <c r="H76" s="216" t="s">
        <v>401</v>
      </c>
      <c r="I76" s="217">
        <v>71</v>
      </c>
    </row>
    <row r="77" spans="1:9" ht="18" customHeight="1" x14ac:dyDescent="0.65">
      <c r="A77" s="123">
        <v>72</v>
      </c>
      <c r="B77" s="124" t="s">
        <v>80</v>
      </c>
      <c r="C77" s="184">
        <v>8.72987</v>
      </c>
      <c r="D77" s="184">
        <v>5.2979900000000004</v>
      </c>
      <c r="E77" s="184">
        <v>14.06091</v>
      </c>
      <c r="F77" s="126">
        <v>165.40084069618851</v>
      </c>
      <c r="G77" s="127">
        <v>61.066659640979772</v>
      </c>
      <c r="H77" s="218" t="s">
        <v>394</v>
      </c>
      <c r="I77" s="219">
        <v>72</v>
      </c>
    </row>
    <row r="78" spans="1:9" ht="18" customHeight="1" x14ac:dyDescent="0.65">
      <c r="A78" s="116">
        <v>73</v>
      </c>
      <c r="B78" s="117" t="s">
        <v>175</v>
      </c>
      <c r="C78" s="181">
        <v>4.4022759999999996</v>
      </c>
      <c r="D78" s="181">
        <v>9.5532170000000001</v>
      </c>
      <c r="E78" s="181">
        <v>13.696771</v>
      </c>
      <c r="F78" s="119">
        <v>43.373389299122998</v>
      </c>
      <c r="G78" s="120">
        <v>211.12931129261324</v>
      </c>
      <c r="H78" s="216" t="s">
        <v>369</v>
      </c>
      <c r="I78" s="217">
        <v>73</v>
      </c>
    </row>
    <row r="79" spans="1:9" ht="18" customHeight="1" x14ac:dyDescent="0.65">
      <c r="A79" s="123">
        <v>74</v>
      </c>
      <c r="B79" s="124" t="s">
        <v>174</v>
      </c>
      <c r="C79" s="184">
        <v>12.032641999999999</v>
      </c>
      <c r="D79" s="184">
        <v>3.8721730000000001</v>
      </c>
      <c r="E79" s="184">
        <v>12.839814000000001</v>
      </c>
      <c r="F79" s="126">
        <v>231.59195108276413</v>
      </c>
      <c r="G79" s="127">
        <v>6.7081859495196516</v>
      </c>
      <c r="H79" s="218" t="s">
        <v>397</v>
      </c>
      <c r="I79" s="219">
        <v>74</v>
      </c>
    </row>
    <row r="80" spans="1:9" ht="18" customHeight="1" x14ac:dyDescent="0.65">
      <c r="A80" s="116">
        <v>75</v>
      </c>
      <c r="B80" s="117" t="s">
        <v>94</v>
      </c>
      <c r="C80" s="181">
        <v>33.714688000000002</v>
      </c>
      <c r="D80" s="181">
        <v>42.682181</v>
      </c>
      <c r="E80" s="181">
        <v>11.735483</v>
      </c>
      <c r="F80" s="119">
        <v>-72.504959388087499</v>
      </c>
      <c r="G80" s="120">
        <v>-65.191779321819624</v>
      </c>
      <c r="H80" s="216" t="s">
        <v>382</v>
      </c>
      <c r="I80" s="217">
        <v>75</v>
      </c>
    </row>
    <row r="81" spans="1:9" ht="18" customHeight="1" x14ac:dyDescent="0.65">
      <c r="A81" s="123">
        <v>76</v>
      </c>
      <c r="B81" s="124" t="s">
        <v>180</v>
      </c>
      <c r="C81" s="184">
        <v>8.2425949999999997</v>
      </c>
      <c r="D81" s="184">
        <v>15.197725999999999</v>
      </c>
      <c r="E81" s="184">
        <v>10.130678</v>
      </c>
      <c r="F81" s="126">
        <v>-33.340830068919523</v>
      </c>
      <c r="G81" s="127">
        <v>22.90641478806128</v>
      </c>
      <c r="H81" s="218" t="s">
        <v>388</v>
      </c>
      <c r="I81" s="219">
        <v>76</v>
      </c>
    </row>
    <row r="82" spans="1:9" ht="18" customHeight="1" x14ac:dyDescent="0.65">
      <c r="A82" s="116">
        <v>77</v>
      </c>
      <c r="B82" s="117" t="s">
        <v>235</v>
      </c>
      <c r="C82" s="181">
        <v>19.92004</v>
      </c>
      <c r="D82" s="181">
        <v>11.011780999999999</v>
      </c>
      <c r="E82" s="181">
        <v>9.4174000000000007</v>
      </c>
      <c r="F82" s="119">
        <v>-14.478865861934587</v>
      </c>
      <c r="G82" s="120">
        <v>-52.723990514075268</v>
      </c>
      <c r="H82" s="216" t="s">
        <v>387</v>
      </c>
      <c r="I82" s="217">
        <v>77</v>
      </c>
    </row>
    <row r="83" spans="1:9" ht="18" customHeight="1" x14ac:dyDescent="0.65">
      <c r="A83" s="123">
        <v>78</v>
      </c>
      <c r="B83" s="124" t="s">
        <v>66</v>
      </c>
      <c r="C83" s="184">
        <v>19.324928</v>
      </c>
      <c r="D83" s="184">
        <v>199.44500600000001</v>
      </c>
      <c r="E83" s="184">
        <v>9.2528950000000005</v>
      </c>
      <c r="F83" s="126">
        <v>-95.360678522078416</v>
      </c>
      <c r="G83" s="127">
        <v>-52.11938176432016</v>
      </c>
      <c r="H83" s="218" t="s">
        <v>367</v>
      </c>
      <c r="I83" s="219">
        <v>78</v>
      </c>
    </row>
    <row r="84" spans="1:9" ht="18" customHeight="1" x14ac:dyDescent="0.65">
      <c r="A84" s="116">
        <v>79</v>
      </c>
      <c r="B84" s="117" t="s">
        <v>228</v>
      </c>
      <c r="C84" s="181">
        <v>7.8007799999999996</v>
      </c>
      <c r="D84" s="181">
        <v>10.237175000000001</v>
      </c>
      <c r="E84" s="181">
        <v>9.1774009999999997</v>
      </c>
      <c r="F84" s="119">
        <v>-10.352211425515346</v>
      </c>
      <c r="G84" s="120">
        <v>17.647222457241462</v>
      </c>
      <c r="H84" s="216" t="s">
        <v>384</v>
      </c>
      <c r="I84" s="217">
        <v>79</v>
      </c>
    </row>
    <row r="85" spans="1:9" ht="18" customHeight="1" x14ac:dyDescent="0.65">
      <c r="A85" s="123">
        <v>80</v>
      </c>
      <c r="B85" s="124" t="s">
        <v>178</v>
      </c>
      <c r="C85" s="184">
        <v>3.6388440000000002</v>
      </c>
      <c r="D85" s="184">
        <v>4.5330389999999996</v>
      </c>
      <c r="E85" s="184">
        <v>8.992089</v>
      </c>
      <c r="F85" s="126">
        <v>98.367783731840859</v>
      </c>
      <c r="G85" s="127">
        <v>147.11389111487051</v>
      </c>
      <c r="H85" s="218" t="s">
        <v>378</v>
      </c>
      <c r="I85" s="219">
        <v>80</v>
      </c>
    </row>
    <row r="86" spans="1:9" ht="18" customHeight="1" x14ac:dyDescent="0.65">
      <c r="A86" s="116">
        <v>81</v>
      </c>
      <c r="B86" s="117" t="s">
        <v>73</v>
      </c>
      <c r="C86" s="181">
        <v>6.9591859999999999</v>
      </c>
      <c r="D86" s="181">
        <v>6.0950850000000001</v>
      </c>
      <c r="E86" s="181">
        <v>8.6434110000000004</v>
      </c>
      <c r="F86" s="119">
        <v>41.80952357514294</v>
      </c>
      <c r="G86" s="120">
        <v>24.201465516225618</v>
      </c>
      <c r="H86" s="216" t="s">
        <v>392</v>
      </c>
      <c r="I86" s="217">
        <v>81</v>
      </c>
    </row>
    <row r="87" spans="1:9" ht="18" customHeight="1" x14ac:dyDescent="0.65">
      <c r="A87" s="123">
        <v>82</v>
      </c>
      <c r="B87" s="124" t="s">
        <v>78</v>
      </c>
      <c r="C87" s="184">
        <v>3.636171</v>
      </c>
      <c r="D87" s="184">
        <v>5.1638130000000002</v>
      </c>
      <c r="E87" s="184">
        <v>8.6108930000000008</v>
      </c>
      <c r="F87" s="126">
        <v>66.75454746327955</v>
      </c>
      <c r="G87" s="127">
        <v>136.81210262113638</v>
      </c>
      <c r="H87" s="218" t="s">
        <v>398</v>
      </c>
      <c r="I87" s="219">
        <v>82</v>
      </c>
    </row>
    <row r="88" spans="1:9" ht="18" customHeight="1" x14ac:dyDescent="0.65">
      <c r="A88" s="116">
        <v>83</v>
      </c>
      <c r="B88" s="117" t="s">
        <v>77</v>
      </c>
      <c r="C88" s="181">
        <v>9.1174060000000008</v>
      </c>
      <c r="D88" s="181">
        <v>8.1618870000000001</v>
      </c>
      <c r="E88" s="181">
        <v>7.5550639999999998</v>
      </c>
      <c r="F88" s="119">
        <v>-7.434837066477396</v>
      </c>
      <c r="G88" s="120">
        <v>-17.135816919856385</v>
      </c>
      <c r="H88" s="216" t="s">
        <v>391</v>
      </c>
      <c r="I88" s="217">
        <v>83</v>
      </c>
    </row>
    <row r="89" spans="1:9" ht="18" customHeight="1" x14ac:dyDescent="0.65">
      <c r="A89" s="123">
        <v>84</v>
      </c>
      <c r="B89" s="124" t="s">
        <v>81</v>
      </c>
      <c r="C89" s="184">
        <v>9.9667399999999997</v>
      </c>
      <c r="D89" s="184">
        <v>10.516705999999999</v>
      </c>
      <c r="E89" s="184">
        <v>7.0639479999999999</v>
      </c>
      <c r="F89" s="126">
        <v>-32.831173563281126</v>
      </c>
      <c r="G89" s="127">
        <v>-29.1247890483749</v>
      </c>
      <c r="H89" s="218" t="s">
        <v>379</v>
      </c>
      <c r="I89" s="219">
        <v>84</v>
      </c>
    </row>
    <row r="90" spans="1:9" ht="18" customHeight="1" x14ac:dyDescent="0.65">
      <c r="A90" s="116">
        <v>85</v>
      </c>
      <c r="B90" s="117" t="s">
        <v>677</v>
      </c>
      <c r="C90" s="181">
        <v>5.4661809999999997</v>
      </c>
      <c r="D90" s="181">
        <v>12.032912</v>
      </c>
      <c r="E90" s="181">
        <v>6.953436</v>
      </c>
      <c r="F90" s="119">
        <v>-42.213189957676079</v>
      </c>
      <c r="G90" s="120">
        <v>27.208301371652354</v>
      </c>
      <c r="H90" s="216" t="s">
        <v>678</v>
      </c>
      <c r="I90" s="217">
        <v>85</v>
      </c>
    </row>
    <row r="91" spans="1:9" ht="18" customHeight="1" x14ac:dyDescent="0.65">
      <c r="A91" s="123">
        <v>86</v>
      </c>
      <c r="B91" s="124" t="s">
        <v>170</v>
      </c>
      <c r="C91" s="184">
        <v>5.1762959999999998</v>
      </c>
      <c r="D91" s="184">
        <v>4.5536810000000001</v>
      </c>
      <c r="E91" s="184">
        <v>6.8290730000000002</v>
      </c>
      <c r="F91" s="126">
        <v>49.968190569343783</v>
      </c>
      <c r="G91" s="127">
        <v>31.929723493401461</v>
      </c>
      <c r="H91" s="218" t="s">
        <v>393</v>
      </c>
      <c r="I91" s="219">
        <v>86</v>
      </c>
    </row>
    <row r="92" spans="1:9" ht="18" customHeight="1" x14ac:dyDescent="0.65">
      <c r="A92" s="116">
        <v>87</v>
      </c>
      <c r="B92" s="117" t="s">
        <v>185</v>
      </c>
      <c r="C92" s="181">
        <v>10.459763000000001</v>
      </c>
      <c r="D92" s="181">
        <v>10.446255000000001</v>
      </c>
      <c r="E92" s="181">
        <v>6.7751359999999998</v>
      </c>
      <c r="F92" s="119">
        <v>-35.14291963962205</v>
      </c>
      <c r="G92" s="120">
        <v>-35.226677698146702</v>
      </c>
      <c r="H92" s="216" t="s">
        <v>376</v>
      </c>
      <c r="I92" s="217">
        <v>87</v>
      </c>
    </row>
    <row r="93" spans="1:9" ht="18" customHeight="1" x14ac:dyDescent="0.65">
      <c r="A93" s="123">
        <v>88</v>
      </c>
      <c r="B93" s="124" t="s">
        <v>95</v>
      </c>
      <c r="C93" s="184">
        <v>4.1569269999999996</v>
      </c>
      <c r="D93" s="184">
        <v>1.6666069999999999</v>
      </c>
      <c r="E93" s="184">
        <v>6.4403610000000002</v>
      </c>
      <c r="F93" s="126">
        <v>286.4354943906992</v>
      </c>
      <c r="G93" s="127">
        <v>54.930817885423558</v>
      </c>
      <c r="H93" s="218" t="s">
        <v>395</v>
      </c>
      <c r="I93" s="219">
        <v>88</v>
      </c>
    </row>
    <row r="94" spans="1:9" ht="18" customHeight="1" x14ac:dyDescent="0.65">
      <c r="A94" s="116">
        <v>89</v>
      </c>
      <c r="B94" s="117" t="s">
        <v>93</v>
      </c>
      <c r="C94" s="181">
        <v>5.7777710000000004</v>
      </c>
      <c r="D94" s="181">
        <v>3.8379539999999999</v>
      </c>
      <c r="E94" s="181">
        <v>5.626525</v>
      </c>
      <c r="F94" s="119">
        <v>46.602200026368209</v>
      </c>
      <c r="G94" s="120">
        <v>-2.6177223015588558</v>
      </c>
      <c r="H94" s="216" t="s">
        <v>411</v>
      </c>
      <c r="I94" s="217">
        <v>89</v>
      </c>
    </row>
    <row r="95" spans="1:9" ht="18" customHeight="1" x14ac:dyDescent="0.65">
      <c r="A95" s="123">
        <v>90</v>
      </c>
      <c r="B95" s="124" t="s">
        <v>177</v>
      </c>
      <c r="C95" s="184">
        <v>11.026491999999999</v>
      </c>
      <c r="D95" s="184">
        <v>8.2033989999999992</v>
      </c>
      <c r="E95" s="184">
        <v>5.4596070000000001</v>
      </c>
      <c r="F95" s="126">
        <v>-33.447013853647732</v>
      </c>
      <c r="G95" s="127">
        <v>-50.486455710483447</v>
      </c>
      <c r="H95" s="218" t="s">
        <v>385</v>
      </c>
      <c r="I95" s="219">
        <v>90</v>
      </c>
    </row>
    <row r="96" spans="1:9" ht="18" customHeight="1" x14ac:dyDescent="0.65">
      <c r="A96" s="116">
        <v>91</v>
      </c>
      <c r="B96" s="117" t="s">
        <v>229</v>
      </c>
      <c r="C96" s="181">
        <v>5.409554</v>
      </c>
      <c r="D96" s="181">
        <v>10.235388</v>
      </c>
      <c r="E96" s="181">
        <v>5.4414239999999996</v>
      </c>
      <c r="F96" s="119">
        <v>-46.837149700626888</v>
      </c>
      <c r="G96" s="120">
        <v>0.58914283876267959</v>
      </c>
      <c r="H96" s="216" t="s">
        <v>359</v>
      </c>
      <c r="I96" s="217">
        <v>91</v>
      </c>
    </row>
    <row r="97" spans="1:9" ht="18" customHeight="1" x14ac:dyDescent="0.65">
      <c r="A97" s="123">
        <v>92</v>
      </c>
      <c r="B97" s="124" t="s">
        <v>193</v>
      </c>
      <c r="C97" s="184">
        <v>1.656212</v>
      </c>
      <c r="D97" s="184">
        <v>244.996657</v>
      </c>
      <c r="E97" s="184">
        <v>5.2483370000000003</v>
      </c>
      <c r="F97" s="126">
        <v>-97.857792402448979</v>
      </c>
      <c r="G97" s="127">
        <v>216.88799501513091</v>
      </c>
      <c r="H97" s="218" t="s">
        <v>427</v>
      </c>
      <c r="I97" s="219">
        <v>92</v>
      </c>
    </row>
    <row r="98" spans="1:9" ht="18" customHeight="1" x14ac:dyDescent="0.65">
      <c r="A98" s="116">
        <v>93</v>
      </c>
      <c r="B98" s="117" t="s">
        <v>98</v>
      </c>
      <c r="C98" s="181">
        <v>2.049712</v>
      </c>
      <c r="D98" s="181">
        <v>207.17851300000001</v>
      </c>
      <c r="E98" s="181">
        <v>5.2167469999999998</v>
      </c>
      <c r="F98" s="119">
        <v>-97.482003840813363</v>
      </c>
      <c r="G98" s="120">
        <v>154.51121913712754</v>
      </c>
      <c r="H98" s="216" t="s">
        <v>396</v>
      </c>
      <c r="I98" s="217">
        <v>93</v>
      </c>
    </row>
    <row r="99" spans="1:9" ht="18" customHeight="1" x14ac:dyDescent="0.65">
      <c r="A99" s="123">
        <v>94</v>
      </c>
      <c r="B99" s="124" t="s">
        <v>189</v>
      </c>
      <c r="C99" s="184">
        <v>2.5888100000000001</v>
      </c>
      <c r="D99" s="184">
        <v>3.0911930000000001</v>
      </c>
      <c r="E99" s="184">
        <v>4.2883009999999997</v>
      </c>
      <c r="F99" s="126">
        <v>38.726407571445698</v>
      </c>
      <c r="G99" s="127">
        <v>65.647575526979551</v>
      </c>
      <c r="H99" s="218" t="s">
        <v>381</v>
      </c>
      <c r="I99" s="219">
        <v>94</v>
      </c>
    </row>
    <row r="100" spans="1:9" ht="18" customHeight="1" x14ac:dyDescent="0.65">
      <c r="A100" s="116">
        <v>95</v>
      </c>
      <c r="B100" s="117" t="s">
        <v>181</v>
      </c>
      <c r="C100" s="181">
        <v>4.6080040000000002</v>
      </c>
      <c r="D100" s="181">
        <v>3.9983369999999998</v>
      </c>
      <c r="E100" s="181">
        <v>3.8633959999999998</v>
      </c>
      <c r="F100" s="119">
        <v>-3.3749281263685371</v>
      </c>
      <c r="G100" s="120">
        <v>-16.159013750856122</v>
      </c>
      <c r="H100" s="216" t="s">
        <v>418</v>
      </c>
      <c r="I100" s="217">
        <v>95</v>
      </c>
    </row>
    <row r="101" spans="1:9" ht="18" customHeight="1" x14ac:dyDescent="0.65">
      <c r="A101" s="123">
        <v>96</v>
      </c>
      <c r="B101" s="124" t="s">
        <v>167</v>
      </c>
      <c r="C101" s="184">
        <v>49.380538999999999</v>
      </c>
      <c r="D101" s="184">
        <v>106.433171</v>
      </c>
      <c r="E101" s="184">
        <v>3.789679</v>
      </c>
      <c r="F101" s="126">
        <v>-96.439381666078518</v>
      </c>
      <c r="G101" s="127">
        <v>-92.325561695468735</v>
      </c>
      <c r="H101" s="218" t="s">
        <v>363</v>
      </c>
      <c r="I101" s="219">
        <v>96</v>
      </c>
    </row>
    <row r="102" spans="1:9" ht="18" customHeight="1" x14ac:dyDescent="0.65">
      <c r="A102" s="116">
        <v>97</v>
      </c>
      <c r="B102" s="117" t="s">
        <v>97</v>
      </c>
      <c r="C102" s="181">
        <v>4.5809319999999998</v>
      </c>
      <c r="D102" s="181">
        <v>2.9586049999999999</v>
      </c>
      <c r="E102" s="181">
        <v>3.6964769999999998</v>
      </c>
      <c r="F102" s="119">
        <v>24.939861860572798</v>
      </c>
      <c r="G102" s="120">
        <v>-19.3073156292213</v>
      </c>
      <c r="H102" s="216" t="s">
        <v>424</v>
      </c>
      <c r="I102" s="217">
        <v>97</v>
      </c>
    </row>
    <row r="103" spans="1:9" ht="18" customHeight="1" x14ac:dyDescent="0.65">
      <c r="A103" s="123">
        <v>98</v>
      </c>
      <c r="B103" s="124" t="s">
        <v>190</v>
      </c>
      <c r="C103" s="184">
        <v>7.5068539999999997</v>
      </c>
      <c r="D103" s="184">
        <v>4.8145870000000004</v>
      </c>
      <c r="E103" s="184">
        <v>3.6472500000000001</v>
      </c>
      <c r="F103" s="126">
        <v>-24.245838739646828</v>
      </c>
      <c r="G103" s="127">
        <v>-51.414400759625799</v>
      </c>
      <c r="H103" s="218" t="s">
        <v>415</v>
      </c>
      <c r="I103" s="219">
        <v>98</v>
      </c>
    </row>
    <row r="104" spans="1:9" ht="18" customHeight="1" x14ac:dyDescent="0.65">
      <c r="A104" s="116">
        <v>99</v>
      </c>
      <c r="B104" s="117" t="s">
        <v>184</v>
      </c>
      <c r="C104" s="181">
        <v>321.39363900000001</v>
      </c>
      <c r="D104" s="181">
        <v>230.535493</v>
      </c>
      <c r="E104" s="181">
        <v>3.6168960000000001</v>
      </c>
      <c r="F104" s="119">
        <v>-98.43108930736318</v>
      </c>
      <c r="G104" s="120">
        <v>-98.874621161995051</v>
      </c>
      <c r="H104" s="216" t="s">
        <v>352</v>
      </c>
      <c r="I104" s="217">
        <v>99</v>
      </c>
    </row>
    <row r="105" spans="1:9" ht="18" customHeight="1" x14ac:dyDescent="0.65">
      <c r="A105" s="123">
        <v>100</v>
      </c>
      <c r="B105" s="124" t="s">
        <v>96</v>
      </c>
      <c r="C105" s="184">
        <v>1.9890099999999999</v>
      </c>
      <c r="D105" s="184">
        <v>3.923918</v>
      </c>
      <c r="E105" s="184">
        <v>3.5820310000000002</v>
      </c>
      <c r="F105" s="126">
        <v>-8.712898689524085</v>
      </c>
      <c r="G105" s="127">
        <v>80.091150874052943</v>
      </c>
      <c r="H105" s="218" t="s">
        <v>420</v>
      </c>
      <c r="I105" s="219">
        <v>100</v>
      </c>
    </row>
    <row r="106" spans="1:9" ht="18" customHeight="1" x14ac:dyDescent="0.65">
      <c r="A106" s="116">
        <v>101</v>
      </c>
      <c r="B106" s="117" t="s">
        <v>221</v>
      </c>
      <c r="C106" s="181">
        <v>1.4380040000000001</v>
      </c>
      <c r="D106" s="181">
        <v>2.907597</v>
      </c>
      <c r="E106" s="181">
        <v>3.4570349999999999</v>
      </c>
      <c r="F106" s="119">
        <v>18.896635262727269</v>
      </c>
      <c r="G106" s="120">
        <v>140.40510318469211</v>
      </c>
      <c r="H106" s="216" t="s">
        <v>414</v>
      </c>
      <c r="I106" s="217">
        <v>101</v>
      </c>
    </row>
    <row r="107" spans="1:9" ht="18" customHeight="1" x14ac:dyDescent="0.65">
      <c r="A107" s="123">
        <v>102</v>
      </c>
      <c r="B107" s="124" t="s">
        <v>168</v>
      </c>
      <c r="C107" s="184">
        <v>3.0149870000000001</v>
      </c>
      <c r="D107" s="184">
        <v>5.4372299999999996</v>
      </c>
      <c r="E107" s="184">
        <v>3.421611</v>
      </c>
      <c r="F107" s="126">
        <v>-37.070695924211407</v>
      </c>
      <c r="G107" s="127">
        <v>13.486757986021169</v>
      </c>
      <c r="H107" s="218" t="s">
        <v>410</v>
      </c>
      <c r="I107" s="219">
        <v>102</v>
      </c>
    </row>
    <row r="108" spans="1:9" ht="18" customHeight="1" x14ac:dyDescent="0.65">
      <c r="A108" s="116">
        <v>103</v>
      </c>
      <c r="B108" s="117" t="s">
        <v>242</v>
      </c>
      <c r="C108" s="181" t="s">
        <v>67</v>
      </c>
      <c r="D108" s="181" t="s">
        <v>67</v>
      </c>
      <c r="E108" s="181">
        <v>3.3767900000000002</v>
      </c>
      <c r="F108" s="119" t="s">
        <v>67</v>
      </c>
      <c r="G108" s="120" t="s">
        <v>67</v>
      </c>
      <c r="H108" s="216" t="s">
        <v>433</v>
      </c>
      <c r="I108" s="217">
        <v>103</v>
      </c>
    </row>
    <row r="109" spans="1:9" ht="18" customHeight="1" x14ac:dyDescent="0.65">
      <c r="A109" s="123">
        <v>104</v>
      </c>
      <c r="B109" s="124" t="s">
        <v>249</v>
      </c>
      <c r="C109" s="184">
        <v>2.368554</v>
      </c>
      <c r="D109" s="184">
        <v>1.568201</v>
      </c>
      <c r="E109" s="184">
        <v>3.0119760000000002</v>
      </c>
      <c r="F109" s="126">
        <v>92.065685457412698</v>
      </c>
      <c r="G109" s="127">
        <v>27.165181794461944</v>
      </c>
      <c r="H109" s="218" t="s">
        <v>417</v>
      </c>
      <c r="I109" s="219">
        <v>104</v>
      </c>
    </row>
    <row r="110" spans="1:9" ht="18" customHeight="1" x14ac:dyDescent="0.65">
      <c r="A110" s="116">
        <v>105</v>
      </c>
      <c r="B110" s="117" t="s">
        <v>715</v>
      </c>
      <c r="C110" s="181" t="s">
        <v>67</v>
      </c>
      <c r="D110" s="181" t="s">
        <v>67</v>
      </c>
      <c r="E110" s="181">
        <v>2.8996680000000001</v>
      </c>
      <c r="F110" s="119" t="s">
        <v>67</v>
      </c>
      <c r="G110" s="120" t="s">
        <v>67</v>
      </c>
      <c r="H110" s="216" t="s">
        <v>716</v>
      </c>
      <c r="I110" s="217">
        <v>105</v>
      </c>
    </row>
    <row r="111" spans="1:9" ht="18" customHeight="1" x14ac:dyDescent="0.65">
      <c r="A111" s="123">
        <v>106</v>
      </c>
      <c r="B111" s="124" t="s">
        <v>179</v>
      </c>
      <c r="C111" s="184">
        <v>0.310172</v>
      </c>
      <c r="D111" s="184">
        <v>1.700474</v>
      </c>
      <c r="E111" s="184">
        <v>2.6342639999999999</v>
      </c>
      <c r="F111" s="126">
        <v>54.913512350085902</v>
      </c>
      <c r="G111" s="127">
        <v>749.29136092232693</v>
      </c>
      <c r="H111" s="218" t="s">
        <v>406</v>
      </c>
      <c r="I111" s="219">
        <v>106</v>
      </c>
    </row>
    <row r="112" spans="1:9" ht="18" customHeight="1" x14ac:dyDescent="0.65">
      <c r="A112" s="116">
        <v>107</v>
      </c>
      <c r="B112" s="117" t="s">
        <v>144</v>
      </c>
      <c r="C112" s="181">
        <v>4.3193289999999998</v>
      </c>
      <c r="D112" s="181">
        <v>4.137994</v>
      </c>
      <c r="E112" s="181">
        <v>2.555841</v>
      </c>
      <c r="F112" s="119">
        <v>-38.234782360728417</v>
      </c>
      <c r="G112" s="120">
        <v>-40.827823025289348</v>
      </c>
      <c r="H112" s="216" t="s">
        <v>389</v>
      </c>
      <c r="I112" s="217">
        <v>107</v>
      </c>
    </row>
    <row r="113" spans="1:9" ht="18" customHeight="1" x14ac:dyDescent="0.65">
      <c r="A113" s="123">
        <v>108</v>
      </c>
      <c r="B113" s="124" t="s">
        <v>236</v>
      </c>
      <c r="C113" s="184">
        <v>3.3780809999999999</v>
      </c>
      <c r="D113" s="184">
        <v>0.98528400000000005</v>
      </c>
      <c r="E113" s="184">
        <v>2.4930949999999998</v>
      </c>
      <c r="F113" s="126">
        <v>153.03313562384039</v>
      </c>
      <c r="G113" s="127">
        <v>-26.197891643214</v>
      </c>
      <c r="H113" s="218" t="s">
        <v>400</v>
      </c>
      <c r="I113" s="219">
        <v>108</v>
      </c>
    </row>
    <row r="114" spans="1:9" ht="18" customHeight="1" x14ac:dyDescent="0.65">
      <c r="A114" s="116">
        <v>109</v>
      </c>
      <c r="B114" s="117" t="s">
        <v>717</v>
      </c>
      <c r="C114" s="181" t="s">
        <v>67</v>
      </c>
      <c r="D114" s="181" t="s">
        <v>67</v>
      </c>
      <c r="E114" s="181">
        <v>2.1035400000000002</v>
      </c>
      <c r="F114" s="119" t="s">
        <v>67</v>
      </c>
      <c r="G114" s="120" t="s">
        <v>67</v>
      </c>
      <c r="H114" s="216" t="s">
        <v>718</v>
      </c>
      <c r="I114" s="217">
        <v>109</v>
      </c>
    </row>
    <row r="115" spans="1:9" ht="18" customHeight="1" x14ac:dyDescent="0.65">
      <c r="A115" s="123">
        <v>110</v>
      </c>
      <c r="B115" s="124" t="s">
        <v>719</v>
      </c>
      <c r="C115" s="184">
        <v>12.505826000000001</v>
      </c>
      <c r="D115" s="184" t="s">
        <v>67</v>
      </c>
      <c r="E115" s="184">
        <v>2.0394190000000001</v>
      </c>
      <c r="F115" s="126" t="s">
        <v>67</v>
      </c>
      <c r="G115" s="127">
        <v>-83.692248716718112</v>
      </c>
      <c r="H115" s="218" t="s">
        <v>720</v>
      </c>
      <c r="I115" s="219">
        <v>110</v>
      </c>
    </row>
    <row r="116" spans="1:9" ht="18" customHeight="1" x14ac:dyDescent="0.65">
      <c r="A116" s="116">
        <v>111</v>
      </c>
      <c r="B116" s="117" t="s">
        <v>230</v>
      </c>
      <c r="C116" s="181">
        <v>1.852616</v>
      </c>
      <c r="D116" s="181">
        <v>3.4288949999999998</v>
      </c>
      <c r="E116" s="181">
        <v>1.9316199999999999</v>
      </c>
      <c r="F116" s="119">
        <v>-43.666399816850621</v>
      </c>
      <c r="G116" s="120">
        <v>4.2644563147462788</v>
      </c>
      <c r="H116" s="216" t="s">
        <v>390</v>
      </c>
      <c r="I116" s="217">
        <v>111</v>
      </c>
    </row>
    <row r="117" spans="1:9" ht="18" customHeight="1" x14ac:dyDescent="0.65">
      <c r="A117" s="123">
        <v>112</v>
      </c>
      <c r="B117" s="124" t="s">
        <v>101</v>
      </c>
      <c r="C117" s="184">
        <v>1.3395000000000001E-2</v>
      </c>
      <c r="D117" s="184" t="s">
        <v>67</v>
      </c>
      <c r="E117" s="184">
        <v>1.6383989999999999</v>
      </c>
      <c r="F117" s="126" t="s">
        <v>67</v>
      </c>
      <c r="G117" s="127">
        <v>12131.422172452407</v>
      </c>
      <c r="H117" s="218" t="s">
        <v>511</v>
      </c>
      <c r="I117" s="219">
        <v>112</v>
      </c>
    </row>
    <row r="118" spans="1:9" ht="18" customHeight="1" x14ac:dyDescent="0.65">
      <c r="A118" s="116">
        <v>113</v>
      </c>
      <c r="B118" s="117" t="s">
        <v>85</v>
      </c>
      <c r="C118" s="181">
        <v>1.1231500000000001</v>
      </c>
      <c r="D118" s="181">
        <v>8.1408719999999999</v>
      </c>
      <c r="E118" s="181">
        <v>1.6259479999999999</v>
      </c>
      <c r="F118" s="119">
        <v>-80.027348421643282</v>
      </c>
      <c r="G118" s="120">
        <v>44.766772025107947</v>
      </c>
      <c r="H118" s="216" t="s">
        <v>408</v>
      </c>
      <c r="I118" s="217">
        <v>113</v>
      </c>
    </row>
    <row r="119" spans="1:9" ht="18" customHeight="1" x14ac:dyDescent="0.65">
      <c r="A119" s="123">
        <v>114</v>
      </c>
      <c r="B119" s="124" t="s">
        <v>195</v>
      </c>
      <c r="C119" s="184">
        <v>0.39538099999999998</v>
      </c>
      <c r="D119" s="184">
        <v>0.76304799999999995</v>
      </c>
      <c r="E119" s="184">
        <v>1.622671</v>
      </c>
      <c r="F119" s="126">
        <v>112.65647770520334</v>
      </c>
      <c r="G119" s="127">
        <v>310.40692395436304</v>
      </c>
      <c r="H119" s="218" t="s">
        <v>428</v>
      </c>
      <c r="I119" s="219">
        <v>114</v>
      </c>
    </row>
    <row r="120" spans="1:9" ht="18" customHeight="1" x14ac:dyDescent="0.65">
      <c r="A120" s="116">
        <v>115</v>
      </c>
      <c r="B120" s="117" t="s">
        <v>183</v>
      </c>
      <c r="C120" s="181">
        <v>87.100420999999997</v>
      </c>
      <c r="D120" s="181">
        <v>0.91277600000000003</v>
      </c>
      <c r="E120" s="181">
        <v>1.4718819999999999</v>
      </c>
      <c r="F120" s="119">
        <v>61.253363366258526</v>
      </c>
      <c r="G120" s="120">
        <v>-98.310132163425479</v>
      </c>
      <c r="H120" s="216" t="s">
        <v>513</v>
      </c>
      <c r="I120" s="217">
        <v>115</v>
      </c>
    </row>
    <row r="121" spans="1:9" ht="18" customHeight="1" x14ac:dyDescent="0.65">
      <c r="A121" s="123">
        <v>116</v>
      </c>
      <c r="B121" s="124" t="s">
        <v>83</v>
      </c>
      <c r="C121" s="184">
        <v>5.7739820000000002</v>
      </c>
      <c r="D121" s="184">
        <v>11.46861</v>
      </c>
      <c r="E121" s="184">
        <v>1.428096</v>
      </c>
      <c r="F121" s="126">
        <v>-87.54778477949813</v>
      </c>
      <c r="G121" s="127">
        <v>-75.266705022634298</v>
      </c>
      <c r="H121" s="218" t="s">
        <v>383</v>
      </c>
      <c r="I121" s="219">
        <v>116</v>
      </c>
    </row>
    <row r="122" spans="1:9" ht="18" customHeight="1" x14ac:dyDescent="0.65">
      <c r="A122" s="116">
        <v>117</v>
      </c>
      <c r="B122" s="117" t="s">
        <v>191</v>
      </c>
      <c r="C122" s="181">
        <v>1.2866070000000001</v>
      </c>
      <c r="D122" s="181">
        <v>2.238461</v>
      </c>
      <c r="E122" s="181">
        <v>1.4098139999999999</v>
      </c>
      <c r="F122" s="119">
        <v>-37.018603406536911</v>
      </c>
      <c r="G122" s="120">
        <v>9.5761176489790536</v>
      </c>
      <c r="H122" s="216" t="s">
        <v>405</v>
      </c>
      <c r="I122" s="217">
        <v>117</v>
      </c>
    </row>
    <row r="123" spans="1:9" ht="18" customHeight="1" x14ac:dyDescent="0.65">
      <c r="A123" s="123">
        <v>118</v>
      </c>
      <c r="B123" s="124" t="s">
        <v>721</v>
      </c>
      <c r="C123" s="184" t="s">
        <v>67</v>
      </c>
      <c r="D123" s="184" t="s">
        <v>67</v>
      </c>
      <c r="E123" s="184">
        <v>1.359391</v>
      </c>
      <c r="F123" s="126" t="s">
        <v>67</v>
      </c>
      <c r="G123" s="127" t="s">
        <v>67</v>
      </c>
      <c r="H123" s="218" t="s">
        <v>722</v>
      </c>
      <c r="I123" s="219">
        <v>118</v>
      </c>
    </row>
    <row r="124" spans="1:9" ht="18" customHeight="1" x14ac:dyDescent="0.65">
      <c r="A124" s="116">
        <v>119</v>
      </c>
      <c r="B124" s="117" t="s">
        <v>82</v>
      </c>
      <c r="C124" s="181">
        <v>0.34326099999999998</v>
      </c>
      <c r="D124" s="181">
        <v>2.000432</v>
      </c>
      <c r="E124" s="181">
        <v>1.3461080000000001</v>
      </c>
      <c r="F124" s="119">
        <v>-32.709134826877396</v>
      </c>
      <c r="G124" s="120">
        <v>292.15290988489812</v>
      </c>
      <c r="H124" s="216" t="s">
        <v>413</v>
      </c>
      <c r="I124" s="217">
        <v>119</v>
      </c>
    </row>
    <row r="125" spans="1:9" ht="18" customHeight="1" x14ac:dyDescent="0.65">
      <c r="A125" s="123">
        <v>120</v>
      </c>
      <c r="B125" s="124" t="s">
        <v>188</v>
      </c>
      <c r="C125" s="184">
        <v>0.11266</v>
      </c>
      <c r="D125" s="184">
        <v>0.72901300000000002</v>
      </c>
      <c r="E125" s="184">
        <v>1.334036</v>
      </c>
      <c r="F125" s="126">
        <v>82.992072843694146</v>
      </c>
      <c r="G125" s="127">
        <v>1084.1256879105274</v>
      </c>
      <c r="H125" s="218" t="s">
        <v>431</v>
      </c>
      <c r="I125" s="219">
        <v>120</v>
      </c>
    </row>
    <row r="126" spans="1:9" ht="18" customHeight="1" x14ac:dyDescent="0.65">
      <c r="A126" s="116">
        <v>121</v>
      </c>
      <c r="B126" s="117" t="s">
        <v>252</v>
      </c>
      <c r="C126" s="181">
        <v>1.1515599999999999</v>
      </c>
      <c r="D126" s="181">
        <v>0.63444999999999996</v>
      </c>
      <c r="E126" s="181">
        <v>1.3192379999999999</v>
      </c>
      <c r="F126" s="119">
        <v>107.93411616360626</v>
      </c>
      <c r="G126" s="120">
        <v>14.560943415888005</v>
      </c>
      <c r="H126" s="216" t="s">
        <v>429</v>
      </c>
      <c r="I126" s="217">
        <v>121</v>
      </c>
    </row>
    <row r="127" spans="1:9" ht="18" customHeight="1" x14ac:dyDescent="0.65">
      <c r="A127" s="123">
        <v>122</v>
      </c>
      <c r="B127" s="124" t="s">
        <v>231</v>
      </c>
      <c r="C127" s="184">
        <v>0.85788200000000003</v>
      </c>
      <c r="D127" s="184">
        <v>75.491716999999994</v>
      </c>
      <c r="E127" s="184">
        <v>1.2783789999999999</v>
      </c>
      <c r="F127" s="126">
        <v>-98.306597000568956</v>
      </c>
      <c r="G127" s="127">
        <v>49.015715448045285</v>
      </c>
      <c r="H127" s="218" t="s">
        <v>512</v>
      </c>
      <c r="I127" s="219">
        <v>122</v>
      </c>
    </row>
    <row r="128" spans="1:9" ht="18" customHeight="1" x14ac:dyDescent="0.65">
      <c r="A128" s="116">
        <v>123</v>
      </c>
      <c r="B128" s="117" t="s">
        <v>100</v>
      </c>
      <c r="C128" s="181">
        <v>0.20988499999999999</v>
      </c>
      <c r="D128" s="181">
        <v>0.27692699999999998</v>
      </c>
      <c r="E128" s="181">
        <v>1.275242</v>
      </c>
      <c r="F128" s="119">
        <v>360.49753184052122</v>
      </c>
      <c r="G128" s="120">
        <v>507.59082354622774</v>
      </c>
      <c r="H128" s="216" t="s">
        <v>423</v>
      </c>
      <c r="I128" s="217">
        <v>123</v>
      </c>
    </row>
    <row r="129" spans="1:9" ht="18" customHeight="1" x14ac:dyDescent="0.65">
      <c r="A129" s="123">
        <v>124</v>
      </c>
      <c r="B129" s="124" t="s">
        <v>196</v>
      </c>
      <c r="C129" s="184">
        <v>0.24248800000000001</v>
      </c>
      <c r="D129" s="184">
        <v>0.75719700000000001</v>
      </c>
      <c r="E129" s="184">
        <v>1.2511749999999999</v>
      </c>
      <c r="F129" s="126">
        <v>65.237712246614805</v>
      </c>
      <c r="G129" s="127">
        <v>415.97398634159208</v>
      </c>
      <c r="H129" s="218" t="s">
        <v>520</v>
      </c>
      <c r="I129" s="219">
        <v>124</v>
      </c>
    </row>
    <row r="130" spans="1:9" ht="18" customHeight="1" x14ac:dyDescent="0.65">
      <c r="A130" s="116">
        <v>125</v>
      </c>
      <c r="B130" s="117" t="s">
        <v>86</v>
      </c>
      <c r="C130" s="181">
        <v>0.111495</v>
      </c>
      <c r="D130" s="181">
        <v>2.293291</v>
      </c>
      <c r="E130" s="181">
        <v>1.2326029999999999</v>
      </c>
      <c r="F130" s="119">
        <v>-46.251784008222252</v>
      </c>
      <c r="G130" s="120">
        <v>1005.5231176285931</v>
      </c>
      <c r="H130" s="216" t="s">
        <v>403</v>
      </c>
      <c r="I130" s="217">
        <v>125</v>
      </c>
    </row>
    <row r="131" spans="1:9" ht="18" customHeight="1" x14ac:dyDescent="0.65">
      <c r="A131" s="123">
        <v>126</v>
      </c>
      <c r="B131" s="124" t="s">
        <v>675</v>
      </c>
      <c r="C131" s="184">
        <v>0.124808</v>
      </c>
      <c r="D131" s="184">
        <v>0.43845899999999999</v>
      </c>
      <c r="E131" s="184">
        <v>1.2212959999999999</v>
      </c>
      <c r="F131" s="126">
        <v>178.54280559869906</v>
      </c>
      <c r="G131" s="127">
        <v>878.53983718992356</v>
      </c>
      <c r="H131" s="218" t="s">
        <v>676</v>
      </c>
      <c r="I131" s="219">
        <v>126</v>
      </c>
    </row>
    <row r="132" spans="1:9" ht="18" customHeight="1" x14ac:dyDescent="0.65">
      <c r="A132" s="116">
        <v>127</v>
      </c>
      <c r="B132" s="117" t="s">
        <v>87</v>
      </c>
      <c r="C132" s="181">
        <v>6.6638489999999999</v>
      </c>
      <c r="D132" s="181">
        <v>1.845837</v>
      </c>
      <c r="E132" s="181">
        <v>1.1742030000000001</v>
      </c>
      <c r="F132" s="119">
        <v>-36.386419819301487</v>
      </c>
      <c r="G132" s="120">
        <v>-82.379507698928947</v>
      </c>
      <c r="H132" s="216" t="s">
        <v>416</v>
      </c>
      <c r="I132" s="217">
        <v>127</v>
      </c>
    </row>
    <row r="133" spans="1:9" ht="18" customHeight="1" x14ac:dyDescent="0.65">
      <c r="A133" s="123">
        <v>128</v>
      </c>
      <c r="B133" s="124" t="s">
        <v>723</v>
      </c>
      <c r="C133" s="184">
        <v>0.10137699999999999</v>
      </c>
      <c r="D133" s="184">
        <v>5.6099999999999998E-4</v>
      </c>
      <c r="E133" s="184">
        <v>1.139675</v>
      </c>
      <c r="F133" s="126">
        <v>203050.623885918</v>
      </c>
      <c r="G133" s="127">
        <v>1024.1948370932264</v>
      </c>
      <c r="H133" s="218" t="s">
        <v>724</v>
      </c>
      <c r="I133" s="219">
        <v>128</v>
      </c>
    </row>
    <row r="134" spans="1:9" ht="18" customHeight="1" x14ac:dyDescent="0.65">
      <c r="A134" s="116">
        <v>129</v>
      </c>
      <c r="B134" s="117" t="s">
        <v>237</v>
      </c>
      <c r="C134" s="181">
        <v>1.5497570000000001</v>
      </c>
      <c r="D134" s="181">
        <v>1.016864</v>
      </c>
      <c r="E134" s="181">
        <v>1.132495</v>
      </c>
      <c r="F134" s="119">
        <v>11.371333826352403</v>
      </c>
      <c r="G134" s="120">
        <v>-26.924350075527968</v>
      </c>
      <c r="H134" s="216" t="s">
        <v>404</v>
      </c>
      <c r="I134" s="217">
        <v>129</v>
      </c>
    </row>
    <row r="135" spans="1:9" ht="18" customHeight="1" x14ac:dyDescent="0.65">
      <c r="A135" s="123">
        <v>130</v>
      </c>
      <c r="B135" s="124" t="s">
        <v>88</v>
      </c>
      <c r="C135" s="184">
        <v>0.39778400000000003</v>
      </c>
      <c r="D135" s="184">
        <v>0.294769</v>
      </c>
      <c r="E135" s="184">
        <v>0.79113800000000001</v>
      </c>
      <c r="F135" s="126">
        <v>168.39253788559856</v>
      </c>
      <c r="G135" s="127">
        <v>98.886330269694085</v>
      </c>
      <c r="H135" s="218" t="s">
        <v>419</v>
      </c>
      <c r="I135" s="219">
        <v>130</v>
      </c>
    </row>
    <row r="136" spans="1:9" ht="18" customHeight="1" x14ac:dyDescent="0.65">
      <c r="A136" s="116">
        <v>131</v>
      </c>
      <c r="B136" s="117" t="s">
        <v>197</v>
      </c>
      <c r="C136" s="181">
        <v>0.50132500000000002</v>
      </c>
      <c r="D136" s="181">
        <v>0.26260899999999998</v>
      </c>
      <c r="E136" s="181">
        <v>0.78927899999999995</v>
      </c>
      <c r="F136" s="119">
        <v>200.55291326649126</v>
      </c>
      <c r="G136" s="120">
        <v>57.438587742482405</v>
      </c>
      <c r="H136" s="216" t="s">
        <v>356</v>
      </c>
      <c r="I136" s="217">
        <v>131</v>
      </c>
    </row>
    <row r="137" spans="1:9" ht="18" customHeight="1" x14ac:dyDescent="0.65">
      <c r="A137" s="123">
        <v>132</v>
      </c>
      <c r="B137" s="124" t="s">
        <v>182</v>
      </c>
      <c r="C137" s="184">
        <v>1.4277550000000001</v>
      </c>
      <c r="D137" s="184">
        <v>1.1943999999999999</v>
      </c>
      <c r="E137" s="184">
        <v>0.76463899999999996</v>
      </c>
      <c r="F137" s="126">
        <v>-35.981329537843266</v>
      </c>
      <c r="G137" s="127">
        <v>-46.444663124975925</v>
      </c>
      <c r="H137" s="218" t="s">
        <v>421</v>
      </c>
      <c r="I137" s="219">
        <v>132</v>
      </c>
    </row>
    <row r="138" spans="1:9" ht="18" customHeight="1" x14ac:dyDescent="0.65">
      <c r="A138" s="116">
        <v>133</v>
      </c>
      <c r="B138" s="117" t="s">
        <v>632</v>
      </c>
      <c r="C138" s="181" t="s">
        <v>67</v>
      </c>
      <c r="D138" s="181" t="s">
        <v>67</v>
      </c>
      <c r="E138" s="181">
        <v>0.57996599999999998</v>
      </c>
      <c r="F138" s="119" t="s">
        <v>67</v>
      </c>
      <c r="G138" s="120" t="s">
        <v>67</v>
      </c>
      <c r="H138" s="216" t="s">
        <v>633</v>
      </c>
      <c r="I138" s="217">
        <v>133</v>
      </c>
    </row>
    <row r="139" spans="1:9" ht="18" customHeight="1" x14ac:dyDescent="0.65">
      <c r="A139" s="123">
        <v>134</v>
      </c>
      <c r="B139" s="124" t="s">
        <v>634</v>
      </c>
      <c r="C139" s="184">
        <v>0.75786500000000001</v>
      </c>
      <c r="D139" s="184">
        <v>0.173509</v>
      </c>
      <c r="E139" s="184">
        <v>0.55237599999999998</v>
      </c>
      <c r="F139" s="126">
        <v>218.35582015918482</v>
      </c>
      <c r="G139" s="127">
        <v>-27.11419580004355</v>
      </c>
      <c r="H139" s="218" t="s">
        <v>635</v>
      </c>
      <c r="I139" s="219">
        <v>134</v>
      </c>
    </row>
    <row r="140" spans="1:9" ht="18" customHeight="1" x14ac:dyDescent="0.65">
      <c r="A140" s="116">
        <v>135</v>
      </c>
      <c r="B140" s="117" t="s">
        <v>667</v>
      </c>
      <c r="C140" s="181">
        <v>1.2259000000000001E-2</v>
      </c>
      <c r="D140" s="181">
        <v>0.216196</v>
      </c>
      <c r="E140" s="181">
        <v>0.51690499999999995</v>
      </c>
      <c r="F140" s="119">
        <v>139.0909175007863</v>
      </c>
      <c r="G140" s="120">
        <v>4116.534790765967</v>
      </c>
      <c r="H140" s="216" t="s">
        <v>668</v>
      </c>
      <c r="I140" s="217">
        <v>135</v>
      </c>
    </row>
    <row r="141" spans="1:9" ht="18" customHeight="1" x14ac:dyDescent="0.65">
      <c r="A141" s="123">
        <v>136</v>
      </c>
      <c r="B141" s="124" t="s">
        <v>222</v>
      </c>
      <c r="C141" s="184" t="s">
        <v>67</v>
      </c>
      <c r="D141" s="184">
        <v>1.0280000000000001E-3</v>
      </c>
      <c r="E141" s="184">
        <v>0.440363</v>
      </c>
      <c r="F141" s="126">
        <v>42736.867704280157</v>
      </c>
      <c r="G141" s="127" t="s">
        <v>67</v>
      </c>
      <c r="H141" s="218" t="s">
        <v>517</v>
      </c>
      <c r="I141" s="219">
        <v>136</v>
      </c>
    </row>
    <row r="142" spans="1:9" ht="18" customHeight="1" x14ac:dyDescent="0.65">
      <c r="A142" s="116">
        <v>137</v>
      </c>
      <c r="B142" s="117" t="s">
        <v>256</v>
      </c>
      <c r="C142" s="181">
        <v>0.37803900000000001</v>
      </c>
      <c r="D142" s="181">
        <v>0.521783</v>
      </c>
      <c r="E142" s="181">
        <v>0.431923</v>
      </c>
      <c r="F142" s="119">
        <v>-17.221718607160451</v>
      </c>
      <c r="G142" s="120">
        <v>14.253555850057786</v>
      </c>
      <c r="H142" s="216" t="s">
        <v>425</v>
      </c>
      <c r="I142" s="217">
        <v>137</v>
      </c>
    </row>
    <row r="143" spans="1:9" ht="18" customHeight="1" x14ac:dyDescent="0.65">
      <c r="A143" s="123">
        <v>138</v>
      </c>
      <c r="B143" s="124" t="s">
        <v>102</v>
      </c>
      <c r="C143" s="184">
        <v>4.9872870000000002</v>
      </c>
      <c r="D143" s="184">
        <v>0.68702799999999997</v>
      </c>
      <c r="E143" s="184">
        <v>0.402619</v>
      </c>
      <c r="F143" s="126">
        <v>-41.397002742246315</v>
      </c>
      <c r="G143" s="127">
        <v>-91.927093828769017</v>
      </c>
      <c r="H143" s="218" t="s">
        <v>386</v>
      </c>
      <c r="I143" s="219">
        <v>138</v>
      </c>
    </row>
    <row r="144" spans="1:9" ht="18" customHeight="1" x14ac:dyDescent="0.65">
      <c r="A144" s="116">
        <v>139</v>
      </c>
      <c r="B144" s="117" t="s">
        <v>665</v>
      </c>
      <c r="C144" s="181">
        <v>19.414415999999999</v>
      </c>
      <c r="D144" s="181">
        <v>0.159196</v>
      </c>
      <c r="E144" s="181">
        <v>0.39179399999999998</v>
      </c>
      <c r="F144" s="119">
        <v>146.1079424106133</v>
      </c>
      <c r="G144" s="120">
        <v>-97.981942902634827</v>
      </c>
      <c r="H144" s="216" t="s">
        <v>666</v>
      </c>
      <c r="I144" s="217">
        <v>139</v>
      </c>
    </row>
    <row r="145" spans="1:9" ht="18" customHeight="1" x14ac:dyDescent="0.65">
      <c r="A145" s="123">
        <v>140</v>
      </c>
      <c r="B145" s="124" t="s">
        <v>630</v>
      </c>
      <c r="C145" s="184">
        <v>0.29964400000000002</v>
      </c>
      <c r="D145" s="184">
        <v>0.12589800000000001</v>
      </c>
      <c r="E145" s="184">
        <v>0.37925199999999998</v>
      </c>
      <c r="F145" s="126">
        <v>201.23750973009891</v>
      </c>
      <c r="G145" s="127">
        <v>26.567526798467501</v>
      </c>
      <c r="H145" s="218" t="s">
        <v>631</v>
      </c>
      <c r="I145" s="219">
        <v>140</v>
      </c>
    </row>
    <row r="146" spans="1:9" ht="18" customHeight="1" x14ac:dyDescent="0.65">
      <c r="A146" s="116">
        <v>141</v>
      </c>
      <c r="B146" s="117" t="s">
        <v>233</v>
      </c>
      <c r="C146" s="181">
        <v>0.296572</v>
      </c>
      <c r="D146" s="181">
        <v>1.0809999999999999E-3</v>
      </c>
      <c r="E146" s="181">
        <v>0.35971500000000001</v>
      </c>
      <c r="F146" s="119">
        <v>33176.133209990752</v>
      </c>
      <c r="G146" s="120">
        <v>21.290951269843418</v>
      </c>
      <c r="H146" s="216" t="s">
        <v>434</v>
      </c>
      <c r="I146" s="217">
        <v>141</v>
      </c>
    </row>
    <row r="147" spans="1:9" ht="18" customHeight="1" x14ac:dyDescent="0.65">
      <c r="A147" s="123">
        <v>142</v>
      </c>
      <c r="B147" s="124" t="s">
        <v>725</v>
      </c>
      <c r="C147" s="184">
        <v>0.76298299999999997</v>
      </c>
      <c r="D147" s="184" t="s">
        <v>67</v>
      </c>
      <c r="E147" s="184">
        <v>0.35539500000000002</v>
      </c>
      <c r="F147" s="126" t="s">
        <v>67</v>
      </c>
      <c r="G147" s="127">
        <v>-53.42032522349777</v>
      </c>
      <c r="H147" s="218" t="s">
        <v>726</v>
      </c>
      <c r="I147" s="219">
        <v>142</v>
      </c>
    </row>
    <row r="148" spans="1:9" ht="18" customHeight="1" x14ac:dyDescent="0.65">
      <c r="A148" s="116">
        <v>143</v>
      </c>
      <c r="B148" s="117" t="s">
        <v>690</v>
      </c>
      <c r="C148" s="181" t="s">
        <v>67</v>
      </c>
      <c r="D148" s="181">
        <v>1.3554999999999999E-2</v>
      </c>
      <c r="E148" s="181">
        <v>0.32704499999999997</v>
      </c>
      <c r="F148" s="119">
        <v>2312.7259313906306</v>
      </c>
      <c r="G148" s="120" t="s">
        <v>67</v>
      </c>
      <c r="H148" s="216" t="s">
        <v>691</v>
      </c>
      <c r="I148" s="217">
        <v>143</v>
      </c>
    </row>
    <row r="149" spans="1:9" ht="18" customHeight="1" x14ac:dyDescent="0.65">
      <c r="A149" s="123">
        <v>144</v>
      </c>
      <c r="B149" s="124" t="s">
        <v>145</v>
      </c>
      <c r="C149" s="184" t="s">
        <v>67</v>
      </c>
      <c r="D149" s="184" t="s">
        <v>67</v>
      </c>
      <c r="E149" s="184">
        <v>0.31000899999999998</v>
      </c>
      <c r="F149" s="126" t="s">
        <v>67</v>
      </c>
      <c r="G149" s="127" t="s">
        <v>67</v>
      </c>
      <c r="H149" s="218" t="s">
        <v>516</v>
      </c>
      <c r="I149" s="219">
        <v>144</v>
      </c>
    </row>
    <row r="150" spans="1:9" ht="18" customHeight="1" x14ac:dyDescent="0.65">
      <c r="A150" s="116">
        <v>145</v>
      </c>
      <c r="B150" s="117" t="s">
        <v>261</v>
      </c>
      <c r="C150" s="181" t="s">
        <v>67</v>
      </c>
      <c r="D150" s="181">
        <v>0.213199</v>
      </c>
      <c r="E150" s="181">
        <v>0.30842399999999998</v>
      </c>
      <c r="F150" s="119">
        <v>44.664843643731913</v>
      </c>
      <c r="G150" s="120" t="s">
        <v>67</v>
      </c>
      <c r="H150" s="216" t="s">
        <v>523</v>
      </c>
      <c r="I150" s="217">
        <v>145</v>
      </c>
    </row>
    <row r="151" spans="1:9" ht="18" customHeight="1" x14ac:dyDescent="0.65">
      <c r="A151" s="123">
        <v>146</v>
      </c>
      <c r="B151" s="124" t="s">
        <v>681</v>
      </c>
      <c r="C151" s="184">
        <v>0.44442199999999998</v>
      </c>
      <c r="D151" s="184">
        <v>0.572878</v>
      </c>
      <c r="E151" s="184">
        <v>0.26749499999999998</v>
      </c>
      <c r="F151" s="126">
        <v>-53.306812270675444</v>
      </c>
      <c r="G151" s="127">
        <v>-39.810585434564452</v>
      </c>
      <c r="H151" s="218" t="s">
        <v>682</v>
      </c>
      <c r="I151" s="219">
        <v>146</v>
      </c>
    </row>
    <row r="152" spans="1:9" ht="18" customHeight="1" x14ac:dyDescent="0.65">
      <c r="A152" s="116">
        <v>147</v>
      </c>
      <c r="B152" s="117" t="s">
        <v>636</v>
      </c>
      <c r="C152" s="181">
        <v>0.20975199999999999</v>
      </c>
      <c r="D152" s="181" t="s">
        <v>67</v>
      </c>
      <c r="E152" s="181">
        <v>0.25683400000000001</v>
      </c>
      <c r="F152" s="119" t="s">
        <v>67</v>
      </c>
      <c r="G152" s="120">
        <v>22.446508257370624</v>
      </c>
      <c r="H152" s="216" t="s">
        <v>637</v>
      </c>
      <c r="I152" s="217">
        <v>147</v>
      </c>
    </row>
    <row r="153" spans="1:9" ht="18" customHeight="1" x14ac:dyDescent="0.65">
      <c r="A153" s="123">
        <v>148</v>
      </c>
      <c r="B153" s="124" t="s">
        <v>260</v>
      </c>
      <c r="C153" s="184">
        <v>0.23339599999999999</v>
      </c>
      <c r="D153" s="184">
        <v>0.37754399999999999</v>
      </c>
      <c r="E153" s="184">
        <v>0.22239200000000001</v>
      </c>
      <c r="F153" s="126">
        <v>-41.095077659822429</v>
      </c>
      <c r="G153" s="127">
        <v>-4.7147337572194807</v>
      </c>
      <c r="H153" s="218" t="s">
        <v>430</v>
      </c>
      <c r="I153" s="219">
        <v>148</v>
      </c>
    </row>
    <row r="154" spans="1:9" ht="18" customHeight="1" x14ac:dyDescent="0.65">
      <c r="A154" s="116">
        <v>149</v>
      </c>
      <c r="B154" s="117" t="s">
        <v>99</v>
      </c>
      <c r="C154" s="181">
        <v>0.79428900000000002</v>
      </c>
      <c r="D154" s="181">
        <v>0.84770000000000001</v>
      </c>
      <c r="E154" s="181">
        <v>0.202539</v>
      </c>
      <c r="F154" s="119">
        <v>-76.107231331839102</v>
      </c>
      <c r="G154" s="120">
        <v>-74.500591094677134</v>
      </c>
      <c r="H154" s="216" t="s">
        <v>399</v>
      </c>
      <c r="I154" s="217">
        <v>149</v>
      </c>
    </row>
    <row r="155" spans="1:9" ht="18" customHeight="1" x14ac:dyDescent="0.65">
      <c r="A155" s="123">
        <v>150</v>
      </c>
      <c r="B155" s="124" t="s">
        <v>238</v>
      </c>
      <c r="C155" s="184">
        <v>1.1732959999999999</v>
      </c>
      <c r="D155" s="184">
        <v>5.00596</v>
      </c>
      <c r="E155" s="184">
        <v>0.18551699999999999</v>
      </c>
      <c r="F155" s="126">
        <v>-96.294077459668074</v>
      </c>
      <c r="G155" s="127">
        <v>-84.188388948739274</v>
      </c>
      <c r="H155" s="218" t="s">
        <v>412</v>
      </c>
      <c r="I155" s="219">
        <v>150</v>
      </c>
    </row>
    <row r="156" spans="1:9" ht="18" customHeight="1" x14ac:dyDescent="0.65">
      <c r="A156" s="116">
        <v>151</v>
      </c>
      <c r="B156" s="117" t="s">
        <v>679</v>
      </c>
      <c r="C156" s="181">
        <v>1.6433089999999999</v>
      </c>
      <c r="D156" s="181">
        <v>0.99470899999999995</v>
      </c>
      <c r="E156" s="181">
        <v>0.16769800000000001</v>
      </c>
      <c r="F156" s="119">
        <v>-83.140999025845758</v>
      </c>
      <c r="G156" s="120">
        <v>-89.795102442693377</v>
      </c>
      <c r="H156" s="216" t="s">
        <v>680</v>
      </c>
      <c r="I156" s="217">
        <v>151</v>
      </c>
    </row>
    <row r="157" spans="1:9" ht="18" customHeight="1" x14ac:dyDescent="0.65">
      <c r="A157" s="123">
        <v>152</v>
      </c>
      <c r="B157" s="124" t="s">
        <v>727</v>
      </c>
      <c r="C157" s="184">
        <v>6.6169999999999996E-3</v>
      </c>
      <c r="D157" s="184">
        <v>8.1239999999999993E-3</v>
      </c>
      <c r="E157" s="184">
        <v>0.16292400000000001</v>
      </c>
      <c r="F157" s="126">
        <v>1905.4652880354511</v>
      </c>
      <c r="G157" s="127">
        <v>2362.2034154450657</v>
      </c>
      <c r="H157" s="218" t="s">
        <v>728</v>
      </c>
      <c r="I157" s="219">
        <v>152</v>
      </c>
    </row>
    <row r="158" spans="1:9" ht="18" customHeight="1" x14ac:dyDescent="0.65">
      <c r="A158" s="116">
        <v>153</v>
      </c>
      <c r="B158" s="117" t="s">
        <v>698</v>
      </c>
      <c r="C158" s="181">
        <v>0.209977</v>
      </c>
      <c r="D158" s="181">
        <v>8.8807999999999998E-2</v>
      </c>
      <c r="E158" s="181">
        <v>0.13896</v>
      </c>
      <c r="F158" s="119">
        <v>56.472389874786067</v>
      </c>
      <c r="G158" s="120">
        <v>-33.821323287788665</v>
      </c>
      <c r="H158" s="216" t="s">
        <v>699</v>
      </c>
      <c r="I158" s="217">
        <v>153</v>
      </c>
    </row>
    <row r="159" spans="1:9" ht="18" customHeight="1" x14ac:dyDescent="0.65">
      <c r="A159" s="123">
        <v>154</v>
      </c>
      <c r="B159" s="124" t="s">
        <v>729</v>
      </c>
      <c r="C159" s="184" t="s">
        <v>67</v>
      </c>
      <c r="D159" s="184">
        <v>1.091E-3</v>
      </c>
      <c r="E159" s="184">
        <v>0.108</v>
      </c>
      <c r="F159" s="126">
        <v>9799.1750687442709</v>
      </c>
      <c r="G159" s="127" t="s">
        <v>67</v>
      </c>
      <c r="H159" s="218" t="s">
        <v>730</v>
      </c>
      <c r="I159" s="219">
        <v>154</v>
      </c>
    </row>
    <row r="160" spans="1:9" ht="18" customHeight="1" x14ac:dyDescent="0.65">
      <c r="A160" s="116">
        <v>155</v>
      </c>
      <c r="B160" s="117" t="s">
        <v>543</v>
      </c>
      <c r="C160" s="181">
        <v>0.101186</v>
      </c>
      <c r="D160" s="181">
        <v>0.12049600000000001</v>
      </c>
      <c r="E160" s="181">
        <v>8.5691000000000003E-2</v>
      </c>
      <c r="F160" s="119">
        <v>-28.884776258133048</v>
      </c>
      <c r="G160" s="120">
        <v>-15.313383274366011</v>
      </c>
      <c r="H160" s="216" t="s">
        <v>544</v>
      </c>
      <c r="I160" s="217">
        <v>155</v>
      </c>
    </row>
    <row r="161" spans="1:9" ht="18" customHeight="1" thickBot="1" x14ac:dyDescent="0.7">
      <c r="A161" s="116" t="s">
        <v>13</v>
      </c>
      <c r="B161" s="117" t="s">
        <v>104</v>
      </c>
      <c r="C161" s="181">
        <v>4.5366610000000005</v>
      </c>
      <c r="D161" s="181">
        <v>4.0599489999999996</v>
      </c>
      <c r="E161" s="181">
        <v>4.0953000000000003E-2</v>
      </c>
      <c r="F161" s="119">
        <v>-98.991292747766053</v>
      </c>
      <c r="G161" s="120">
        <v>-99.097287630704614</v>
      </c>
      <c r="H161" s="216" t="s">
        <v>436</v>
      </c>
      <c r="I161" s="217"/>
    </row>
    <row r="162" spans="1:9" ht="18" customHeight="1" thickBot="1" x14ac:dyDescent="0.7">
      <c r="A162" s="240" t="s">
        <v>13</v>
      </c>
      <c r="B162" s="241" t="s">
        <v>247</v>
      </c>
      <c r="C162" s="251">
        <v>94993.831421000054</v>
      </c>
      <c r="D162" s="251">
        <v>92337.083673999965</v>
      </c>
      <c r="E162" s="251">
        <v>102380.62033399996</v>
      </c>
      <c r="F162" s="252">
        <v>10.877034730118984</v>
      </c>
      <c r="G162" s="253">
        <v>7.776072195954109</v>
      </c>
      <c r="H162" s="254" t="s">
        <v>301</v>
      </c>
      <c r="I162" s="255"/>
    </row>
    <row r="163" spans="1:9" ht="18" customHeight="1" x14ac:dyDescent="0.65">
      <c r="A163" s="137" t="s">
        <v>658</v>
      </c>
      <c r="B163" s="47"/>
      <c r="C163" s="47"/>
      <c r="D163" s="47"/>
      <c r="E163" s="47"/>
      <c r="F163" s="47"/>
      <c r="G163" s="47"/>
      <c r="I163" s="51" t="s">
        <v>659</v>
      </c>
    </row>
    <row r="164" spans="1:9" ht="17.25" customHeight="1" x14ac:dyDescent="0.65">
      <c r="A164" s="137"/>
      <c r="B164" s="47"/>
      <c r="C164" s="47"/>
      <c r="D164" s="47"/>
      <c r="E164" s="47"/>
      <c r="F164" s="47"/>
      <c r="G164" s="47"/>
    </row>
    <row r="165" spans="1:9" ht="17.25" customHeight="1" x14ac:dyDescent="0.65">
      <c r="A165" s="47"/>
      <c r="B165" s="47"/>
      <c r="C165" s="47"/>
      <c r="D165" s="47"/>
      <c r="E165" s="47"/>
      <c r="F165" s="47"/>
      <c r="G165" s="47"/>
    </row>
    <row r="166" spans="1:9" ht="17.25" customHeight="1" x14ac:dyDescent="0.65">
      <c r="A166" s="47"/>
      <c r="B166" s="47"/>
      <c r="C166" s="47"/>
      <c r="D166" s="47"/>
      <c r="E166" s="47"/>
      <c r="F166" s="47"/>
      <c r="G166" s="47"/>
    </row>
    <row r="167" spans="1:9" ht="17.25" customHeight="1" x14ac:dyDescent="0.65">
      <c r="A167" s="47"/>
      <c r="B167" s="47"/>
      <c r="C167" s="47"/>
      <c r="D167" s="47"/>
      <c r="E167" s="47"/>
      <c r="F167" s="47"/>
      <c r="G167" s="47"/>
    </row>
    <row r="168" spans="1:9" ht="17.25" customHeight="1" x14ac:dyDescent="0.65">
      <c r="A168" s="47"/>
      <c r="B168" s="47"/>
      <c r="C168" s="47"/>
      <c r="D168" s="47"/>
      <c r="E168" s="47"/>
      <c r="F168" s="47"/>
      <c r="G168" s="47"/>
    </row>
    <row r="169" spans="1:9" ht="17.25" customHeight="1" x14ac:dyDescent="0.65">
      <c r="A169" s="47"/>
      <c r="B169" s="47"/>
      <c r="C169" s="47"/>
      <c r="D169" s="47"/>
      <c r="E169" s="47"/>
      <c r="F169" s="47"/>
      <c r="G169" s="47"/>
    </row>
    <row r="170" spans="1:9" ht="17.25" customHeight="1" x14ac:dyDescent="0.65">
      <c r="A170" s="47"/>
      <c r="B170" s="47"/>
      <c r="C170" s="47"/>
      <c r="D170" s="47"/>
      <c r="E170" s="47"/>
      <c r="F170" s="47"/>
      <c r="G170" s="47"/>
    </row>
    <row r="171" spans="1:9" ht="17.25" customHeight="1" x14ac:dyDescent="0.65">
      <c r="A171" s="47"/>
      <c r="B171" s="47"/>
      <c r="C171" s="47"/>
      <c r="D171" s="47"/>
      <c r="E171" s="47"/>
      <c r="F171" s="47"/>
      <c r="G171" s="47"/>
    </row>
    <row r="172" spans="1:9" ht="17.25" customHeight="1" x14ac:dyDescent="0.65">
      <c r="A172" s="47"/>
      <c r="B172" s="47"/>
      <c r="C172" s="47"/>
      <c r="D172" s="47"/>
      <c r="E172" s="47"/>
      <c r="F172" s="47"/>
      <c r="G172" s="47"/>
    </row>
    <row r="173" spans="1:9" ht="17.25" customHeight="1" x14ac:dyDescent="0.65">
      <c r="A173" s="47"/>
      <c r="B173" s="47"/>
      <c r="C173" s="47"/>
      <c r="D173" s="47"/>
      <c r="E173" s="47"/>
      <c r="F173" s="47"/>
      <c r="G173" s="47"/>
    </row>
    <row r="174" spans="1:9" ht="17.25" customHeight="1" x14ac:dyDescent="0.65">
      <c r="A174" s="47"/>
      <c r="B174" s="47"/>
      <c r="C174" s="47"/>
      <c r="D174" s="47"/>
      <c r="E174" s="47"/>
      <c r="F174" s="47"/>
      <c r="G174" s="47"/>
    </row>
    <row r="175" spans="1:9" ht="17.25" customHeight="1" x14ac:dyDescent="0.65">
      <c r="A175" s="47"/>
      <c r="B175" s="47"/>
      <c r="C175" s="47"/>
      <c r="D175" s="47"/>
      <c r="E175" s="47"/>
      <c r="F175" s="47"/>
      <c r="G175" s="47"/>
    </row>
    <row r="176" spans="1:9" ht="17.25" customHeight="1" x14ac:dyDescent="0.65">
      <c r="A176" s="47"/>
      <c r="B176" s="47"/>
      <c r="C176" s="47"/>
      <c r="D176" s="47"/>
      <c r="E176" s="47"/>
      <c r="F176" s="47"/>
      <c r="G176" s="47"/>
    </row>
    <row r="177" spans="1:7" ht="17.25" customHeight="1" x14ac:dyDescent="0.65">
      <c r="A177" s="47"/>
      <c r="B177" s="47"/>
      <c r="C177" s="47"/>
      <c r="D177" s="47"/>
      <c r="E177" s="47"/>
      <c r="F177" s="47"/>
      <c r="G177" s="47"/>
    </row>
    <row r="178" spans="1:7" ht="17.25" customHeight="1" x14ac:dyDescent="0.65">
      <c r="A178" s="47"/>
      <c r="B178" s="47"/>
      <c r="C178" s="47"/>
      <c r="D178" s="47"/>
      <c r="E178" s="47"/>
      <c r="F178" s="47"/>
      <c r="G178" s="47"/>
    </row>
    <row r="179" spans="1:7" ht="17.25" customHeight="1" x14ac:dyDescent="0.65">
      <c r="A179" s="47"/>
      <c r="B179" s="47"/>
      <c r="C179" s="47"/>
      <c r="D179" s="47"/>
      <c r="E179" s="47"/>
      <c r="F179" s="47"/>
      <c r="G179" s="47"/>
    </row>
    <row r="180" spans="1:7" ht="17.25" customHeight="1" x14ac:dyDescent="0.65">
      <c r="A180" s="47"/>
      <c r="B180" s="47"/>
      <c r="C180" s="47"/>
      <c r="D180" s="47"/>
      <c r="E180" s="47"/>
      <c r="F180" s="47"/>
      <c r="G180" s="47"/>
    </row>
    <row r="181" spans="1:7" ht="17.25" customHeight="1" x14ac:dyDescent="0.65">
      <c r="A181" s="47"/>
      <c r="B181" s="47"/>
      <c r="C181" s="47"/>
      <c r="D181" s="47"/>
      <c r="E181" s="47"/>
      <c r="F181" s="47"/>
      <c r="G181" s="47"/>
    </row>
    <row r="182" spans="1:7" ht="17.25" customHeight="1" x14ac:dyDescent="0.65">
      <c r="A182" s="47"/>
      <c r="B182" s="47"/>
      <c r="C182" s="47"/>
      <c r="D182" s="47"/>
      <c r="E182" s="47"/>
      <c r="F182" s="47"/>
      <c r="G182" s="47"/>
    </row>
    <row r="183" spans="1:7" ht="17.25" customHeight="1" x14ac:dyDescent="0.65">
      <c r="A183" s="47"/>
      <c r="B183" s="47"/>
      <c r="C183" s="47"/>
      <c r="D183" s="47"/>
      <c r="E183" s="47"/>
      <c r="F183" s="47"/>
      <c r="G183" s="47"/>
    </row>
    <row r="184" spans="1:7" ht="17.25" customHeight="1" x14ac:dyDescent="0.65">
      <c r="A184" s="47"/>
      <c r="B184" s="47"/>
      <c r="C184" s="47"/>
      <c r="D184" s="47"/>
      <c r="E184" s="47"/>
      <c r="F184" s="47"/>
      <c r="G184" s="47"/>
    </row>
    <row r="185" spans="1:7" ht="17.25" customHeight="1" x14ac:dyDescent="0.65">
      <c r="A185" s="47"/>
      <c r="B185" s="47"/>
      <c r="C185" s="47"/>
      <c r="D185" s="47"/>
      <c r="E185" s="47"/>
      <c r="F185" s="47"/>
      <c r="G185" s="47"/>
    </row>
    <row r="186" spans="1:7" ht="17.25" customHeight="1" x14ac:dyDescent="0.65">
      <c r="A186" s="47"/>
      <c r="B186" s="47"/>
      <c r="C186" s="47"/>
      <c r="D186" s="47"/>
      <c r="E186" s="47"/>
      <c r="F186" s="47"/>
      <c r="G186" s="47"/>
    </row>
    <row r="187" spans="1:7" ht="17.25" customHeight="1" x14ac:dyDescent="0.65">
      <c r="A187" s="47"/>
      <c r="B187" s="47"/>
      <c r="C187" s="47"/>
      <c r="D187" s="47"/>
      <c r="E187" s="47"/>
      <c r="F187" s="47"/>
      <c r="G187" s="47"/>
    </row>
    <row r="188" spans="1:7" ht="17.25" customHeight="1" x14ac:dyDescent="0.65">
      <c r="A188" s="47"/>
      <c r="B188" s="47"/>
      <c r="C188" s="47"/>
      <c r="D188" s="47"/>
      <c r="E188" s="47"/>
      <c r="F188" s="47"/>
      <c r="G188" s="47"/>
    </row>
    <row r="189" spans="1:7" ht="17.25" customHeight="1" x14ac:dyDescent="0.65">
      <c r="A189" s="47"/>
      <c r="B189" s="47"/>
      <c r="C189" s="47"/>
      <c r="D189" s="47"/>
      <c r="E189" s="47"/>
      <c r="F189" s="47"/>
      <c r="G189" s="47"/>
    </row>
    <row r="190" spans="1:7" ht="17.25" customHeight="1" x14ac:dyDescent="0.65">
      <c r="A190" s="47"/>
      <c r="B190" s="47"/>
      <c r="C190" s="47"/>
      <c r="D190" s="47"/>
      <c r="E190" s="47"/>
      <c r="F190" s="47"/>
      <c r="G190" s="47"/>
    </row>
    <row r="191" spans="1:7" ht="17.25" customHeight="1" x14ac:dyDescent="0.65">
      <c r="A191" s="47"/>
      <c r="B191" s="47"/>
      <c r="C191" s="47"/>
      <c r="D191" s="47"/>
      <c r="E191" s="47"/>
      <c r="F191" s="47"/>
      <c r="G191" s="47"/>
    </row>
    <row r="192" spans="1:7" ht="17.25" customHeight="1" x14ac:dyDescent="0.65">
      <c r="A192" s="47"/>
      <c r="B192" s="47"/>
      <c r="C192" s="47"/>
      <c r="D192" s="47"/>
      <c r="E192" s="47"/>
      <c r="F192" s="47"/>
      <c r="G192" s="47"/>
    </row>
    <row r="193" spans="1:7" ht="17.25" customHeight="1" x14ac:dyDescent="0.65">
      <c r="A193" s="47"/>
      <c r="B193" s="47"/>
      <c r="C193" s="47"/>
      <c r="D193" s="47"/>
      <c r="E193" s="47"/>
      <c r="F193" s="47"/>
      <c r="G193" s="47"/>
    </row>
    <row r="194" spans="1:7" ht="17.25" customHeight="1" x14ac:dyDescent="0.65">
      <c r="A194" s="47"/>
      <c r="B194" s="47"/>
      <c r="C194" s="47"/>
      <c r="D194" s="47"/>
      <c r="E194" s="47"/>
      <c r="F194" s="47"/>
      <c r="G194" s="47"/>
    </row>
    <row r="195" spans="1:7" ht="17.25" customHeight="1" x14ac:dyDescent="0.65">
      <c r="A195" s="47"/>
      <c r="B195" s="47"/>
      <c r="C195" s="47"/>
      <c r="D195" s="47"/>
      <c r="E195" s="47"/>
      <c r="F195" s="47"/>
      <c r="G195" s="47"/>
    </row>
    <row r="196" spans="1:7" ht="17.25" customHeight="1" x14ac:dyDescent="0.65">
      <c r="A196" s="47"/>
      <c r="B196" s="47"/>
      <c r="C196" s="47"/>
      <c r="D196" s="47"/>
      <c r="E196" s="47"/>
      <c r="F196" s="47"/>
      <c r="G196" s="47"/>
    </row>
    <row r="197" spans="1:7" ht="17.25" customHeight="1" x14ac:dyDescent="0.65">
      <c r="A197" s="47"/>
      <c r="B197" s="47"/>
      <c r="C197" s="47"/>
      <c r="D197" s="47"/>
      <c r="E197" s="47"/>
      <c r="F197" s="47"/>
      <c r="G197" s="47"/>
    </row>
    <row r="198" spans="1:7" ht="17.25" customHeight="1" x14ac:dyDescent="0.65">
      <c r="A198" s="47"/>
      <c r="B198" s="47"/>
      <c r="C198" s="47"/>
      <c r="D198" s="47"/>
      <c r="E198" s="47"/>
      <c r="F198" s="47"/>
      <c r="G198" s="47"/>
    </row>
    <row r="199" spans="1:7" ht="17.25" customHeight="1" x14ac:dyDescent="0.65">
      <c r="A199" s="47"/>
      <c r="B199" s="47"/>
      <c r="C199" s="47"/>
      <c r="D199" s="47"/>
      <c r="E199" s="47"/>
      <c r="F199" s="47"/>
      <c r="G199" s="47"/>
    </row>
    <row r="200" spans="1:7" ht="17.25" customHeight="1" x14ac:dyDescent="0.65">
      <c r="A200" s="47"/>
      <c r="B200" s="47"/>
      <c r="C200" s="47"/>
      <c r="D200" s="47"/>
      <c r="E200" s="47"/>
      <c r="F200" s="47"/>
      <c r="G200" s="47"/>
    </row>
    <row r="201" spans="1:7" ht="17.25" customHeight="1" x14ac:dyDescent="0.65">
      <c r="A201" s="47"/>
      <c r="B201" s="47"/>
      <c r="C201" s="47"/>
      <c r="D201" s="47"/>
      <c r="E201" s="47"/>
      <c r="F201" s="47"/>
      <c r="G201" s="47"/>
    </row>
    <row r="202" spans="1:7" ht="17.25" customHeight="1" x14ac:dyDescent="0.65">
      <c r="A202" s="47"/>
      <c r="B202" s="47"/>
      <c r="C202" s="47"/>
      <c r="D202" s="47"/>
      <c r="E202" s="47"/>
      <c r="F202" s="47"/>
      <c r="G202" s="47"/>
    </row>
    <row r="203" spans="1:7" ht="17.25" customHeight="1" x14ac:dyDescent="0.65">
      <c r="A203" s="47"/>
      <c r="B203" s="47"/>
      <c r="C203" s="47"/>
      <c r="D203" s="47"/>
      <c r="E203" s="47"/>
      <c r="F203" s="47"/>
      <c r="G203" s="47"/>
    </row>
    <row r="204" spans="1:7" ht="17.25" customHeight="1" x14ac:dyDescent="0.65">
      <c r="A204" s="47"/>
      <c r="B204" s="47"/>
      <c r="C204" s="47"/>
      <c r="D204" s="47"/>
      <c r="E204" s="47"/>
      <c r="F204" s="47"/>
      <c r="G204" s="47"/>
    </row>
    <row r="205" spans="1:7" ht="17.25" customHeight="1" x14ac:dyDescent="0.65">
      <c r="A205" s="47"/>
      <c r="B205" s="47"/>
      <c r="C205" s="47"/>
      <c r="D205" s="47"/>
      <c r="E205" s="47"/>
      <c r="F205" s="47"/>
      <c r="G205" s="47"/>
    </row>
    <row r="206" spans="1:7" ht="17.25" customHeight="1" x14ac:dyDescent="0.65">
      <c r="A206" s="47"/>
      <c r="B206" s="47"/>
      <c r="C206" s="47"/>
      <c r="D206" s="47"/>
      <c r="E206" s="47"/>
      <c r="F206" s="47"/>
      <c r="G206" s="47"/>
    </row>
    <row r="207" spans="1:7" ht="17.25" customHeight="1" x14ac:dyDescent="0.65">
      <c r="A207" s="47"/>
      <c r="B207" s="47"/>
      <c r="C207" s="47"/>
      <c r="D207" s="47"/>
      <c r="E207" s="47"/>
      <c r="F207" s="47"/>
      <c r="G207" s="47"/>
    </row>
    <row r="208" spans="1:7" ht="17.25" customHeight="1" x14ac:dyDescent="0.65">
      <c r="A208" s="47"/>
      <c r="B208" s="47"/>
      <c r="C208" s="47"/>
      <c r="D208" s="47"/>
      <c r="E208" s="47"/>
      <c r="F208" s="47"/>
      <c r="G208" s="47"/>
    </row>
    <row r="209" spans="1:7" ht="17.25" customHeight="1" x14ac:dyDescent="0.65">
      <c r="A209" s="47"/>
      <c r="B209" s="47"/>
      <c r="C209" s="47"/>
      <c r="D209" s="47"/>
      <c r="E209" s="47"/>
      <c r="F209" s="47"/>
      <c r="G209" s="47"/>
    </row>
    <row r="210" spans="1:7" ht="17.25" customHeight="1" x14ac:dyDescent="0.65">
      <c r="A210" s="47"/>
      <c r="B210" s="47"/>
      <c r="C210" s="47"/>
      <c r="D210" s="47"/>
      <c r="E210" s="47"/>
      <c r="F210" s="47"/>
      <c r="G210" s="47"/>
    </row>
    <row r="211" spans="1:7" ht="17.25" customHeight="1" x14ac:dyDescent="0.65">
      <c r="A211" s="47"/>
      <c r="B211" s="47"/>
      <c r="C211" s="47"/>
      <c r="D211" s="47"/>
      <c r="E211" s="47"/>
      <c r="F211" s="47"/>
      <c r="G211" s="47"/>
    </row>
    <row r="212" spans="1:7" ht="17.25" customHeight="1" x14ac:dyDescent="0.65">
      <c r="A212" s="47"/>
      <c r="B212" s="47"/>
      <c r="C212" s="47"/>
      <c r="D212" s="47"/>
      <c r="E212" s="47"/>
      <c r="F212" s="47"/>
      <c r="G212" s="47"/>
    </row>
    <row r="213" spans="1:7" ht="17.25" customHeight="1" x14ac:dyDescent="0.65">
      <c r="A213" s="47"/>
      <c r="B213" s="47"/>
      <c r="C213" s="47"/>
      <c r="D213" s="47"/>
      <c r="E213" s="47"/>
      <c r="F213" s="47"/>
      <c r="G213" s="47"/>
    </row>
    <row r="214" spans="1:7" ht="17.25" customHeight="1" x14ac:dyDescent="0.65">
      <c r="A214" s="47"/>
      <c r="B214" s="47"/>
      <c r="C214" s="47"/>
      <c r="D214" s="47"/>
      <c r="E214" s="47"/>
      <c r="F214" s="47"/>
      <c r="G214" s="47"/>
    </row>
    <row r="215" spans="1:7" ht="17.25" customHeight="1" x14ac:dyDescent="0.65">
      <c r="A215" s="47"/>
      <c r="B215" s="47"/>
      <c r="C215" s="47"/>
      <c r="D215" s="47"/>
      <c r="E215" s="47"/>
      <c r="F215" s="47"/>
      <c r="G215" s="47"/>
    </row>
    <row r="216" spans="1:7" ht="17.25" customHeight="1" x14ac:dyDescent="0.65">
      <c r="A216" s="47"/>
      <c r="B216" s="47"/>
      <c r="C216" s="47"/>
      <c r="D216" s="47"/>
      <c r="E216" s="47"/>
      <c r="F216" s="47"/>
      <c r="G216" s="47"/>
    </row>
    <row r="217" spans="1:7" ht="17.25" customHeight="1" x14ac:dyDescent="0.65">
      <c r="A217" s="47"/>
      <c r="B217" s="47"/>
      <c r="C217" s="47"/>
      <c r="D217" s="47"/>
      <c r="E217" s="47"/>
      <c r="F217" s="47"/>
      <c r="G217" s="47"/>
    </row>
    <row r="218" spans="1:7" ht="17.25" customHeight="1" x14ac:dyDescent="0.65">
      <c r="A218" s="47"/>
      <c r="B218" s="47"/>
      <c r="C218" s="47"/>
      <c r="D218" s="47"/>
      <c r="E218" s="47"/>
      <c r="F218" s="47"/>
      <c r="G218" s="47"/>
    </row>
    <row r="219" spans="1:7" ht="17.25" customHeight="1" x14ac:dyDescent="0.65">
      <c r="A219" s="47"/>
      <c r="B219" s="47"/>
      <c r="C219" s="47"/>
      <c r="D219" s="47"/>
      <c r="E219" s="47"/>
      <c r="F219" s="47"/>
      <c r="G219" s="47"/>
    </row>
    <row r="220" spans="1:7" ht="17.25" customHeight="1" x14ac:dyDescent="0.65">
      <c r="A220" s="47"/>
      <c r="B220" s="47"/>
      <c r="C220" s="47"/>
      <c r="D220" s="47"/>
      <c r="E220" s="47"/>
      <c r="F220" s="47"/>
      <c r="G220" s="47"/>
    </row>
    <row r="221" spans="1:7" ht="17.25" customHeight="1" x14ac:dyDescent="0.65">
      <c r="A221" s="47"/>
      <c r="B221" s="47"/>
      <c r="C221" s="47"/>
      <c r="D221" s="47"/>
      <c r="E221" s="47"/>
      <c r="F221" s="47"/>
      <c r="G221" s="47"/>
    </row>
    <row r="222" spans="1:7" ht="17.25" customHeight="1" x14ac:dyDescent="0.65">
      <c r="A222" s="47"/>
      <c r="B222" s="47"/>
      <c r="C222" s="47"/>
      <c r="D222" s="47"/>
      <c r="E222" s="47"/>
      <c r="F222" s="47"/>
      <c r="G222" s="47"/>
    </row>
    <row r="223" spans="1:7" ht="17.25" customHeight="1" x14ac:dyDescent="0.65">
      <c r="A223" s="47"/>
      <c r="B223" s="47"/>
      <c r="C223" s="47"/>
      <c r="D223" s="47"/>
      <c r="E223" s="47"/>
      <c r="F223" s="47"/>
      <c r="G223" s="47"/>
    </row>
    <row r="224" spans="1:7" ht="17.25" customHeight="1" x14ac:dyDescent="0.65">
      <c r="A224" s="47"/>
      <c r="B224" s="47"/>
      <c r="C224" s="47"/>
      <c r="D224" s="47"/>
      <c r="E224" s="47"/>
      <c r="F224" s="47"/>
      <c r="G224" s="47"/>
    </row>
    <row r="225" spans="1:7" ht="17.25" customHeight="1" x14ac:dyDescent="0.65">
      <c r="A225" s="47"/>
      <c r="B225" s="47"/>
      <c r="C225" s="47"/>
      <c r="D225" s="47"/>
      <c r="E225" s="47"/>
      <c r="F225" s="47"/>
      <c r="G225" s="47"/>
    </row>
    <row r="226" spans="1:7" ht="17.25" customHeight="1" x14ac:dyDescent="0.65">
      <c r="A226" s="47"/>
      <c r="B226" s="47"/>
      <c r="C226" s="47"/>
      <c r="D226" s="47"/>
      <c r="E226" s="47"/>
      <c r="F226" s="47"/>
      <c r="G226" s="47"/>
    </row>
    <row r="227" spans="1:7" ht="17.25" customHeight="1" x14ac:dyDescent="0.65">
      <c r="A227" s="47"/>
      <c r="B227" s="47"/>
      <c r="C227" s="47"/>
      <c r="D227" s="47"/>
      <c r="E227" s="47"/>
      <c r="F227" s="47"/>
      <c r="G227" s="47"/>
    </row>
    <row r="228" spans="1:7" ht="17.25" customHeight="1" x14ac:dyDescent="0.65">
      <c r="A228" s="47"/>
      <c r="B228" s="47"/>
      <c r="C228" s="47"/>
      <c r="D228" s="47"/>
      <c r="E228" s="47"/>
      <c r="F228" s="47"/>
      <c r="G228" s="47"/>
    </row>
    <row r="229" spans="1:7" ht="17.25" customHeight="1" x14ac:dyDescent="0.65">
      <c r="A229" s="47"/>
      <c r="B229" s="47"/>
      <c r="C229" s="47"/>
      <c r="D229" s="47"/>
      <c r="E229" s="47"/>
      <c r="F229" s="47"/>
      <c r="G229" s="47"/>
    </row>
    <row r="230" spans="1:7" ht="17.25" customHeight="1" x14ac:dyDescent="0.65">
      <c r="A230" s="47"/>
      <c r="B230" s="47"/>
      <c r="C230" s="47"/>
      <c r="D230" s="47"/>
      <c r="E230" s="47"/>
      <c r="F230" s="47"/>
      <c r="G230" s="47"/>
    </row>
    <row r="231" spans="1:7" ht="17.25" customHeight="1" x14ac:dyDescent="0.65">
      <c r="A231" s="47"/>
      <c r="B231" s="47"/>
      <c r="C231" s="47"/>
      <c r="D231" s="47"/>
      <c r="E231" s="47"/>
      <c r="F231" s="47"/>
      <c r="G231" s="47"/>
    </row>
    <row r="232" spans="1:7" ht="17.25" customHeight="1" x14ac:dyDescent="0.65">
      <c r="A232" s="47"/>
      <c r="B232" s="47"/>
      <c r="C232" s="47"/>
      <c r="D232" s="47"/>
      <c r="E232" s="47"/>
      <c r="F232" s="47"/>
      <c r="G232" s="47"/>
    </row>
    <row r="233" spans="1:7" ht="17.25" customHeight="1" x14ac:dyDescent="0.65">
      <c r="A233" s="47"/>
      <c r="B233" s="47"/>
      <c r="C233" s="47"/>
      <c r="D233" s="47"/>
      <c r="E233" s="47"/>
      <c r="F233" s="47"/>
      <c r="G233" s="47"/>
    </row>
    <row r="234" spans="1:7" ht="17.25" customHeight="1" x14ac:dyDescent="0.65">
      <c r="A234" s="47"/>
      <c r="B234" s="47"/>
      <c r="C234" s="47"/>
      <c r="D234" s="47"/>
      <c r="E234" s="47"/>
      <c r="F234" s="47"/>
      <c r="G234" s="47"/>
    </row>
    <row r="235" spans="1:7" ht="17.25" customHeight="1" x14ac:dyDescent="0.65"/>
    <row r="236" spans="1:7" ht="17.25" customHeight="1" x14ac:dyDescent="0.65"/>
    <row r="237" spans="1:7" ht="17.25" customHeight="1" x14ac:dyDescent="0.65"/>
    <row r="238" spans="1:7" ht="17.25" customHeight="1" x14ac:dyDescent="0.65"/>
    <row r="239" spans="1:7" ht="17.25" customHeight="1" x14ac:dyDescent="0.65"/>
    <row r="240" spans="1:7" ht="17.25" customHeight="1" x14ac:dyDescent="0.65"/>
    <row r="241" ht="17.25" customHeight="1" x14ac:dyDescent="0.65"/>
    <row r="242" ht="17.25" customHeight="1" x14ac:dyDescent="0.65"/>
    <row r="243" ht="17.25" customHeight="1" x14ac:dyDescent="0.65"/>
    <row r="244" ht="17.25" customHeight="1" x14ac:dyDescent="0.65"/>
    <row r="245" ht="17.25" customHeight="1" x14ac:dyDescent="0.65"/>
    <row r="246" ht="17.25" customHeight="1" x14ac:dyDescent="0.65"/>
    <row r="247" ht="17.25" customHeight="1" x14ac:dyDescent="0.65"/>
    <row r="248" ht="17.25" customHeight="1" x14ac:dyDescent="0.65"/>
    <row r="249" ht="17.25" customHeight="1" x14ac:dyDescent="0.65"/>
    <row r="250" ht="17.25" customHeight="1" x14ac:dyDescent="0.65"/>
    <row r="251" ht="17.25" customHeight="1" x14ac:dyDescent="0.65"/>
    <row r="252" ht="17.25" customHeight="1" x14ac:dyDescent="0.65"/>
    <row r="253" ht="17.25" customHeight="1" x14ac:dyDescent="0.65"/>
    <row r="254" ht="17.25" customHeight="1" x14ac:dyDescent="0.65"/>
    <row r="255" ht="17.25" customHeight="1" x14ac:dyDescent="0.65"/>
    <row r="256" ht="17.25" customHeight="1" x14ac:dyDescent="0.65"/>
    <row r="257" ht="17.25" customHeight="1" x14ac:dyDescent="0.65"/>
    <row r="258" ht="17.25" customHeight="1" x14ac:dyDescent="0.65"/>
    <row r="259" ht="17.25" customHeight="1" x14ac:dyDescent="0.65"/>
    <row r="260" ht="17.25" customHeight="1" x14ac:dyDescent="0.65"/>
    <row r="261" ht="17.25" customHeight="1" x14ac:dyDescent="0.65"/>
    <row r="262" ht="17.25" customHeight="1" x14ac:dyDescent="0.65"/>
    <row r="263" ht="17.25" customHeight="1" x14ac:dyDescent="0.65"/>
    <row r="264" ht="17.25" customHeight="1" x14ac:dyDescent="0.65"/>
    <row r="265" ht="17.25" customHeight="1" x14ac:dyDescent="0.65"/>
    <row r="266" ht="17.25" customHeight="1" x14ac:dyDescent="0.65"/>
    <row r="267" ht="17.25" customHeight="1" x14ac:dyDescent="0.65"/>
    <row r="268" ht="17.25" customHeight="1" x14ac:dyDescent="0.65"/>
    <row r="269" ht="17.25" customHeight="1" x14ac:dyDescent="0.65"/>
    <row r="270" ht="17.25" customHeight="1" x14ac:dyDescent="0.65"/>
    <row r="271" ht="17.25" customHeight="1" x14ac:dyDescent="0.65"/>
    <row r="272" ht="17.25" customHeight="1" x14ac:dyDescent="0.65"/>
    <row r="273" ht="17.25" customHeight="1" x14ac:dyDescent="0.65"/>
    <row r="274" ht="17.25" customHeight="1" x14ac:dyDescent="0.65"/>
    <row r="275" ht="17.25" customHeight="1" x14ac:dyDescent="0.65"/>
    <row r="276" ht="17.25" customHeight="1" x14ac:dyDescent="0.65"/>
    <row r="277" ht="17.25" customHeight="1" x14ac:dyDescent="0.65"/>
    <row r="278" ht="17.25" customHeight="1" x14ac:dyDescent="0.65"/>
    <row r="279" ht="17.25" customHeight="1" x14ac:dyDescent="0.65"/>
    <row r="280" ht="17.25" customHeight="1" x14ac:dyDescent="0.65"/>
    <row r="281" ht="17.25" customHeight="1" x14ac:dyDescent="0.65"/>
    <row r="282" ht="17.25" customHeight="1" x14ac:dyDescent="0.65"/>
    <row r="283" ht="17.25" customHeight="1" x14ac:dyDescent="0.65"/>
    <row r="284" ht="17.25" customHeight="1" x14ac:dyDescent="0.65"/>
    <row r="285" ht="17.25" customHeight="1" x14ac:dyDescent="0.65"/>
    <row r="286" ht="17.25" customHeight="1" x14ac:dyDescent="0.65"/>
    <row r="287" ht="17.25" customHeight="1" x14ac:dyDescent="0.65"/>
    <row r="288" ht="17.25" customHeight="1" x14ac:dyDescent="0.65"/>
    <row r="289" ht="17.25" customHeight="1" x14ac:dyDescent="0.65"/>
    <row r="290" ht="17.25" customHeight="1" x14ac:dyDescent="0.65"/>
    <row r="291" ht="17.25" customHeight="1" x14ac:dyDescent="0.65"/>
    <row r="292" ht="17.25" customHeight="1" x14ac:dyDescent="0.65"/>
    <row r="293" ht="17.25" customHeight="1" x14ac:dyDescent="0.65"/>
    <row r="294" ht="17.25" customHeight="1" x14ac:dyDescent="0.65"/>
    <row r="295" ht="17.25" customHeight="1" x14ac:dyDescent="0.65"/>
    <row r="296" ht="17.25" customHeight="1" x14ac:dyDescent="0.65"/>
    <row r="297" ht="17.25" customHeight="1" x14ac:dyDescent="0.65"/>
    <row r="298" ht="17.25" customHeight="1" x14ac:dyDescent="0.65"/>
    <row r="299" ht="17.25" customHeight="1" x14ac:dyDescent="0.65"/>
    <row r="300" ht="17.25" customHeight="1" x14ac:dyDescent="0.65"/>
    <row r="301" ht="17.25" customHeight="1" x14ac:dyDescent="0.65"/>
    <row r="302" ht="17.25" customHeight="1" x14ac:dyDescent="0.65"/>
    <row r="303" ht="17.25" customHeight="1" x14ac:dyDescent="0.65"/>
    <row r="304" ht="17.25" customHeight="1" x14ac:dyDescent="0.65"/>
    <row r="305" ht="17.25" customHeight="1" x14ac:dyDescent="0.65"/>
    <row r="306" ht="17.25" customHeight="1" x14ac:dyDescent="0.65"/>
    <row r="307" ht="17.25" customHeight="1" x14ac:dyDescent="0.65"/>
    <row r="308" ht="17.25" customHeight="1" x14ac:dyDescent="0.65"/>
    <row r="309" ht="17.25" customHeight="1" x14ac:dyDescent="0.65"/>
    <row r="310" ht="17.25" customHeight="1" x14ac:dyDescent="0.65"/>
    <row r="311" ht="17.25" customHeight="1" x14ac:dyDescent="0.65"/>
    <row r="312" ht="17.25" customHeight="1" x14ac:dyDescent="0.65"/>
    <row r="313" ht="17.25" customHeight="1" x14ac:dyDescent="0.65"/>
    <row r="314" ht="17.25" customHeight="1" x14ac:dyDescent="0.65"/>
    <row r="315" ht="17.25" customHeight="1" x14ac:dyDescent="0.65"/>
    <row r="316" ht="17.25" customHeight="1" x14ac:dyDescent="0.65"/>
    <row r="317" ht="17.25" customHeight="1" x14ac:dyDescent="0.65"/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48"/>
  <sheetViews>
    <sheetView showGridLines="0" rightToLeft="1" zoomScaleNormal="100" workbookViewId="0">
      <selection activeCell="X1" sqref="X1"/>
    </sheetView>
  </sheetViews>
  <sheetFormatPr defaultColWidth="8.90625" defaultRowHeight="18.5" x14ac:dyDescent="0.65"/>
  <cols>
    <col min="1" max="2" width="17.08984375" style="47" customWidth="1"/>
    <col min="3" max="3" width="7.54296875" style="47" customWidth="1"/>
    <col min="4" max="4" width="5.54296875" style="47" customWidth="1"/>
    <col min="5" max="8" width="6.90625" style="47" customWidth="1"/>
    <col min="9" max="9" width="7.54296875" style="47" customWidth="1"/>
    <col min="10" max="18" width="6.90625" style="47" customWidth="1"/>
    <col min="19" max="20" width="8" style="47" customWidth="1"/>
    <col min="21" max="24" width="6.90625" style="47" customWidth="1"/>
    <col min="25" max="16384" width="8.90625" style="47"/>
  </cols>
  <sheetData>
    <row r="1" spans="1:27" s="29" customFormat="1" ht="57.65" customHeight="1" x14ac:dyDescent="0.55000000000000004"/>
    <row r="2" spans="1:27" s="85" customFormat="1" ht="17.399999999999999" customHeight="1" x14ac:dyDescent="0.55000000000000004">
      <c r="A2" s="83" t="s">
        <v>707</v>
      </c>
      <c r="B2" s="83"/>
      <c r="C2" s="83"/>
      <c r="D2" s="83"/>
      <c r="E2" s="83"/>
      <c r="F2" s="83"/>
      <c r="G2" s="83"/>
    </row>
    <row r="3" spans="1:27" s="85" customFormat="1" ht="17.399999999999999" customHeight="1" x14ac:dyDescent="0.55000000000000004">
      <c r="A3" s="84" t="s">
        <v>708</v>
      </c>
      <c r="B3" s="83"/>
      <c r="C3" s="83"/>
      <c r="D3" s="83"/>
      <c r="E3" s="83"/>
      <c r="F3" s="83"/>
      <c r="G3" s="83"/>
    </row>
    <row r="4" spans="1:27" s="108" customFormat="1" ht="21.65" customHeight="1" x14ac:dyDescent="0.65">
      <c r="A4" s="310" t="s">
        <v>123</v>
      </c>
      <c r="B4" s="307" t="s">
        <v>305</v>
      </c>
      <c r="C4" s="105"/>
      <c r="D4" s="106" t="s">
        <v>199</v>
      </c>
      <c r="E4" s="106" t="s">
        <v>200</v>
      </c>
      <c r="F4" s="106" t="s">
        <v>201</v>
      </c>
      <c r="G4" s="106" t="s">
        <v>105</v>
      </c>
      <c r="H4" s="106" t="s">
        <v>106</v>
      </c>
      <c r="I4" s="106" t="s">
        <v>107</v>
      </c>
      <c r="J4" s="106" t="s">
        <v>108</v>
      </c>
      <c r="K4" s="106" t="s">
        <v>109</v>
      </c>
      <c r="L4" s="106" t="s">
        <v>110</v>
      </c>
      <c r="M4" s="106" t="s">
        <v>111</v>
      </c>
      <c r="N4" s="106" t="s">
        <v>112</v>
      </c>
      <c r="O4" s="106" t="s">
        <v>113</v>
      </c>
      <c r="P4" s="106" t="s">
        <v>114</v>
      </c>
      <c r="Q4" s="106" t="s">
        <v>115</v>
      </c>
      <c r="R4" s="106" t="s">
        <v>116</v>
      </c>
      <c r="S4" s="106" t="s">
        <v>117</v>
      </c>
      <c r="T4" s="106" t="s">
        <v>118</v>
      </c>
      <c r="U4" s="106" t="s">
        <v>119</v>
      </c>
      <c r="V4" s="106" t="s">
        <v>120</v>
      </c>
      <c r="W4" s="107" t="s">
        <v>121</v>
      </c>
      <c r="X4" s="107" t="s">
        <v>122</v>
      </c>
    </row>
    <row r="5" spans="1:27" s="108" customFormat="1" ht="36" customHeight="1" x14ac:dyDescent="0.65">
      <c r="A5" s="311"/>
      <c r="B5" s="308"/>
      <c r="C5" s="109" t="s">
        <v>32</v>
      </c>
      <c r="D5" s="258" t="s">
        <v>469</v>
      </c>
      <c r="E5" s="111" t="s">
        <v>28</v>
      </c>
      <c r="F5" s="112" t="s">
        <v>440</v>
      </c>
      <c r="G5" s="113" t="s">
        <v>442</v>
      </c>
      <c r="H5" s="111" t="s">
        <v>29</v>
      </c>
      <c r="I5" s="111" t="s">
        <v>443</v>
      </c>
      <c r="J5" s="111" t="s">
        <v>445</v>
      </c>
      <c r="K5" s="111" t="s">
        <v>447</v>
      </c>
      <c r="L5" s="111" t="s">
        <v>449</v>
      </c>
      <c r="M5" s="111" t="s">
        <v>451</v>
      </c>
      <c r="N5" s="111" t="s">
        <v>453</v>
      </c>
      <c r="O5" s="113" t="s">
        <v>455</v>
      </c>
      <c r="P5" s="111" t="s">
        <v>457</v>
      </c>
      <c r="Q5" s="111" t="s">
        <v>459</v>
      </c>
      <c r="R5" s="111" t="s">
        <v>30</v>
      </c>
      <c r="S5" s="111" t="s">
        <v>462</v>
      </c>
      <c r="T5" s="111" t="s">
        <v>31</v>
      </c>
      <c r="U5" s="111" t="s">
        <v>471</v>
      </c>
      <c r="V5" s="111" t="s">
        <v>245</v>
      </c>
      <c r="W5" s="111" t="s">
        <v>466</v>
      </c>
      <c r="X5" s="111" t="s">
        <v>467</v>
      </c>
    </row>
    <row r="6" spans="1:27" ht="69" customHeight="1" x14ac:dyDescent="0.65">
      <c r="A6" s="312"/>
      <c r="B6" s="309"/>
      <c r="C6" s="186" t="s">
        <v>301</v>
      </c>
      <c r="D6" s="187" t="s">
        <v>470</v>
      </c>
      <c r="E6" s="188" t="s">
        <v>438</v>
      </c>
      <c r="F6" s="189" t="s">
        <v>439</v>
      </c>
      <c r="G6" s="190" t="s">
        <v>441</v>
      </c>
      <c r="H6" s="188" t="s">
        <v>298</v>
      </c>
      <c r="I6" s="188" t="s">
        <v>444</v>
      </c>
      <c r="J6" s="188" t="s">
        <v>446</v>
      </c>
      <c r="K6" s="188" t="s">
        <v>448</v>
      </c>
      <c r="L6" s="188" t="s">
        <v>450</v>
      </c>
      <c r="M6" s="188" t="s">
        <v>452</v>
      </c>
      <c r="N6" s="188" t="s">
        <v>454</v>
      </c>
      <c r="O6" s="190" t="s">
        <v>456</v>
      </c>
      <c r="P6" s="188" t="s">
        <v>458</v>
      </c>
      <c r="Q6" s="188" t="s">
        <v>460</v>
      </c>
      <c r="R6" s="188" t="s">
        <v>461</v>
      </c>
      <c r="S6" s="188" t="s">
        <v>463</v>
      </c>
      <c r="T6" s="188" t="s">
        <v>464</v>
      </c>
      <c r="U6" s="188" t="s">
        <v>465</v>
      </c>
      <c r="V6" s="188" t="s">
        <v>299</v>
      </c>
      <c r="W6" s="188" t="s">
        <v>300</v>
      </c>
      <c r="X6" s="188" t="s">
        <v>468</v>
      </c>
    </row>
    <row r="7" spans="1:27" ht="17.399999999999999" customHeight="1" x14ac:dyDescent="0.65">
      <c r="A7" s="191" t="s">
        <v>223</v>
      </c>
      <c r="B7" s="192" t="s">
        <v>310</v>
      </c>
      <c r="C7" s="194">
        <v>10000.761326999998</v>
      </c>
      <c r="D7" s="194">
        <v>197.95083700000001</v>
      </c>
      <c r="E7" s="194">
        <v>28.867284999999999</v>
      </c>
      <c r="F7" s="194">
        <v>6.2921459999999998</v>
      </c>
      <c r="G7" s="194">
        <v>153.83761100000001</v>
      </c>
      <c r="H7" s="194">
        <v>13.647667</v>
      </c>
      <c r="I7" s="194">
        <v>477.70279699999998</v>
      </c>
      <c r="J7" s="194">
        <v>298.190065</v>
      </c>
      <c r="K7" s="194">
        <v>5.9125290000000001</v>
      </c>
      <c r="L7" s="194">
        <v>3.6915619999999998</v>
      </c>
      <c r="M7" s="194">
        <v>28.073008999999999</v>
      </c>
      <c r="N7" s="194">
        <v>62.409677000000002</v>
      </c>
      <c r="O7" s="194">
        <v>11.271242000000001</v>
      </c>
      <c r="P7" s="194">
        <v>55.699854000000002</v>
      </c>
      <c r="Q7" s="194">
        <v>447.54465099999999</v>
      </c>
      <c r="R7" s="194">
        <v>349.63165600000002</v>
      </c>
      <c r="S7" s="194">
        <v>6647.0951169999998</v>
      </c>
      <c r="T7" s="194">
        <v>1023.255174</v>
      </c>
      <c r="U7" s="194">
        <v>84.505624999999995</v>
      </c>
      <c r="V7" s="194">
        <v>0</v>
      </c>
      <c r="W7" s="194">
        <v>42.761346000000003</v>
      </c>
      <c r="X7" s="194">
        <v>62.421477000000003</v>
      </c>
      <c r="Z7" s="239"/>
    </row>
    <row r="8" spans="1:27" ht="17.399999999999999" customHeight="1" x14ac:dyDescent="0.65">
      <c r="A8" s="195" t="s">
        <v>38</v>
      </c>
      <c r="B8" s="196" t="s">
        <v>307</v>
      </c>
      <c r="C8" s="198">
        <v>3482.7597209999999</v>
      </c>
      <c r="D8" s="198">
        <v>6.084E-3</v>
      </c>
      <c r="E8" s="198">
        <v>2.0144220000000002</v>
      </c>
      <c r="F8" s="198">
        <v>0.77389399999999997</v>
      </c>
      <c r="G8" s="198">
        <v>1.97516</v>
      </c>
      <c r="H8" s="198">
        <v>8.7902470000000008</v>
      </c>
      <c r="I8" s="198">
        <v>1999.2648059999999</v>
      </c>
      <c r="J8" s="198">
        <v>556.53362400000003</v>
      </c>
      <c r="K8" s="198">
        <v>2.0500569999999998</v>
      </c>
      <c r="L8" s="198">
        <v>0</v>
      </c>
      <c r="M8" s="198">
        <v>16.214281</v>
      </c>
      <c r="N8" s="198">
        <v>1.258351</v>
      </c>
      <c r="O8" s="198">
        <v>0</v>
      </c>
      <c r="P8" s="198">
        <v>1.1102320000000001</v>
      </c>
      <c r="Q8" s="198">
        <v>213.46129099999999</v>
      </c>
      <c r="R8" s="198">
        <v>635.423314</v>
      </c>
      <c r="S8" s="198">
        <v>30.090782999999998</v>
      </c>
      <c r="T8" s="198">
        <v>0.50084099999999998</v>
      </c>
      <c r="U8" s="198">
        <v>9.8107389999999999</v>
      </c>
      <c r="V8" s="198">
        <v>0</v>
      </c>
      <c r="W8" s="198">
        <v>1.41167</v>
      </c>
      <c r="X8" s="198">
        <v>2.069925</v>
      </c>
    </row>
    <row r="9" spans="1:27" ht="17.399999999999999" customHeight="1" x14ac:dyDescent="0.65">
      <c r="A9" s="191" t="s">
        <v>37</v>
      </c>
      <c r="B9" s="192" t="s">
        <v>306</v>
      </c>
      <c r="C9" s="194">
        <v>1995.7310059999998</v>
      </c>
      <c r="D9" s="194">
        <v>43.794606999999999</v>
      </c>
      <c r="E9" s="194">
        <v>1.1818839999999999</v>
      </c>
      <c r="F9" s="194">
        <v>0.49104199999999998</v>
      </c>
      <c r="G9" s="194">
        <v>0.60535099999999997</v>
      </c>
      <c r="H9" s="194">
        <v>92.717292999999998</v>
      </c>
      <c r="I9" s="194">
        <v>760.35577699999999</v>
      </c>
      <c r="J9" s="194">
        <v>819.39596100000006</v>
      </c>
      <c r="K9" s="194">
        <v>0.83884000000000003</v>
      </c>
      <c r="L9" s="194">
        <v>0</v>
      </c>
      <c r="M9" s="194">
        <v>1.6225719999999999</v>
      </c>
      <c r="N9" s="194">
        <v>9.8637230000000002</v>
      </c>
      <c r="O9" s="194">
        <v>0.44564599999999999</v>
      </c>
      <c r="P9" s="194">
        <v>1.8536820000000001</v>
      </c>
      <c r="Q9" s="194">
        <v>8.4508159999999997</v>
      </c>
      <c r="R9" s="194">
        <v>157.15549200000001</v>
      </c>
      <c r="S9" s="194">
        <v>66.180982999999998</v>
      </c>
      <c r="T9" s="194">
        <v>17.009471999999999</v>
      </c>
      <c r="U9" s="194">
        <v>4.9953149999999997</v>
      </c>
      <c r="V9" s="194">
        <v>0</v>
      </c>
      <c r="W9" s="194">
        <v>1.5826169999999999</v>
      </c>
      <c r="X9" s="194">
        <v>7.1899329999999999</v>
      </c>
      <c r="AA9" s="250"/>
    </row>
    <row r="10" spans="1:27" ht="17.399999999999999" customHeight="1" x14ac:dyDescent="0.65">
      <c r="A10" s="195" t="s">
        <v>47</v>
      </c>
      <c r="B10" s="196" t="s">
        <v>324</v>
      </c>
      <c r="C10" s="198">
        <v>1956.9861529999998</v>
      </c>
      <c r="D10" s="198">
        <v>1.51515</v>
      </c>
      <c r="E10" s="198">
        <v>1.5125960000000001</v>
      </c>
      <c r="F10" s="198">
        <v>0</v>
      </c>
      <c r="G10" s="198">
        <v>1.0018229999999999</v>
      </c>
      <c r="H10" s="198">
        <v>6.6277000000000003E-2</v>
      </c>
      <c r="I10" s="198">
        <v>194.212614</v>
      </c>
      <c r="J10" s="198">
        <v>473.89964600000002</v>
      </c>
      <c r="K10" s="198">
        <v>3.9399999999999998E-4</v>
      </c>
      <c r="L10" s="198">
        <v>0</v>
      </c>
      <c r="M10" s="198">
        <v>6.4754999999999993E-2</v>
      </c>
      <c r="N10" s="198">
        <v>1.3590340000000001</v>
      </c>
      <c r="O10" s="198">
        <v>0</v>
      </c>
      <c r="P10" s="198">
        <v>1.977301</v>
      </c>
      <c r="Q10" s="198">
        <v>0.51068999999999998</v>
      </c>
      <c r="R10" s="198">
        <v>10.359724</v>
      </c>
      <c r="S10" s="198">
        <v>1266.877495</v>
      </c>
      <c r="T10" s="198">
        <v>2.9355829999999998</v>
      </c>
      <c r="U10" s="198">
        <v>0.27149099999999998</v>
      </c>
      <c r="V10" s="198">
        <v>0</v>
      </c>
      <c r="W10" s="198">
        <v>0.37656299999999998</v>
      </c>
      <c r="X10" s="198">
        <v>4.5017000000000001E-2</v>
      </c>
    </row>
    <row r="11" spans="1:27" ht="17.399999999999999" customHeight="1" x14ac:dyDescent="0.65">
      <c r="A11" s="191" t="s">
        <v>58</v>
      </c>
      <c r="B11" s="192" t="s">
        <v>341</v>
      </c>
      <c r="C11" s="194">
        <v>1252.3576619999999</v>
      </c>
      <c r="D11" s="194">
        <v>0.272727</v>
      </c>
      <c r="E11" s="194">
        <v>0.33294200000000002</v>
      </c>
      <c r="F11" s="194">
        <v>0</v>
      </c>
      <c r="G11" s="194">
        <v>1.0479620000000001</v>
      </c>
      <c r="H11" s="194">
        <v>3.0488999999999999E-2</v>
      </c>
      <c r="I11" s="194">
        <v>2.3402630000000002</v>
      </c>
      <c r="J11" s="194">
        <v>38.102735000000003</v>
      </c>
      <c r="K11" s="194">
        <v>7.7202000000000007E-2</v>
      </c>
      <c r="L11" s="194">
        <v>1.359E-3</v>
      </c>
      <c r="M11" s="194">
        <v>0.19917699999999999</v>
      </c>
      <c r="N11" s="194">
        <v>2.3820679999999999</v>
      </c>
      <c r="O11" s="194">
        <v>0.544763</v>
      </c>
      <c r="P11" s="194">
        <v>2.075167</v>
      </c>
      <c r="Q11" s="194">
        <v>4.1794070000000003</v>
      </c>
      <c r="R11" s="194">
        <v>20.552571</v>
      </c>
      <c r="S11" s="194">
        <v>50.922742</v>
      </c>
      <c r="T11" s="194">
        <v>10.234861</v>
      </c>
      <c r="U11" s="194">
        <v>0.62088600000000005</v>
      </c>
      <c r="V11" s="194">
        <v>0</v>
      </c>
      <c r="W11" s="194">
        <v>2.1375139999999999</v>
      </c>
      <c r="X11" s="194">
        <v>1116.302827</v>
      </c>
    </row>
    <row r="12" spans="1:27" ht="17.399999999999999" customHeight="1" x14ac:dyDescent="0.65">
      <c r="A12" s="195" t="s">
        <v>41</v>
      </c>
      <c r="B12" s="196" t="s">
        <v>311</v>
      </c>
      <c r="C12" s="198">
        <v>992.40245599999969</v>
      </c>
      <c r="D12" s="198">
        <v>9.8865470000000002</v>
      </c>
      <c r="E12" s="198">
        <v>10.568292</v>
      </c>
      <c r="F12" s="198">
        <v>4.6470219999999998</v>
      </c>
      <c r="G12" s="198">
        <v>17.913039000000001</v>
      </c>
      <c r="H12" s="198">
        <v>4.5320539999999996</v>
      </c>
      <c r="I12" s="198">
        <v>189.15352200000001</v>
      </c>
      <c r="J12" s="198">
        <v>512.94592399999999</v>
      </c>
      <c r="K12" s="198">
        <v>0</v>
      </c>
      <c r="L12" s="198">
        <v>0.90356899999999996</v>
      </c>
      <c r="M12" s="198">
        <v>38.544187999999998</v>
      </c>
      <c r="N12" s="198">
        <v>2.9633229999999999</v>
      </c>
      <c r="O12" s="198">
        <v>0</v>
      </c>
      <c r="P12" s="198">
        <v>17.336964999999999</v>
      </c>
      <c r="Q12" s="198">
        <v>1.1486E-2</v>
      </c>
      <c r="R12" s="198">
        <v>92.306791000000004</v>
      </c>
      <c r="S12" s="198">
        <v>27.733350000000002</v>
      </c>
      <c r="T12" s="198">
        <v>59.588278000000003</v>
      </c>
      <c r="U12" s="198">
        <v>1.4434739999999999</v>
      </c>
      <c r="V12" s="198">
        <v>0</v>
      </c>
      <c r="W12" s="198">
        <v>0.88864399999999999</v>
      </c>
      <c r="X12" s="198">
        <v>1.0359879999999999</v>
      </c>
    </row>
    <row r="13" spans="1:27" ht="17.399999999999999" customHeight="1" x14ac:dyDescent="0.65">
      <c r="A13" s="191" t="s">
        <v>44</v>
      </c>
      <c r="B13" s="192" t="s">
        <v>329</v>
      </c>
      <c r="C13" s="194">
        <v>929.07873199999995</v>
      </c>
      <c r="D13" s="194">
        <v>0</v>
      </c>
      <c r="E13" s="194">
        <v>0</v>
      </c>
      <c r="F13" s="194">
        <v>0</v>
      </c>
      <c r="G13" s="194">
        <v>0</v>
      </c>
      <c r="H13" s="194">
        <v>2.4226130000000001</v>
      </c>
      <c r="I13" s="194">
        <v>310.40819299999998</v>
      </c>
      <c r="J13" s="194">
        <v>192.702122</v>
      </c>
      <c r="K13" s="194">
        <v>4.4470000000000004E-3</v>
      </c>
      <c r="L13" s="194">
        <v>6.4099999999999997E-4</v>
      </c>
      <c r="M13" s="194">
        <v>0</v>
      </c>
      <c r="N13" s="194">
        <v>5.8681869999999998</v>
      </c>
      <c r="O13" s="194">
        <v>0</v>
      </c>
      <c r="P13" s="194">
        <v>2.27074</v>
      </c>
      <c r="Q13" s="194">
        <v>3.620441</v>
      </c>
      <c r="R13" s="194">
        <v>33.390877000000003</v>
      </c>
      <c r="S13" s="194">
        <v>367.59846399999998</v>
      </c>
      <c r="T13" s="194">
        <v>4.1017580000000002</v>
      </c>
      <c r="U13" s="194">
        <v>6.0522320000000001</v>
      </c>
      <c r="V13" s="194">
        <v>0</v>
      </c>
      <c r="W13" s="194">
        <v>0.59138100000000005</v>
      </c>
      <c r="X13" s="194">
        <v>4.6635999999999997E-2</v>
      </c>
    </row>
    <row r="14" spans="1:27" ht="17.399999999999999" customHeight="1" x14ac:dyDescent="0.65">
      <c r="A14" s="195" t="s">
        <v>255</v>
      </c>
      <c r="B14" s="196" t="s">
        <v>338</v>
      </c>
      <c r="C14" s="198">
        <v>778.6317419999998</v>
      </c>
      <c r="D14" s="198">
        <v>10.239433999999999</v>
      </c>
      <c r="E14" s="198">
        <v>13.632876</v>
      </c>
      <c r="F14" s="198">
        <v>1.1685490000000001</v>
      </c>
      <c r="G14" s="198">
        <v>29.662163</v>
      </c>
      <c r="H14" s="198">
        <v>5.195659</v>
      </c>
      <c r="I14" s="198">
        <v>25.191552000000001</v>
      </c>
      <c r="J14" s="198">
        <v>20.861761000000001</v>
      </c>
      <c r="K14" s="198">
        <v>0.100037</v>
      </c>
      <c r="L14" s="198">
        <v>0.63773599999999997</v>
      </c>
      <c r="M14" s="198">
        <v>5.6308819999999997</v>
      </c>
      <c r="N14" s="198">
        <v>5.11083</v>
      </c>
      <c r="O14" s="198">
        <v>0.13974600000000001</v>
      </c>
      <c r="P14" s="198">
        <v>11.823456</v>
      </c>
      <c r="Q14" s="198">
        <v>20.760674999999999</v>
      </c>
      <c r="R14" s="198">
        <v>17.533026</v>
      </c>
      <c r="S14" s="198">
        <v>29.839112</v>
      </c>
      <c r="T14" s="198">
        <v>573.553406</v>
      </c>
      <c r="U14" s="198">
        <v>3.134388</v>
      </c>
      <c r="V14" s="198">
        <v>0</v>
      </c>
      <c r="W14" s="198">
        <v>3.9803850000000001</v>
      </c>
      <c r="X14" s="198">
        <v>0.43606899999999998</v>
      </c>
    </row>
    <row r="15" spans="1:27" ht="17.399999999999999" customHeight="1" x14ac:dyDescent="0.65">
      <c r="A15" s="191" t="s">
        <v>165</v>
      </c>
      <c r="B15" s="192" t="s">
        <v>340</v>
      </c>
      <c r="C15" s="194">
        <v>776.13384399999995</v>
      </c>
      <c r="D15" s="194">
        <v>0</v>
      </c>
      <c r="E15" s="194">
        <v>0</v>
      </c>
      <c r="F15" s="194">
        <v>0</v>
      </c>
      <c r="G15" s="194">
        <v>4.8971000000000001E-2</v>
      </c>
      <c r="H15" s="194">
        <v>0</v>
      </c>
      <c r="I15" s="194">
        <v>0.52552900000000002</v>
      </c>
      <c r="J15" s="194">
        <v>0</v>
      </c>
      <c r="K15" s="194">
        <v>2.513E-3</v>
      </c>
      <c r="L15" s="194">
        <v>1.462E-3</v>
      </c>
      <c r="M15" s="194">
        <v>0</v>
      </c>
      <c r="N15" s="194">
        <v>0</v>
      </c>
      <c r="O15" s="194">
        <v>0</v>
      </c>
      <c r="P15" s="194">
        <v>4.1299000000000002E-2</v>
      </c>
      <c r="Q15" s="194">
        <v>496.41193199999998</v>
      </c>
      <c r="R15" s="194">
        <v>0.37009199999999998</v>
      </c>
      <c r="S15" s="194">
        <v>265.07391899999999</v>
      </c>
      <c r="T15" s="194">
        <v>3.2416719999999999</v>
      </c>
      <c r="U15" s="194">
        <v>10.285767999999999</v>
      </c>
      <c r="V15" s="194">
        <v>0</v>
      </c>
      <c r="W15" s="194">
        <v>8.0299999999999996E-2</v>
      </c>
      <c r="X15" s="194">
        <v>5.0387000000000001E-2</v>
      </c>
    </row>
    <row r="16" spans="1:27" ht="17.399999999999999" customHeight="1" x14ac:dyDescent="0.65">
      <c r="A16" s="195" t="s">
        <v>254</v>
      </c>
      <c r="B16" s="196" t="s">
        <v>332</v>
      </c>
      <c r="C16" s="198">
        <v>711.64065699999992</v>
      </c>
      <c r="D16" s="198">
        <v>133.98273800000001</v>
      </c>
      <c r="E16" s="198">
        <v>26.297267999999999</v>
      </c>
      <c r="F16" s="198">
        <v>14.976621</v>
      </c>
      <c r="G16" s="198">
        <v>87.045626999999996</v>
      </c>
      <c r="H16" s="198">
        <v>9.4759930000000008</v>
      </c>
      <c r="I16" s="198">
        <v>115.521034</v>
      </c>
      <c r="J16" s="198">
        <v>54.675823000000001</v>
      </c>
      <c r="K16" s="198">
        <v>7.1354000000000001E-2</v>
      </c>
      <c r="L16" s="198">
        <v>5.0430529999999996</v>
      </c>
      <c r="M16" s="198">
        <v>28.403424000000001</v>
      </c>
      <c r="N16" s="198">
        <v>9.8883840000000003</v>
      </c>
      <c r="O16" s="198">
        <v>0.44905200000000001</v>
      </c>
      <c r="P16" s="198">
        <v>22.954332999999998</v>
      </c>
      <c r="Q16" s="198">
        <v>14.792781</v>
      </c>
      <c r="R16" s="198">
        <v>54.689140999999999</v>
      </c>
      <c r="S16" s="198">
        <v>101.101851</v>
      </c>
      <c r="T16" s="198">
        <v>10.867271000000001</v>
      </c>
      <c r="U16" s="198">
        <v>7.4261470000000003</v>
      </c>
      <c r="V16" s="198">
        <v>0</v>
      </c>
      <c r="W16" s="198">
        <v>13.764184999999999</v>
      </c>
      <c r="X16" s="198">
        <v>0.21457699999999999</v>
      </c>
    </row>
    <row r="17" spans="1:24" ht="17.399999999999999" customHeight="1" x14ac:dyDescent="0.65">
      <c r="A17" s="191" t="s">
        <v>159</v>
      </c>
      <c r="B17" s="192" t="s">
        <v>325</v>
      </c>
      <c r="C17" s="194">
        <v>678.21791600000006</v>
      </c>
      <c r="D17" s="194">
        <v>34.958258000000001</v>
      </c>
      <c r="E17" s="194">
        <v>7.3617999999999997</v>
      </c>
      <c r="F17" s="194">
        <v>20.185209</v>
      </c>
      <c r="G17" s="194">
        <v>135.65966700000001</v>
      </c>
      <c r="H17" s="194">
        <v>10.328611</v>
      </c>
      <c r="I17" s="194">
        <v>73.933976999999999</v>
      </c>
      <c r="J17" s="194">
        <v>242.64458400000001</v>
      </c>
      <c r="K17" s="194">
        <v>2.895E-2</v>
      </c>
      <c r="L17" s="194">
        <v>1.727732</v>
      </c>
      <c r="M17" s="194">
        <v>21.674030999999999</v>
      </c>
      <c r="N17" s="194">
        <v>5.3383339999999997</v>
      </c>
      <c r="O17" s="194">
        <v>2.7000000000000001E-3</v>
      </c>
      <c r="P17" s="194">
        <v>27.679130000000001</v>
      </c>
      <c r="Q17" s="194">
        <v>11.379039000000001</v>
      </c>
      <c r="R17" s="194">
        <v>56.045310999999998</v>
      </c>
      <c r="S17" s="194">
        <v>13.01737</v>
      </c>
      <c r="T17" s="194">
        <v>9.0282060000000008</v>
      </c>
      <c r="U17" s="194">
        <v>1.136271</v>
      </c>
      <c r="V17" s="194">
        <v>0</v>
      </c>
      <c r="W17" s="194">
        <v>5.9299340000000003</v>
      </c>
      <c r="X17" s="194">
        <v>0.158802</v>
      </c>
    </row>
    <row r="18" spans="1:24" ht="17.399999999999999" customHeight="1" x14ac:dyDescent="0.65">
      <c r="A18" s="195" t="s">
        <v>253</v>
      </c>
      <c r="B18" s="196" t="s">
        <v>315</v>
      </c>
      <c r="C18" s="198">
        <v>655.98749200000009</v>
      </c>
      <c r="D18" s="198">
        <v>55.819155000000002</v>
      </c>
      <c r="E18" s="198">
        <v>13.19486</v>
      </c>
      <c r="F18" s="198">
        <v>9.8188040000000001</v>
      </c>
      <c r="G18" s="198">
        <v>42.064812000000003</v>
      </c>
      <c r="H18" s="198">
        <v>17.159267</v>
      </c>
      <c r="I18" s="198">
        <v>47.902414</v>
      </c>
      <c r="J18" s="198">
        <v>28.656766999999999</v>
      </c>
      <c r="K18" s="198">
        <v>1.117051</v>
      </c>
      <c r="L18" s="198">
        <v>2.9457949999999999</v>
      </c>
      <c r="M18" s="198">
        <v>10.317273</v>
      </c>
      <c r="N18" s="198">
        <v>11.449182</v>
      </c>
      <c r="O18" s="198">
        <v>1.0695129999999999</v>
      </c>
      <c r="P18" s="198">
        <v>15.613057</v>
      </c>
      <c r="Q18" s="198">
        <v>9.469E-3</v>
      </c>
      <c r="R18" s="198">
        <v>33.070982000000001</v>
      </c>
      <c r="S18" s="198">
        <v>48.704129999999999</v>
      </c>
      <c r="T18" s="198">
        <v>274.722779</v>
      </c>
      <c r="U18" s="198">
        <v>34.291578999999999</v>
      </c>
      <c r="V18" s="198">
        <v>0</v>
      </c>
      <c r="W18" s="198">
        <v>5.7816830000000001</v>
      </c>
      <c r="X18" s="198">
        <v>2.2789199999999998</v>
      </c>
    </row>
    <row r="19" spans="1:24" ht="17.399999999999999" customHeight="1" x14ac:dyDescent="0.65">
      <c r="A19" s="191" t="s">
        <v>56</v>
      </c>
      <c r="B19" s="192" t="s">
        <v>333</v>
      </c>
      <c r="C19" s="194">
        <v>633.75751600000012</v>
      </c>
      <c r="D19" s="194">
        <v>59.519235999999999</v>
      </c>
      <c r="E19" s="194">
        <v>0.82010300000000003</v>
      </c>
      <c r="F19" s="194">
        <v>3.816055</v>
      </c>
      <c r="G19" s="194">
        <v>114.467353</v>
      </c>
      <c r="H19" s="194">
        <v>4.0787990000000001</v>
      </c>
      <c r="I19" s="194">
        <v>66.688885999999997</v>
      </c>
      <c r="J19" s="194">
        <v>59.250314000000003</v>
      </c>
      <c r="K19" s="194">
        <v>0</v>
      </c>
      <c r="L19" s="194">
        <v>0.102144</v>
      </c>
      <c r="M19" s="194">
        <v>15.652917</v>
      </c>
      <c r="N19" s="194">
        <v>3.2629619999999999</v>
      </c>
      <c r="O19" s="194">
        <v>0</v>
      </c>
      <c r="P19" s="194">
        <v>26.408097999999999</v>
      </c>
      <c r="Q19" s="194">
        <v>44.952649000000001</v>
      </c>
      <c r="R19" s="194">
        <v>65.078175999999999</v>
      </c>
      <c r="S19" s="194">
        <v>135.54227599999999</v>
      </c>
      <c r="T19" s="194">
        <v>14.418441</v>
      </c>
      <c r="U19" s="194">
        <v>0.35675699999999999</v>
      </c>
      <c r="V19" s="194">
        <v>0</v>
      </c>
      <c r="W19" s="194">
        <v>19.339057</v>
      </c>
      <c r="X19" s="194">
        <v>3.2929999999999999E-3</v>
      </c>
    </row>
    <row r="20" spans="1:24" ht="17.399999999999999" customHeight="1" x14ac:dyDescent="0.65">
      <c r="A20" s="195" t="s">
        <v>59</v>
      </c>
      <c r="B20" s="196" t="s">
        <v>339</v>
      </c>
      <c r="C20" s="198">
        <v>606.43190699999991</v>
      </c>
      <c r="D20" s="198">
        <v>31.758479000000001</v>
      </c>
      <c r="E20" s="198">
        <v>29.163091000000001</v>
      </c>
      <c r="F20" s="198">
        <v>6.3137080000000001</v>
      </c>
      <c r="G20" s="198">
        <v>129.500361</v>
      </c>
      <c r="H20" s="198">
        <v>15.233733000000001</v>
      </c>
      <c r="I20" s="198">
        <v>26.819054999999999</v>
      </c>
      <c r="J20" s="198">
        <v>213.94424900000001</v>
      </c>
      <c r="K20" s="198">
        <v>0.17957100000000001</v>
      </c>
      <c r="L20" s="198">
        <v>14.885842999999999</v>
      </c>
      <c r="M20" s="198">
        <v>17.138321999999999</v>
      </c>
      <c r="N20" s="198">
        <v>11.158754</v>
      </c>
      <c r="O20" s="198">
        <v>0.104168</v>
      </c>
      <c r="P20" s="198">
        <v>29.63907</v>
      </c>
      <c r="Q20" s="198">
        <v>0.90905199999999997</v>
      </c>
      <c r="R20" s="198">
        <v>14.818066999999999</v>
      </c>
      <c r="S20" s="198">
        <v>38.965164000000001</v>
      </c>
      <c r="T20" s="198">
        <v>4.0009560000000004</v>
      </c>
      <c r="U20" s="198">
        <v>2.2342979999999999</v>
      </c>
      <c r="V20" s="198">
        <v>0</v>
      </c>
      <c r="W20" s="198">
        <v>19.166298999999999</v>
      </c>
      <c r="X20" s="198">
        <v>0.49966699999999997</v>
      </c>
    </row>
    <row r="21" spans="1:24" ht="17.399999999999999" customHeight="1" x14ac:dyDescent="0.65">
      <c r="A21" s="191" t="s">
        <v>158</v>
      </c>
      <c r="B21" s="192" t="s">
        <v>314</v>
      </c>
      <c r="C21" s="194">
        <v>555.69082700000001</v>
      </c>
      <c r="D21" s="194">
        <v>1.937516</v>
      </c>
      <c r="E21" s="194">
        <v>0.76384799999999997</v>
      </c>
      <c r="F21" s="194">
        <v>0</v>
      </c>
      <c r="G21" s="194">
        <v>2.0460389999999999</v>
      </c>
      <c r="H21" s="194">
        <v>0</v>
      </c>
      <c r="I21" s="194">
        <v>37.394862000000003</v>
      </c>
      <c r="J21" s="194">
        <v>41.515099999999997</v>
      </c>
      <c r="K21" s="194">
        <v>1E-3</v>
      </c>
      <c r="L21" s="194">
        <v>0</v>
      </c>
      <c r="M21" s="194">
        <v>0.13847300000000001</v>
      </c>
      <c r="N21" s="194">
        <v>21.629957999999998</v>
      </c>
      <c r="O21" s="194">
        <v>0</v>
      </c>
      <c r="P21" s="194">
        <v>12.144565</v>
      </c>
      <c r="Q21" s="194">
        <v>5.6745450000000002</v>
      </c>
      <c r="R21" s="194">
        <v>121.404248</v>
      </c>
      <c r="S21" s="194">
        <v>54.914507</v>
      </c>
      <c r="T21" s="194">
        <v>238.62403599999999</v>
      </c>
      <c r="U21" s="194">
        <v>10.765419</v>
      </c>
      <c r="V21" s="194">
        <v>2.0134219999999998</v>
      </c>
      <c r="W21" s="194">
        <v>3.5736180000000002</v>
      </c>
      <c r="X21" s="194">
        <v>1.1496710000000001</v>
      </c>
    </row>
    <row r="22" spans="1:24" ht="17.399999999999999" customHeight="1" x14ac:dyDescent="0.65">
      <c r="A22" s="195" t="s">
        <v>164</v>
      </c>
      <c r="B22" s="196" t="s">
        <v>320</v>
      </c>
      <c r="C22" s="198">
        <v>543.62835900000016</v>
      </c>
      <c r="D22" s="198">
        <v>45.268968999999998</v>
      </c>
      <c r="E22" s="198">
        <v>3.1884420000000002</v>
      </c>
      <c r="F22" s="198">
        <v>2.6764239999999999</v>
      </c>
      <c r="G22" s="198">
        <v>68.184471000000002</v>
      </c>
      <c r="H22" s="198">
        <v>3.0154169999999998</v>
      </c>
      <c r="I22" s="198">
        <v>77.396985999999998</v>
      </c>
      <c r="J22" s="198">
        <v>37.608859000000002</v>
      </c>
      <c r="K22" s="198">
        <v>2.3556000000000001E-2</v>
      </c>
      <c r="L22" s="198">
        <v>0.29147099999999998</v>
      </c>
      <c r="M22" s="198">
        <v>4.0013610000000002</v>
      </c>
      <c r="N22" s="198">
        <v>2.6300140000000001</v>
      </c>
      <c r="O22" s="198">
        <v>3.5130000000000002E-2</v>
      </c>
      <c r="P22" s="198">
        <v>16.265644999999999</v>
      </c>
      <c r="Q22" s="198">
        <v>0.54299699999999995</v>
      </c>
      <c r="R22" s="198">
        <v>57.98462</v>
      </c>
      <c r="S22" s="198">
        <v>43.021439999999998</v>
      </c>
      <c r="T22" s="198">
        <v>156.85481100000001</v>
      </c>
      <c r="U22" s="198">
        <v>13.106431000000001</v>
      </c>
      <c r="V22" s="198">
        <v>0</v>
      </c>
      <c r="W22" s="198">
        <v>11.32086</v>
      </c>
      <c r="X22" s="198">
        <v>0.210455</v>
      </c>
    </row>
    <row r="23" spans="1:24" ht="17.399999999999999" customHeight="1" x14ac:dyDescent="0.65">
      <c r="A23" s="191" t="s">
        <v>48</v>
      </c>
      <c r="B23" s="192" t="s">
        <v>326</v>
      </c>
      <c r="C23" s="194">
        <v>522.42235700000003</v>
      </c>
      <c r="D23" s="194">
        <v>0.69538500000000003</v>
      </c>
      <c r="E23" s="194">
        <v>0</v>
      </c>
      <c r="F23" s="194">
        <v>0</v>
      </c>
      <c r="G23" s="194">
        <v>0</v>
      </c>
      <c r="H23" s="194">
        <v>0</v>
      </c>
      <c r="I23" s="194">
        <v>438.46903200000003</v>
      </c>
      <c r="J23" s="194">
        <v>79.292705999999995</v>
      </c>
      <c r="K23" s="194">
        <v>0</v>
      </c>
      <c r="L23" s="194">
        <v>0</v>
      </c>
      <c r="M23" s="194">
        <v>0</v>
      </c>
      <c r="N23" s="194">
        <v>6.1316000000000002E-2</v>
      </c>
      <c r="O23" s="194">
        <v>0</v>
      </c>
      <c r="P23" s="194">
        <v>1.018934</v>
      </c>
      <c r="Q23" s="194">
        <v>0</v>
      </c>
      <c r="R23" s="194">
        <v>5.5184999999999998E-2</v>
      </c>
      <c r="S23" s="194">
        <v>2.790143</v>
      </c>
      <c r="T23" s="194">
        <v>0</v>
      </c>
      <c r="U23" s="194">
        <v>2.6651000000000001E-2</v>
      </c>
      <c r="V23" s="194">
        <v>0</v>
      </c>
      <c r="W23" s="194">
        <v>0</v>
      </c>
      <c r="X23" s="194">
        <v>1.3004999999999999E-2</v>
      </c>
    </row>
    <row r="24" spans="1:24" ht="17.399999999999999" customHeight="1" x14ac:dyDescent="0.65">
      <c r="A24" s="195" t="s">
        <v>40</v>
      </c>
      <c r="B24" s="196" t="s">
        <v>309</v>
      </c>
      <c r="C24" s="198">
        <v>463.98960800000003</v>
      </c>
      <c r="D24" s="198">
        <v>9.7568280000000005</v>
      </c>
      <c r="E24" s="198">
        <v>0</v>
      </c>
      <c r="F24" s="198">
        <v>0</v>
      </c>
      <c r="G24" s="198">
        <v>0</v>
      </c>
      <c r="H24" s="198">
        <v>72.791448000000003</v>
      </c>
      <c r="I24" s="198">
        <v>213.71245999999999</v>
      </c>
      <c r="J24" s="198">
        <v>35.783132000000002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7.7165999999999998E-2</v>
      </c>
      <c r="Q24" s="198">
        <v>0</v>
      </c>
      <c r="R24" s="198">
        <v>130.77476999999999</v>
      </c>
      <c r="S24" s="198">
        <v>0.76454200000000005</v>
      </c>
      <c r="T24" s="198">
        <v>0.21867800000000001</v>
      </c>
      <c r="U24" s="198">
        <v>2.5028000000000002E-2</v>
      </c>
      <c r="V24" s="198">
        <v>0</v>
      </c>
      <c r="W24" s="198">
        <v>0</v>
      </c>
      <c r="X24" s="198">
        <v>8.5555999999999993E-2</v>
      </c>
    </row>
    <row r="25" spans="1:24" ht="17.399999999999999" customHeight="1" x14ac:dyDescent="0.65">
      <c r="A25" s="191" t="s">
        <v>43</v>
      </c>
      <c r="B25" s="192" t="s">
        <v>313</v>
      </c>
      <c r="C25" s="194">
        <v>414.32880699999993</v>
      </c>
      <c r="D25" s="194">
        <v>0.635077</v>
      </c>
      <c r="E25" s="194">
        <v>0.43471100000000001</v>
      </c>
      <c r="F25" s="194">
        <v>0</v>
      </c>
      <c r="G25" s="194">
        <v>0</v>
      </c>
      <c r="H25" s="194">
        <v>0.115</v>
      </c>
      <c r="I25" s="194">
        <v>136.037959</v>
      </c>
      <c r="J25" s="194">
        <v>226.06067899999999</v>
      </c>
      <c r="K25" s="194">
        <v>0</v>
      </c>
      <c r="L25" s="194">
        <v>0</v>
      </c>
      <c r="M25" s="194">
        <v>7.1630000000000001E-3</v>
      </c>
      <c r="N25" s="194">
        <v>4.0039999999999999E-2</v>
      </c>
      <c r="O25" s="194">
        <v>0</v>
      </c>
      <c r="P25" s="194">
        <v>0.364902</v>
      </c>
      <c r="Q25" s="194">
        <v>0</v>
      </c>
      <c r="R25" s="194">
        <v>6.8825570000000003</v>
      </c>
      <c r="S25" s="194">
        <v>32.717044999999999</v>
      </c>
      <c r="T25" s="194">
        <v>8.973122</v>
      </c>
      <c r="U25" s="194">
        <v>1.9896400000000001</v>
      </c>
      <c r="V25" s="194">
        <v>0</v>
      </c>
      <c r="W25" s="194">
        <v>6.2444E-2</v>
      </c>
      <c r="X25" s="194">
        <v>8.4679999999999998E-3</v>
      </c>
    </row>
    <row r="26" spans="1:24" ht="17.399999999999999" customHeight="1" x14ac:dyDescent="0.65">
      <c r="A26" s="195" t="s">
        <v>162</v>
      </c>
      <c r="B26" s="196" t="s">
        <v>318</v>
      </c>
      <c r="C26" s="198">
        <v>367.19126700000004</v>
      </c>
      <c r="D26" s="198">
        <v>1.452434</v>
      </c>
      <c r="E26" s="198">
        <v>0.432921</v>
      </c>
      <c r="F26" s="198">
        <v>0</v>
      </c>
      <c r="G26" s="198">
        <v>1.7379100000000001</v>
      </c>
      <c r="H26" s="198">
        <v>2.1208939999999998</v>
      </c>
      <c r="I26" s="198">
        <v>15.023554000000001</v>
      </c>
      <c r="J26" s="198">
        <v>70.222345000000004</v>
      </c>
      <c r="K26" s="198">
        <v>0</v>
      </c>
      <c r="L26" s="198">
        <v>0</v>
      </c>
      <c r="M26" s="198">
        <v>0.67316100000000001</v>
      </c>
      <c r="N26" s="198">
        <v>0.28012599999999999</v>
      </c>
      <c r="O26" s="198">
        <v>0</v>
      </c>
      <c r="P26" s="198">
        <v>0.64483000000000001</v>
      </c>
      <c r="Q26" s="198">
        <v>0</v>
      </c>
      <c r="R26" s="198">
        <v>2.8225289999999998</v>
      </c>
      <c r="S26" s="198">
        <v>263.36824300000001</v>
      </c>
      <c r="T26" s="198">
        <v>0.33692800000000001</v>
      </c>
      <c r="U26" s="198">
        <v>7.9143270000000001</v>
      </c>
      <c r="V26" s="198">
        <v>0</v>
      </c>
      <c r="W26" s="198">
        <v>0</v>
      </c>
      <c r="X26" s="198">
        <v>0.16106500000000001</v>
      </c>
    </row>
    <row r="27" spans="1:24" ht="17.399999999999999" customHeight="1" x14ac:dyDescent="0.65">
      <c r="A27" s="191" t="s">
        <v>227</v>
      </c>
      <c r="B27" s="192" t="s">
        <v>351</v>
      </c>
      <c r="C27" s="194">
        <v>319.01131099999998</v>
      </c>
      <c r="D27" s="194">
        <v>2.5000000000000001E-3</v>
      </c>
      <c r="E27" s="194">
        <v>0.53144000000000002</v>
      </c>
      <c r="F27" s="194">
        <v>0</v>
      </c>
      <c r="G27" s="194">
        <v>0.13073799999999999</v>
      </c>
      <c r="H27" s="194">
        <v>0</v>
      </c>
      <c r="I27" s="194">
        <v>8.4258199999999999</v>
      </c>
      <c r="J27" s="194">
        <v>9.3224160000000005</v>
      </c>
      <c r="K27" s="194">
        <v>0</v>
      </c>
      <c r="L27" s="194">
        <v>0</v>
      </c>
      <c r="M27" s="194">
        <v>2.5253999999999999E-2</v>
      </c>
      <c r="N27" s="194">
        <v>0.70643800000000001</v>
      </c>
      <c r="O27" s="194">
        <v>3.8000000000000002E-5</v>
      </c>
      <c r="P27" s="194">
        <v>1.2137849999999999</v>
      </c>
      <c r="Q27" s="194">
        <v>11.580614000000001</v>
      </c>
      <c r="R27" s="194">
        <v>17.616495</v>
      </c>
      <c r="S27" s="194">
        <v>163.49567300000001</v>
      </c>
      <c r="T27" s="194">
        <v>103.264053</v>
      </c>
      <c r="U27" s="194">
        <v>1.8348610000000001</v>
      </c>
      <c r="V27" s="194">
        <v>0</v>
      </c>
      <c r="W27" s="194">
        <v>0.46864</v>
      </c>
      <c r="X27" s="194">
        <v>0.39254600000000001</v>
      </c>
    </row>
    <row r="28" spans="1:24" ht="17.399999999999999" customHeight="1" x14ac:dyDescent="0.65">
      <c r="A28" s="195" t="s">
        <v>160</v>
      </c>
      <c r="B28" s="196" t="s">
        <v>334</v>
      </c>
      <c r="C28" s="198">
        <v>302.35622899999998</v>
      </c>
      <c r="D28" s="198">
        <v>2.0872000000000002E-2</v>
      </c>
      <c r="E28" s="198">
        <v>0</v>
      </c>
      <c r="F28" s="198">
        <v>0.14203099999999999</v>
      </c>
      <c r="G28" s="198">
        <v>0.32319900000000001</v>
      </c>
      <c r="H28" s="198">
        <v>0.17068700000000001</v>
      </c>
      <c r="I28" s="198">
        <v>68.266596000000007</v>
      </c>
      <c r="J28" s="198">
        <v>222.187803</v>
      </c>
      <c r="K28" s="198">
        <v>1.456464</v>
      </c>
      <c r="L28" s="198">
        <v>0</v>
      </c>
      <c r="M28" s="198">
        <v>0.84053900000000004</v>
      </c>
      <c r="N28" s="198">
        <v>0.949909</v>
      </c>
      <c r="O28" s="198">
        <v>0</v>
      </c>
      <c r="P28" s="198">
        <v>0.1507</v>
      </c>
      <c r="Q28" s="198">
        <v>0</v>
      </c>
      <c r="R28" s="198">
        <v>3.8006700000000002</v>
      </c>
      <c r="S28" s="198">
        <v>2.3718539999999999</v>
      </c>
      <c r="T28" s="198">
        <v>5.0500000000000003E-2</v>
      </c>
      <c r="U28" s="198">
        <v>3.9527E-2</v>
      </c>
      <c r="V28" s="198">
        <v>0</v>
      </c>
      <c r="W28" s="198">
        <v>0.32150000000000001</v>
      </c>
      <c r="X28" s="198">
        <v>1.2633779999999999</v>
      </c>
    </row>
    <row r="29" spans="1:24" ht="17.399999999999999" customHeight="1" x14ac:dyDescent="0.65">
      <c r="A29" s="191" t="s">
        <v>166</v>
      </c>
      <c r="B29" s="192" t="s">
        <v>350</v>
      </c>
      <c r="C29" s="194">
        <v>284.37258300000002</v>
      </c>
      <c r="D29" s="194">
        <v>11.378866</v>
      </c>
      <c r="E29" s="194">
        <v>9.5817309999999996</v>
      </c>
      <c r="F29" s="194">
        <v>27.227861999999998</v>
      </c>
      <c r="G29" s="194">
        <v>93.241699999999994</v>
      </c>
      <c r="H29" s="194">
        <v>1.9199999999999998E-2</v>
      </c>
      <c r="I29" s="194">
        <v>9.7023530000000004</v>
      </c>
      <c r="J29" s="194">
        <v>26.666281000000001</v>
      </c>
      <c r="K29" s="194">
        <v>1.23E-2</v>
      </c>
      <c r="L29" s="194">
        <v>0.70565299999999997</v>
      </c>
      <c r="M29" s="194">
        <v>0.41332600000000003</v>
      </c>
      <c r="N29" s="194">
        <v>3.5493739999999998</v>
      </c>
      <c r="O29" s="194">
        <v>0.29666500000000001</v>
      </c>
      <c r="P29" s="194">
        <v>1.0507930000000001</v>
      </c>
      <c r="Q29" s="194">
        <v>5.0000000000000001E-3</v>
      </c>
      <c r="R29" s="194">
        <v>13.330532</v>
      </c>
      <c r="S29" s="194">
        <v>19.488036000000001</v>
      </c>
      <c r="T29" s="194">
        <v>65.438194999999993</v>
      </c>
      <c r="U29" s="194">
        <v>0</v>
      </c>
      <c r="V29" s="194">
        <v>0</v>
      </c>
      <c r="W29" s="194">
        <v>0.48443599999999998</v>
      </c>
      <c r="X29" s="194">
        <v>1.7802800000000001</v>
      </c>
    </row>
    <row r="30" spans="1:24" ht="17.399999999999999" customHeight="1" x14ac:dyDescent="0.65">
      <c r="A30" s="195" t="s">
        <v>62</v>
      </c>
      <c r="B30" s="196" t="s">
        <v>344</v>
      </c>
      <c r="C30" s="198">
        <v>272.58208400000007</v>
      </c>
      <c r="D30" s="198">
        <v>0</v>
      </c>
      <c r="E30" s="198">
        <v>0</v>
      </c>
      <c r="F30" s="198">
        <v>0</v>
      </c>
      <c r="G30" s="198">
        <v>0.99278999999999995</v>
      </c>
      <c r="H30" s="198">
        <v>0</v>
      </c>
      <c r="I30" s="198">
        <v>29.777542</v>
      </c>
      <c r="J30" s="198">
        <v>167.619652</v>
      </c>
      <c r="K30" s="198">
        <v>0</v>
      </c>
      <c r="L30" s="198">
        <v>0.10227799999999999</v>
      </c>
      <c r="M30" s="198">
        <v>3.5069409999999999</v>
      </c>
      <c r="N30" s="198">
        <v>3.4523679999999999</v>
      </c>
      <c r="O30" s="198">
        <v>0</v>
      </c>
      <c r="P30" s="198">
        <v>3.214591</v>
      </c>
      <c r="Q30" s="198">
        <v>0</v>
      </c>
      <c r="R30" s="198">
        <v>25.363959999999999</v>
      </c>
      <c r="S30" s="198">
        <v>10.855009000000001</v>
      </c>
      <c r="T30" s="198">
        <v>27.366242</v>
      </c>
      <c r="U30" s="198">
        <v>0.31134899999999999</v>
      </c>
      <c r="V30" s="198">
        <v>0</v>
      </c>
      <c r="W30" s="198">
        <v>0</v>
      </c>
      <c r="X30" s="198">
        <v>1.9362000000000001E-2</v>
      </c>
    </row>
    <row r="31" spans="1:24" ht="17.399999999999999" customHeight="1" x14ac:dyDescent="0.65">
      <c r="A31" s="191" t="s">
        <v>224</v>
      </c>
      <c r="B31" s="192" t="s">
        <v>328</v>
      </c>
      <c r="C31" s="194">
        <v>241.42758100000003</v>
      </c>
      <c r="D31" s="194">
        <v>0</v>
      </c>
      <c r="E31" s="194">
        <v>0</v>
      </c>
      <c r="F31" s="194">
        <v>0</v>
      </c>
      <c r="G31" s="194">
        <v>0</v>
      </c>
      <c r="H31" s="194">
        <v>1.125E-2</v>
      </c>
      <c r="I31" s="194">
        <v>33.769159000000002</v>
      </c>
      <c r="J31" s="194">
        <v>64.550461999999996</v>
      </c>
      <c r="K31" s="194">
        <v>1.556459</v>
      </c>
      <c r="L31" s="194">
        <v>0</v>
      </c>
      <c r="M31" s="194">
        <v>0.115971</v>
      </c>
      <c r="N31" s="194">
        <v>6.2812510000000001</v>
      </c>
      <c r="O31" s="194">
        <v>0.10911700000000001</v>
      </c>
      <c r="P31" s="194">
        <v>1.7845420000000001</v>
      </c>
      <c r="Q31" s="194">
        <v>33.289923999999999</v>
      </c>
      <c r="R31" s="194">
        <v>82.619133000000005</v>
      </c>
      <c r="S31" s="194">
        <v>2.3552759999999999</v>
      </c>
      <c r="T31" s="194">
        <v>14.248559999999999</v>
      </c>
      <c r="U31" s="194">
        <v>0.69612300000000005</v>
      </c>
      <c r="V31" s="194">
        <v>0</v>
      </c>
      <c r="W31" s="194">
        <v>0</v>
      </c>
      <c r="X31" s="194">
        <v>4.0354000000000001E-2</v>
      </c>
    </row>
    <row r="32" spans="1:24" ht="17.399999999999999" customHeight="1" x14ac:dyDescent="0.65">
      <c r="A32" s="195" t="s">
        <v>226</v>
      </c>
      <c r="B32" s="196" t="s">
        <v>327</v>
      </c>
      <c r="C32" s="198">
        <v>237.17641400000002</v>
      </c>
      <c r="D32" s="198">
        <v>0.61611000000000005</v>
      </c>
      <c r="E32" s="198">
        <v>0</v>
      </c>
      <c r="F32" s="198">
        <v>0</v>
      </c>
      <c r="G32" s="198">
        <v>0.15404999999999999</v>
      </c>
      <c r="H32" s="198">
        <v>8.2291369999999997</v>
      </c>
      <c r="I32" s="198">
        <v>166.961816</v>
      </c>
      <c r="J32" s="198">
        <v>42.478456999999999</v>
      </c>
      <c r="K32" s="198">
        <v>0</v>
      </c>
      <c r="L32" s="198">
        <v>0</v>
      </c>
      <c r="M32" s="198">
        <v>13.827833</v>
      </c>
      <c r="N32" s="198">
        <v>0</v>
      </c>
      <c r="O32" s="198">
        <v>0</v>
      </c>
      <c r="P32" s="198">
        <v>1.3892100000000001</v>
      </c>
      <c r="Q32" s="198">
        <v>0</v>
      </c>
      <c r="R32" s="198">
        <v>1.539981</v>
      </c>
      <c r="S32" s="198">
        <v>0.82412399999999997</v>
      </c>
      <c r="T32" s="198">
        <v>7.6759999999999997E-3</v>
      </c>
      <c r="U32" s="198">
        <v>1.0502389999999999</v>
      </c>
      <c r="V32" s="198">
        <v>0</v>
      </c>
      <c r="W32" s="198">
        <v>0</v>
      </c>
      <c r="X32" s="198">
        <v>9.7781000000000007E-2</v>
      </c>
    </row>
    <row r="33" spans="1:24" ht="17.399999999999999" customHeight="1" x14ac:dyDescent="0.65">
      <c r="A33" s="191" t="s">
        <v>225</v>
      </c>
      <c r="B33" s="192" t="s">
        <v>322</v>
      </c>
      <c r="C33" s="194">
        <v>235.84939899999998</v>
      </c>
      <c r="D33" s="194">
        <v>3.3122180000000001</v>
      </c>
      <c r="E33" s="194">
        <v>0.44933000000000001</v>
      </c>
      <c r="F33" s="194">
        <v>0</v>
      </c>
      <c r="G33" s="194">
        <v>0.59443699999999999</v>
      </c>
      <c r="H33" s="194">
        <v>26.387186</v>
      </c>
      <c r="I33" s="194">
        <v>163.668544</v>
      </c>
      <c r="J33" s="194">
        <v>35.307468</v>
      </c>
      <c r="K33" s="194">
        <v>1.98109</v>
      </c>
      <c r="L33" s="194">
        <v>0</v>
      </c>
      <c r="M33" s="194">
        <v>0</v>
      </c>
      <c r="N33" s="194">
        <v>0.95127600000000001</v>
      </c>
      <c r="O33" s="194">
        <v>0</v>
      </c>
      <c r="P33" s="194">
        <v>0.111638</v>
      </c>
      <c r="Q33" s="194">
        <v>4.7732999999999998E-2</v>
      </c>
      <c r="R33" s="194">
        <v>1.3745050000000001</v>
      </c>
      <c r="S33" s="194">
        <v>0.61000600000000005</v>
      </c>
      <c r="T33" s="194">
        <v>0.145342</v>
      </c>
      <c r="U33" s="194">
        <v>0.74170100000000005</v>
      </c>
      <c r="V33" s="194">
        <v>0</v>
      </c>
      <c r="W33" s="194">
        <v>1E-3</v>
      </c>
      <c r="X33" s="194">
        <v>0.16592499999999999</v>
      </c>
    </row>
    <row r="34" spans="1:24" ht="17.399999999999999" customHeight="1" x14ac:dyDescent="0.65">
      <c r="A34" s="195" t="s">
        <v>234</v>
      </c>
      <c r="B34" s="196" t="s">
        <v>330</v>
      </c>
      <c r="C34" s="198">
        <v>222.95874599999999</v>
      </c>
      <c r="D34" s="198">
        <v>1.7467729999999999</v>
      </c>
      <c r="E34" s="198">
        <v>0</v>
      </c>
      <c r="F34" s="198">
        <v>0.79133600000000004</v>
      </c>
      <c r="G34" s="198">
        <v>0</v>
      </c>
      <c r="H34" s="198">
        <v>21.601499</v>
      </c>
      <c r="I34" s="198">
        <v>22.694392000000001</v>
      </c>
      <c r="J34" s="198">
        <v>74.219633000000002</v>
      </c>
      <c r="K34" s="198">
        <v>0</v>
      </c>
      <c r="L34" s="198">
        <v>0</v>
      </c>
      <c r="M34" s="198">
        <v>5.2021999999999999E-2</v>
      </c>
      <c r="N34" s="198">
        <v>1.2705340000000001</v>
      </c>
      <c r="O34" s="198">
        <v>0</v>
      </c>
      <c r="P34" s="198">
        <v>1.1152850000000001</v>
      </c>
      <c r="Q34" s="198">
        <v>0</v>
      </c>
      <c r="R34" s="198">
        <v>21.132397999999998</v>
      </c>
      <c r="S34" s="198">
        <v>71.387507999999997</v>
      </c>
      <c r="T34" s="198">
        <v>6.5745620000000002</v>
      </c>
      <c r="U34" s="198">
        <v>0.31406200000000001</v>
      </c>
      <c r="V34" s="198">
        <v>0</v>
      </c>
      <c r="W34" s="198">
        <v>0</v>
      </c>
      <c r="X34" s="198">
        <v>5.8742000000000003E-2</v>
      </c>
    </row>
    <row r="35" spans="1:24" ht="17.399999999999999" customHeight="1" x14ac:dyDescent="0.65">
      <c r="A35" s="191" t="s">
        <v>163</v>
      </c>
      <c r="B35" s="192" t="s">
        <v>321</v>
      </c>
      <c r="C35" s="194">
        <v>220.73703700000002</v>
      </c>
      <c r="D35" s="194">
        <v>0</v>
      </c>
      <c r="E35" s="194">
        <v>0</v>
      </c>
      <c r="F35" s="194">
        <v>0</v>
      </c>
      <c r="G35" s="194">
        <v>2.1545999999999999E-2</v>
      </c>
      <c r="H35" s="194">
        <v>1.2786150000000001</v>
      </c>
      <c r="I35" s="194">
        <v>169.89001200000001</v>
      </c>
      <c r="J35" s="194">
        <v>25.655730999999999</v>
      </c>
      <c r="K35" s="194">
        <v>0</v>
      </c>
      <c r="L35" s="194">
        <v>0</v>
      </c>
      <c r="M35" s="194">
        <v>0</v>
      </c>
      <c r="N35" s="194">
        <v>3.9999030000000002</v>
      </c>
      <c r="O35" s="194">
        <v>0</v>
      </c>
      <c r="P35" s="194">
        <v>0.38891100000000001</v>
      </c>
      <c r="Q35" s="194">
        <v>4.0316999999999998</v>
      </c>
      <c r="R35" s="194">
        <v>13.495048000000001</v>
      </c>
      <c r="S35" s="194">
        <v>1.4188750000000001</v>
      </c>
      <c r="T35" s="194">
        <v>1.4999999999999999E-2</v>
      </c>
      <c r="U35" s="194">
        <v>0.53095199999999998</v>
      </c>
      <c r="V35" s="194">
        <v>0</v>
      </c>
      <c r="W35" s="194">
        <v>1.75E-3</v>
      </c>
      <c r="X35" s="194">
        <v>8.9940000000000003E-3</v>
      </c>
    </row>
    <row r="36" spans="1:24" ht="17.399999999999999" customHeight="1" x14ac:dyDescent="0.65">
      <c r="A36" s="195" t="s">
        <v>161</v>
      </c>
      <c r="B36" s="196" t="s">
        <v>346</v>
      </c>
      <c r="C36" s="198">
        <v>212.130674</v>
      </c>
      <c r="D36" s="198">
        <v>0</v>
      </c>
      <c r="E36" s="198">
        <v>0.26235000000000003</v>
      </c>
      <c r="F36" s="198">
        <v>0</v>
      </c>
      <c r="G36" s="198">
        <v>9.8405539999999991</v>
      </c>
      <c r="H36" s="198">
        <v>7.2825290000000003</v>
      </c>
      <c r="I36" s="198">
        <v>137.74180899999999</v>
      </c>
      <c r="J36" s="198">
        <v>54.181877999999998</v>
      </c>
      <c r="K36" s="198">
        <v>0</v>
      </c>
      <c r="L36" s="198">
        <v>0</v>
      </c>
      <c r="M36" s="198">
        <v>0.14766599999999999</v>
      </c>
      <c r="N36" s="198">
        <v>0.82459700000000002</v>
      </c>
      <c r="O36" s="198">
        <v>0</v>
      </c>
      <c r="P36" s="198">
        <v>0</v>
      </c>
      <c r="Q36" s="198">
        <v>0</v>
      </c>
      <c r="R36" s="198">
        <v>0.881471</v>
      </c>
      <c r="S36" s="198">
        <v>2.5999999999999999E-3</v>
      </c>
      <c r="T36" s="198">
        <v>0.530775</v>
      </c>
      <c r="U36" s="198">
        <v>0</v>
      </c>
      <c r="V36" s="198">
        <v>0</v>
      </c>
      <c r="W36" s="198">
        <v>5.0000000000000001E-3</v>
      </c>
      <c r="X36" s="198">
        <v>0.42944500000000002</v>
      </c>
    </row>
    <row r="37" spans="1:24" ht="17.399999999999999" customHeight="1" x14ac:dyDescent="0.65">
      <c r="A37" s="191" t="s">
        <v>61</v>
      </c>
      <c r="B37" s="192" t="s">
        <v>349</v>
      </c>
      <c r="C37" s="194">
        <v>207.29285800000005</v>
      </c>
      <c r="D37" s="194">
        <v>1.537933</v>
      </c>
      <c r="E37" s="194">
        <v>0</v>
      </c>
      <c r="F37" s="194">
        <v>0.35791899999999999</v>
      </c>
      <c r="G37" s="194">
        <v>5.5452250000000003</v>
      </c>
      <c r="H37" s="194">
        <v>0.57759400000000005</v>
      </c>
      <c r="I37" s="194">
        <v>57.875931000000001</v>
      </c>
      <c r="J37" s="194">
        <v>140.04293200000001</v>
      </c>
      <c r="K37" s="194">
        <v>0</v>
      </c>
      <c r="L37" s="194">
        <v>0</v>
      </c>
      <c r="M37" s="194">
        <v>0</v>
      </c>
      <c r="N37" s="194">
        <v>0.300873</v>
      </c>
      <c r="O37" s="194">
        <v>0</v>
      </c>
      <c r="P37" s="194">
        <v>0</v>
      </c>
      <c r="Q37" s="194">
        <v>0</v>
      </c>
      <c r="R37" s="194">
        <v>0.64152500000000001</v>
      </c>
      <c r="S37" s="194">
        <v>0.371</v>
      </c>
      <c r="T37" s="194">
        <v>0</v>
      </c>
      <c r="U37" s="194">
        <v>4.0894E-2</v>
      </c>
      <c r="V37" s="194">
        <v>0</v>
      </c>
      <c r="W37" s="194">
        <v>0</v>
      </c>
      <c r="X37" s="194">
        <v>1.0319999999999999E-3</v>
      </c>
    </row>
    <row r="38" spans="1:24" ht="17.399999999999999" customHeight="1" x14ac:dyDescent="0.65">
      <c r="A38" s="195" t="s">
        <v>45</v>
      </c>
      <c r="B38" s="196" t="s">
        <v>317</v>
      </c>
      <c r="C38" s="198">
        <v>187.83779999999996</v>
      </c>
      <c r="D38" s="198">
        <v>1.5706000000000001E-2</v>
      </c>
      <c r="E38" s="198">
        <v>0</v>
      </c>
      <c r="F38" s="198">
        <v>0</v>
      </c>
      <c r="G38" s="198">
        <v>6.7167000000000004E-2</v>
      </c>
      <c r="H38" s="198">
        <v>0.454955</v>
      </c>
      <c r="I38" s="198">
        <v>5.7052680000000002</v>
      </c>
      <c r="J38" s="198">
        <v>5.2663010000000003</v>
      </c>
      <c r="K38" s="198">
        <v>1.581491</v>
      </c>
      <c r="L38" s="198">
        <v>9.5432000000000003E-2</v>
      </c>
      <c r="M38" s="198">
        <v>1.8749999999999999E-3</v>
      </c>
      <c r="N38" s="198">
        <v>2.247169</v>
      </c>
      <c r="O38" s="198">
        <v>0.538551</v>
      </c>
      <c r="P38" s="198">
        <v>0.37056800000000001</v>
      </c>
      <c r="Q38" s="198">
        <v>3.3005979999999999</v>
      </c>
      <c r="R38" s="198">
        <v>2.4017569999999999</v>
      </c>
      <c r="S38" s="198">
        <v>110.85494799999999</v>
      </c>
      <c r="T38" s="198">
        <v>36.810353999999997</v>
      </c>
      <c r="U38" s="198">
        <v>17.542725000000001</v>
      </c>
      <c r="V38" s="198">
        <v>0</v>
      </c>
      <c r="W38" s="198">
        <v>0.38799</v>
      </c>
      <c r="X38" s="198">
        <v>0.19494500000000001</v>
      </c>
    </row>
    <row r="39" spans="1:24" ht="17.399999999999999" customHeight="1" x14ac:dyDescent="0.65">
      <c r="A39" s="191" t="s">
        <v>57</v>
      </c>
      <c r="B39" s="192" t="s">
        <v>348</v>
      </c>
      <c r="C39" s="194">
        <v>184.87376600000002</v>
      </c>
      <c r="D39" s="194">
        <v>2.2679999999999998</v>
      </c>
      <c r="E39" s="194">
        <v>0.593171</v>
      </c>
      <c r="F39" s="194">
        <v>0</v>
      </c>
      <c r="G39" s="194">
        <v>6.6111000000000003E-2</v>
      </c>
      <c r="H39" s="194">
        <v>0</v>
      </c>
      <c r="I39" s="194">
        <v>51.461793</v>
      </c>
      <c r="J39" s="194">
        <v>110.29052299999999</v>
      </c>
      <c r="K39" s="194">
        <v>0</v>
      </c>
      <c r="L39" s="194">
        <v>0.50360700000000003</v>
      </c>
      <c r="M39" s="194">
        <v>1.9832460000000001</v>
      </c>
      <c r="N39" s="194">
        <v>0.28900500000000001</v>
      </c>
      <c r="O39" s="194">
        <v>0</v>
      </c>
      <c r="P39" s="194">
        <v>2.1888260000000002</v>
      </c>
      <c r="Q39" s="194">
        <v>0</v>
      </c>
      <c r="R39" s="194">
        <v>13.204096</v>
      </c>
      <c r="S39" s="194">
        <v>0.84874300000000003</v>
      </c>
      <c r="T39" s="194">
        <v>1.01</v>
      </c>
      <c r="U39" s="194">
        <v>1.5204000000000001E-2</v>
      </c>
      <c r="V39" s="194">
        <v>0</v>
      </c>
      <c r="W39" s="194">
        <v>0</v>
      </c>
      <c r="X39" s="194">
        <v>0.15144099999999999</v>
      </c>
    </row>
    <row r="40" spans="1:24" ht="17.399999999999999" customHeight="1" x14ac:dyDescent="0.65">
      <c r="A40" s="195" t="s">
        <v>39</v>
      </c>
      <c r="B40" s="196" t="s">
        <v>308</v>
      </c>
      <c r="C40" s="198">
        <v>180.08332399999998</v>
      </c>
      <c r="D40" s="198">
        <v>0</v>
      </c>
      <c r="E40" s="198">
        <v>6.3856999999999997E-2</v>
      </c>
      <c r="F40" s="198">
        <v>0</v>
      </c>
      <c r="G40" s="198">
        <v>0.15784000000000001</v>
      </c>
      <c r="H40" s="198">
        <v>0</v>
      </c>
      <c r="I40" s="198">
        <v>42.902641000000003</v>
      </c>
      <c r="J40" s="198">
        <v>25.354481</v>
      </c>
      <c r="K40" s="198">
        <v>0</v>
      </c>
      <c r="L40" s="198">
        <v>0</v>
      </c>
      <c r="M40" s="198">
        <v>1.1603E-2</v>
      </c>
      <c r="N40" s="198">
        <v>7.1209999999999997E-3</v>
      </c>
      <c r="O40" s="198">
        <v>1.4339999999999999E-3</v>
      </c>
      <c r="P40" s="198">
        <v>0</v>
      </c>
      <c r="Q40" s="198">
        <v>2.5900000000000001E-4</v>
      </c>
      <c r="R40" s="198">
        <v>107.105259</v>
      </c>
      <c r="S40" s="198">
        <v>2.937624</v>
      </c>
      <c r="T40" s="198">
        <v>8.2314999999999999E-2</v>
      </c>
      <c r="U40" s="198">
        <v>1.0706549999999999</v>
      </c>
      <c r="V40" s="198">
        <v>0</v>
      </c>
      <c r="W40" s="198">
        <v>0</v>
      </c>
      <c r="X40" s="198">
        <v>0.388235</v>
      </c>
    </row>
    <row r="41" spans="1:24" ht="17.399999999999999" customHeight="1" x14ac:dyDescent="0.65">
      <c r="A41" s="191" t="s">
        <v>46</v>
      </c>
      <c r="B41" s="192" t="s">
        <v>323</v>
      </c>
      <c r="C41" s="194">
        <v>167.55377199999998</v>
      </c>
      <c r="D41" s="194">
        <v>3.721975</v>
      </c>
      <c r="E41" s="194">
        <v>0</v>
      </c>
      <c r="F41" s="194">
        <v>42.050801999999997</v>
      </c>
      <c r="G41" s="194">
        <v>0.22123599999999999</v>
      </c>
      <c r="H41" s="194">
        <v>0</v>
      </c>
      <c r="I41" s="194">
        <v>6.9428159999999997</v>
      </c>
      <c r="J41" s="194">
        <v>6.7312950000000003</v>
      </c>
      <c r="K41" s="194">
        <v>0</v>
      </c>
      <c r="L41" s="194">
        <v>4.4167999999999999E-2</v>
      </c>
      <c r="M41" s="194">
        <v>2.3973000000000001E-2</v>
      </c>
      <c r="N41" s="194">
        <v>4.1420709999999996</v>
      </c>
      <c r="O41" s="194">
        <v>0</v>
      </c>
      <c r="P41" s="194">
        <v>5.8128529999999996</v>
      </c>
      <c r="Q41" s="194">
        <v>0</v>
      </c>
      <c r="R41" s="194">
        <v>41.891829000000001</v>
      </c>
      <c r="S41" s="194">
        <v>44.957461000000002</v>
      </c>
      <c r="T41" s="194">
        <v>3.2398739999999999</v>
      </c>
      <c r="U41" s="194">
        <v>5.3040039999999999</v>
      </c>
      <c r="V41" s="194">
        <v>0</v>
      </c>
      <c r="W41" s="194">
        <v>2.3329019999999998</v>
      </c>
      <c r="X41" s="194">
        <v>0.136513</v>
      </c>
    </row>
    <row r="42" spans="1:24" ht="17.399999999999999" customHeight="1" x14ac:dyDescent="0.65">
      <c r="A42" s="195" t="s">
        <v>232</v>
      </c>
      <c r="B42" s="196" t="s">
        <v>358</v>
      </c>
      <c r="C42" s="198">
        <v>156.49961000000002</v>
      </c>
      <c r="D42" s="198">
        <v>0</v>
      </c>
      <c r="E42" s="198">
        <v>0.128522</v>
      </c>
      <c r="F42" s="198">
        <v>0</v>
      </c>
      <c r="G42" s="198">
        <v>0.549871</v>
      </c>
      <c r="H42" s="198">
        <v>0</v>
      </c>
      <c r="I42" s="198">
        <v>142.32669300000001</v>
      </c>
      <c r="J42" s="198">
        <v>5.304252</v>
      </c>
      <c r="K42" s="198">
        <v>0</v>
      </c>
      <c r="L42" s="198">
        <v>0</v>
      </c>
      <c r="M42" s="198">
        <v>0</v>
      </c>
      <c r="N42" s="198">
        <v>2.4449339999999999</v>
      </c>
      <c r="O42" s="198">
        <v>0</v>
      </c>
      <c r="P42" s="198">
        <v>0.99141800000000002</v>
      </c>
      <c r="Q42" s="198">
        <v>0</v>
      </c>
      <c r="R42" s="198">
        <v>2.579574</v>
      </c>
      <c r="S42" s="198">
        <v>0.45907100000000001</v>
      </c>
      <c r="T42" s="198">
        <v>0</v>
      </c>
      <c r="U42" s="198">
        <v>1.2986279999999999</v>
      </c>
      <c r="V42" s="198">
        <v>0</v>
      </c>
      <c r="W42" s="198">
        <v>0.37281700000000001</v>
      </c>
      <c r="X42" s="198">
        <v>4.3830000000000001E-2</v>
      </c>
    </row>
    <row r="43" spans="1:24" ht="17.399999999999999" customHeight="1" x14ac:dyDescent="0.65">
      <c r="A43" s="191" t="s">
        <v>76</v>
      </c>
      <c r="B43" s="192" t="s">
        <v>361</v>
      </c>
      <c r="C43" s="194">
        <v>146.49423899999996</v>
      </c>
      <c r="D43" s="194">
        <v>2.3248090000000001</v>
      </c>
      <c r="E43" s="194">
        <v>19.788709999999998</v>
      </c>
      <c r="F43" s="194">
        <v>0.365228</v>
      </c>
      <c r="G43" s="194">
        <v>32.363675999999998</v>
      </c>
      <c r="H43" s="194">
        <v>1.898452</v>
      </c>
      <c r="I43" s="194">
        <v>5.0102190000000002</v>
      </c>
      <c r="J43" s="194">
        <v>38.225355999999998</v>
      </c>
      <c r="K43" s="194">
        <v>0</v>
      </c>
      <c r="L43" s="194">
        <v>0.65562600000000004</v>
      </c>
      <c r="M43" s="194">
        <v>1.7090209999999999</v>
      </c>
      <c r="N43" s="194">
        <v>0.53634599999999999</v>
      </c>
      <c r="O43" s="194">
        <v>0</v>
      </c>
      <c r="P43" s="194">
        <v>17.244561999999998</v>
      </c>
      <c r="Q43" s="194">
        <v>0</v>
      </c>
      <c r="R43" s="194">
        <v>4.6194090000000001</v>
      </c>
      <c r="S43" s="194">
        <v>3.4155739999999999</v>
      </c>
      <c r="T43" s="194">
        <v>17.145803000000001</v>
      </c>
      <c r="U43" s="194">
        <v>5.372E-3</v>
      </c>
      <c r="V43" s="194">
        <v>0</v>
      </c>
      <c r="W43" s="194">
        <v>0.67269900000000005</v>
      </c>
      <c r="X43" s="194">
        <v>0.51337699999999997</v>
      </c>
    </row>
    <row r="44" spans="1:24" ht="17.399999999999999" customHeight="1" x14ac:dyDescent="0.65">
      <c r="A44" s="195" t="s">
        <v>54</v>
      </c>
      <c r="B44" s="196" t="s">
        <v>343</v>
      </c>
      <c r="C44" s="198">
        <v>141.08403399999997</v>
      </c>
      <c r="D44" s="198">
        <v>0</v>
      </c>
      <c r="E44" s="198">
        <v>3.6895999999999998E-2</v>
      </c>
      <c r="F44" s="198">
        <v>0</v>
      </c>
      <c r="G44" s="198">
        <v>15.307074</v>
      </c>
      <c r="H44" s="198">
        <v>2.0342720000000001</v>
      </c>
      <c r="I44" s="198">
        <v>45.838104999999999</v>
      </c>
      <c r="J44" s="198">
        <v>77.167169000000001</v>
      </c>
      <c r="K44" s="198">
        <v>0</v>
      </c>
      <c r="L44" s="198">
        <v>1.0499999999999999E-3</v>
      </c>
      <c r="M44" s="198">
        <v>8.0612000000000003E-2</v>
      </c>
      <c r="N44" s="198">
        <v>0.105888</v>
      </c>
      <c r="O44" s="198">
        <v>0</v>
      </c>
      <c r="P44" s="198">
        <v>0</v>
      </c>
      <c r="Q44" s="198">
        <v>0</v>
      </c>
      <c r="R44" s="198">
        <v>0.35812300000000002</v>
      </c>
      <c r="S44" s="198">
        <v>5.1999999999999998E-2</v>
      </c>
      <c r="T44" s="198">
        <v>0</v>
      </c>
      <c r="U44" s="198">
        <v>0</v>
      </c>
      <c r="V44" s="198">
        <v>0</v>
      </c>
      <c r="W44" s="198">
        <v>0</v>
      </c>
      <c r="X44" s="198">
        <v>0.10284500000000001</v>
      </c>
    </row>
    <row r="45" spans="1:24" ht="17.399999999999999" customHeight="1" x14ac:dyDescent="0.65">
      <c r="A45" s="191" t="s">
        <v>42</v>
      </c>
      <c r="B45" s="192" t="s">
        <v>316</v>
      </c>
      <c r="C45" s="194">
        <v>122.267072</v>
      </c>
      <c r="D45" s="194">
        <v>1.469417</v>
      </c>
      <c r="E45" s="194">
        <v>0</v>
      </c>
      <c r="F45" s="194">
        <v>0</v>
      </c>
      <c r="G45" s="194">
        <v>0</v>
      </c>
      <c r="H45" s="194">
        <v>0.39882200000000001</v>
      </c>
      <c r="I45" s="194">
        <v>87.885824</v>
      </c>
      <c r="J45" s="194">
        <v>29.132992000000002</v>
      </c>
      <c r="K45" s="194">
        <v>0</v>
      </c>
      <c r="L45" s="194">
        <v>0</v>
      </c>
      <c r="M45" s="194">
        <v>0</v>
      </c>
      <c r="N45" s="194">
        <v>0</v>
      </c>
      <c r="O45" s="194">
        <v>0</v>
      </c>
      <c r="P45" s="194">
        <v>0.97455000000000003</v>
      </c>
      <c r="Q45" s="194">
        <v>0</v>
      </c>
      <c r="R45" s="194">
        <v>2.0808819999999999</v>
      </c>
      <c r="S45" s="194">
        <v>0.32458500000000001</v>
      </c>
      <c r="T45" s="194">
        <v>0</v>
      </c>
      <c r="U45" s="194">
        <v>0</v>
      </c>
      <c r="V45" s="194">
        <v>0</v>
      </c>
      <c r="W45" s="194">
        <v>0</v>
      </c>
      <c r="X45" s="194">
        <v>0</v>
      </c>
    </row>
    <row r="46" spans="1:24" ht="17.399999999999999" customHeight="1" x14ac:dyDescent="0.65">
      <c r="A46" s="195" t="s">
        <v>53</v>
      </c>
      <c r="B46" s="196" t="s">
        <v>337</v>
      </c>
      <c r="C46" s="198">
        <v>107.82479600000001</v>
      </c>
      <c r="D46" s="198">
        <v>0</v>
      </c>
      <c r="E46" s="198">
        <v>0.11</v>
      </c>
      <c r="F46" s="198">
        <v>0</v>
      </c>
      <c r="G46" s="198">
        <v>16.990760000000002</v>
      </c>
      <c r="H46" s="198">
        <v>0.287547</v>
      </c>
      <c r="I46" s="198">
        <v>46.209434000000002</v>
      </c>
      <c r="J46" s="198">
        <v>41.972529000000002</v>
      </c>
      <c r="K46" s="198">
        <v>2.2000000000000001E-3</v>
      </c>
      <c r="L46" s="198">
        <v>0</v>
      </c>
      <c r="M46" s="198">
        <v>0</v>
      </c>
      <c r="N46" s="198">
        <v>1.5864799999999999</v>
      </c>
      <c r="O46" s="198">
        <v>2.2000000000000001E-3</v>
      </c>
      <c r="P46" s="198">
        <v>0</v>
      </c>
      <c r="Q46" s="198">
        <v>0</v>
      </c>
      <c r="R46" s="198">
        <v>0</v>
      </c>
      <c r="S46" s="198">
        <v>0.65873700000000002</v>
      </c>
      <c r="T46" s="198">
        <v>1.6689999999999999E-3</v>
      </c>
      <c r="U46" s="198">
        <v>0</v>
      </c>
      <c r="V46" s="198">
        <v>0</v>
      </c>
      <c r="W46" s="198">
        <v>2.2000000000000001E-3</v>
      </c>
      <c r="X46" s="198">
        <v>1.0399999999999999E-3</v>
      </c>
    </row>
    <row r="47" spans="1:24" ht="17.399999999999999" customHeight="1" x14ac:dyDescent="0.65">
      <c r="A47" s="191" t="s">
        <v>70</v>
      </c>
      <c r="B47" s="192" t="s">
        <v>362</v>
      </c>
      <c r="C47" s="194">
        <v>91.43848899999999</v>
      </c>
      <c r="D47" s="194">
        <v>8.8147059999999993</v>
      </c>
      <c r="E47" s="194">
        <v>0.64037200000000005</v>
      </c>
      <c r="F47" s="194">
        <v>1.9093560000000001</v>
      </c>
      <c r="G47" s="194">
        <v>19.730374000000001</v>
      </c>
      <c r="H47" s="194">
        <v>2.1994E-2</v>
      </c>
      <c r="I47" s="194">
        <v>12.093003</v>
      </c>
      <c r="J47" s="194">
        <v>28.626177999999999</v>
      </c>
      <c r="K47" s="194">
        <v>0</v>
      </c>
      <c r="L47" s="194">
        <v>1.152E-3</v>
      </c>
      <c r="M47" s="194">
        <v>0.171351</v>
      </c>
      <c r="N47" s="194">
        <v>1.0660149999999999</v>
      </c>
      <c r="O47" s="194">
        <v>0</v>
      </c>
      <c r="P47" s="194">
        <v>6.5869429999999998</v>
      </c>
      <c r="Q47" s="194">
        <v>0</v>
      </c>
      <c r="R47" s="194">
        <v>7.0202400000000003</v>
      </c>
      <c r="S47" s="194">
        <v>2.1755580000000001</v>
      </c>
      <c r="T47" s="194">
        <v>1.02475</v>
      </c>
      <c r="U47" s="194">
        <v>0.208591</v>
      </c>
      <c r="V47" s="194">
        <v>0</v>
      </c>
      <c r="W47" s="194">
        <v>1.0911379999999999</v>
      </c>
      <c r="X47" s="194">
        <v>0.256768</v>
      </c>
    </row>
    <row r="48" spans="1:24" ht="17.399999999999999" customHeight="1" x14ac:dyDescent="0.65">
      <c r="A48" s="195" t="s">
        <v>49</v>
      </c>
      <c r="B48" s="196" t="s">
        <v>357</v>
      </c>
      <c r="C48" s="198">
        <v>85.636831999999984</v>
      </c>
      <c r="D48" s="198">
        <v>1.4999999999999999E-4</v>
      </c>
      <c r="E48" s="198">
        <v>2.8198000000000001E-2</v>
      </c>
      <c r="F48" s="198">
        <v>0</v>
      </c>
      <c r="G48" s="198">
        <v>0.140902</v>
      </c>
      <c r="H48" s="198">
        <v>1.551966</v>
      </c>
      <c r="I48" s="198">
        <v>3.0319210000000001</v>
      </c>
      <c r="J48" s="198">
        <v>73.713723999999999</v>
      </c>
      <c r="K48" s="198">
        <v>0.41483900000000001</v>
      </c>
      <c r="L48" s="198">
        <v>6.9020000000000001E-3</v>
      </c>
      <c r="M48" s="198">
        <v>3.4910399999999999</v>
      </c>
      <c r="N48" s="198">
        <v>0.23216300000000001</v>
      </c>
      <c r="O48" s="198">
        <v>2.4077999999999999E-2</v>
      </c>
      <c r="P48" s="198">
        <v>0.53604099999999999</v>
      </c>
      <c r="Q48" s="198">
        <v>0</v>
      </c>
      <c r="R48" s="198">
        <v>0.29373300000000002</v>
      </c>
      <c r="S48" s="198">
        <v>1.677071</v>
      </c>
      <c r="T48" s="198">
        <v>1.8180000000000002E-2</v>
      </c>
      <c r="U48" s="198">
        <v>0.19264000000000001</v>
      </c>
      <c r="V48" s="198">
        <v>0</v>
      </c>
      <c r="W48" s="198">
        <v>1.44E-2</v>
      </c>
      <c r="X48" s="198">
        <v>0.26888400000000001</v>
      </c>
    </row>
    <row r="49" spans="1:24" ht="17.399999999999999" customHeight="1" x14ac:dyDescent="0.65">
      <c r="A49" s="191" t="s">
        <v>68</v>
      </c>
      <c r="B49" s="192" t="s">
        <v>360</v>
      </c>
      <c r="C49" s="194">
        <v>79.541090999999994</v>
      </c>
      <c r="D49" s="194">
        <v>7.6369999999999997E-3</v>
      </c>
      <c r="E49" s="194">
        <v>0.1008</v>
      </c>
      <c r="F49" s="194">
        <v>0</v>
      </c>
      <c r="G49" s="194">
        <v>2.0251730000000001</v>
      </c>
      <c r="H49" s="194">
        <v>0</v>
      </c>
      <c r="I49" s="194">
        <v>7.1168389999999997</v>
      </c>
      <c r="J49" s="194">
        <v>38.301304999999999</v>
      </c>
      <c r="K49" s="194">
        <v>0</v>
      </c>
      <c r="L49" s="194">
        <v>0</v>
      </c>
      <c r="M49" s="194">
        <v>0.21535799999999999</v>
      </c>
      <c r="N49" s="194">
        <v>0.34329300000000001</v>
      </c>
      <c r="O49" s="194">
        <v>0</v>
      </c>
      <c r="P49" s="194">
        <v>1.391678</v>
      </c>
      <c r="Q49" s="194">
        <v>0</v>
      </c>
      <c r="R49" s="194">
        <v>17.995090000000001</v>
      </c>
      <c r="S49" s="194">
        <v>5.0757969999999997</v>
      </c>
      <c r="T49" s="194">
        <v>6.8641269999999999</v>
      </c>
      <c r="U49" s="194">
        <v>5.5279999999999999E-3</v>
      </c>
      <c r="V49" s="194">
        <v>0</v>
      </c>
      <c r="W49" s="194">
        <v>1.1490000000000001E-3</v>
      </c>
      <c r="X49" s="194">
        <v>9.7317000000000001E-2</v>
      </c>
    </row>
    <row r="50" spans="1:24" ht="17.399999999999999" customHeight="1" x14ac:dyDescent="0.65">
      <c r="A50" s="195" t="s">
        <v>55</v>
      </c>
      <c r="B50" s="196" t="s">
        <v>335</v>
      </c>
      <c r="C50" s="198">
        <v>68.524601999999987</v>
      </c>
      <c r="D50" s="198">
        <v>2.153635</v>
      </c>
      <c r="E50" s="198">
        <v>0.79262100000000002</v>
      </c>
      <c r="F50" s="198">
        <v>0</v>
      </c>
      <c r="G50" s="198">
        <v>5.8017019999999997</v>
      </c>
      <c r="H50" s="198">
        <v>1.3953999999999999E-2</v>
      </c>
      <c r="I50" s="198">
        <v>5.3233870000000003</v>
      </c>
      <c r="J50" s="198">
        <v>50.253756000000003</v>
      </c>
      <c r="K50" s="198">
        <v>1.8749999999999999E-2</v>
      </c>
      <c r="L50" s="198">
        <v>2.7987000000000001E-2</v>
      </c>
      <c r="M50" s="198">
        <v>1.698372</v>
      </c>
      <c r="N50" s="198">
        <v>0.68706800000000001</v>
      </c>
      <c r="O50" s="198">
        <v>0</v>
      </c>
      <c r="P50" s="198">
        <v>0.43190000000000001</v>
      </c>
      <c r="Q50" s="198">
        <v>0</v>
      </c>
      <c r="R50" s="198">
        <v>0.48990899999999998</v>
      </c>
      <c r="S50" s="198">
        <v>0.62789700000000004</v>
      </c>
      <c r="T50" s="198">
        <v>0.13467699999999999</v>
      </c>
      <c r="U50" s="198">
        <v>0</v>
      </c>
      <c r="V50" s="198">
        <v>0</v>
      </c>
      <c r="W50" s="198">
        <v>8.0000000000000002E-3</v>
      </c>
      <c r="X50" s="198">
        <v>6.0987E-2</v>
      </c>
    </row>
    <row r="51" spans="1:24" ht="17.399999999999999" customHeight="1" x14ac:dyDescent="0.65">
      <c r="A51" s="191" t="s">
        <v>69</v>
      </c>
      <c r="B51" s="192" t="s">
        <v>354</v>
      </c>
      <c r="C51" s="194">
        <v>63.048632999999995</v>
      </c>
      <c r="D51" s="194">
        <v>1.9507669999999999</v>
      </c>
      <c r="E51" s="194">
        <v>0.15260099999999999</v>
      </c>
      <c r="F51" s="194">
        <v>0</v>
      </c>
      <c r="G51" s="194">
        <v>4.6304610000000004</v>
      </c>
      <c r="H51" s="194">
        <v>0.15229500000000001</v>
      </c>
      <c r="I51" s="194">
        <v>6.778187</v>
      </c>
      <c r="J51" s="194">
        <v>16.511900000000001</v>
      </c>
      <c r="K51" s="194">
        <v>0</v>
      </c>
      <c r="L51" s="194">
        <v>0</v>
      </c>
      <c r="M51" s="194">
        <v>20.735946999999999</v>
      </c>
      <c r="N51" s="194">
        <v>0.92062100000000002</v>
      </c>
      <c r="O51" s="194">
        <v>0</v>
      </c>
      <c r="P51" s="194">
        <v>0.10656</v>
      </c>
      <c r="Q51" s="194">
        <v>0</v>
      </c>
      <c r="R51" s="194">
        <v>1.342506</v>
      </c>
      <c r="S51" s="194">
        <v>1.038405</v>
      </c>
      <c r="T51" s="194">
        <v>8.6978299999999997</v>
      </c>
      <c r="U51" s="194">
        <v>0</v>
      </c>
      <c r="V51" s="194">
        <v>0</v>
      </c>
      <c r="W51" s="194">
        <v>0</v>
      </c>
      <c r="X51" s="194">
        <v>3.0553E-2</v>
      </c>
    </row>
    <row r="52" spans="1:24" ht="17.399999999999999" customHeight="1" x14ac:dyDescent="0.65">
      <c r="A52" s="195" t="s">
        <v>169</v>
      </c>
      <c r="B52" s="196" t="s">
        <v>365</v>
      </c>
      <c r="C52" s="198">
        <v>61.936775999999995</v>
      </c>
      <c r="D52" s="198">
        <v>0</v>
      </c>
      <c r="E52" s="198">
        <v>0</v>
      </c>
      <c r="F52" s="198">
        <v>0</v>
      </c>
      <c r="G52" s="198">
        <v>0.173347</v>
      </c>
      <c r="H52" s="198">
        <v>22.428985999999998</v>
      </c>
      <c r="I52" s="198">
        <v>0</v>
      </c>
      <c r="J52" s="198">
        <v>36.183349999999997</v>
      </c>
      <c r="K52" s="198">
        <v>0</v>
      </c>
      <c r="L52" s="198">
        <v>0</v>
      </c>
      <c r="M52" s="198">
        <v>0</v>
      </c>
      <c r="N52" s="198">
        <v>0</v>
      </c>
      <c r="O52" s="198">
        <v>3.7499999999999999E-3</v>
      </c>
      <c r="P52" s="198">
        <v>3.5456000000000001E-2</v>
      </c>
      <c r="Q52" s="198">
        <v>0</v>
      </c>
      <c r="R52" s="198">
        <v>2.9876</v>
      </c>
      <c r="S52" s="198">
        <v>0.106687</v>
      </c>
      <c r="T52" s="198">
        <v>0</v>
      </c>
      <c r="U52" s="198">
        <v>0</v>
      </c>
      <c r="V52" s="198">
        <v>0</v>
      </c>
      <c r="W52" s="198">
        <v>6.6E-3</v>
      </c>
      <c r="X52" s="198">
        <v>1.0999999999999999E-2</v>
      </c>
    </row>
    <row r="53" spans="1:24" ht="17.399999999999999" customHeight="1" x14ac:dyDescent="0.65">
      <c r="A53" s="191" t="s">
        <v>60</v>
      </c>
      <c r="B53" s="192" t="s">
        <v>342</v>
      </c>
      <c r="C53" s="194">
        <v>54.910008000000005</v>
      </c>
      <c r="D53" s="194">
        <v>0</v>
      </c>
      <c r="E53" s="194">
        <v>0</v>
      </c>
      <c r="F53" s="194">
        <v>0</v>
      </c>
      <c r="G53" s="194">
        <v>0</v>
      </c>
      <c r="H53" s="194">
        <v>0</v>
      </c>
      <c r="I53" s="194">
        <v>7.8840999999999994E-2</v>
      </c>
      <c r="J53" s="194">
        <v>36.673709000000002</v>
      </c>
      <c r="K53" s="194">
        <v>0</v>
      </c>
      <c r="L53" s="194">
        <v>0</v>
      </c>
      <c r="M53" s="194">
        <v>0</v>
      </c>
      <c r="N53" s="194">
        <v>0</v>
      </c>
      <c r="O53" s="194">
        <v>0</v>
      </c>
      <c r="P53" s="194">
        <v>0.32141799999999998</v>
      </c>
      <c r="Q53" s="194">
        <v>0</v>
      </c>
      <c r="R53" s="194">
        <v>16.924928000000001</v>
      </c>
      <c r="S53" s="194">
        <v>0.59557899999999997</v>
      </c>
      <c r="T53" s="194">
        <v>3.3000000000000002E-2</v>
      </c>
      <c r="U53" s="194">
        <v>0.27023799999999998</v>
      </c>
      <c r="V53" s="194">
        <v>0</v>
      </c>
      <c r="W53" s="194">
        <v>0</v>
      </c>
      <c r="X53" s="194">
        <v>1.2295E-2</v>
      </c>
    </row>
    <row r="54" spans="1:24" ht="17.399999999999999" customHeight="1" x14ac:dyDescent="0.65">
      <c r="A54" s="195" t="s">
        <v>71</v>
      </c>
      <c r="B54" s="196" t="s">
        <v>364</v>
      </c>
      <c r="C54" s="198">
        <v>49.674745999999992</v>
      </c>
      <c r="D54" s="198">
        <v>0.55218699999999998</v>
      </c>
      <c r="E54" s="198">
        <v>1.0449999999999999E-2</v>
      </c>
      <c r="F54" s="198">
        <v>0</v>
      </c>
      <c r="G54" s="198">
        <v>5.1413580000000003</v>
      </c>
      <c r="H54" s="198">
        <v>7.6247579999999999</v>
      </c>
      <c r="I54" s="198">
        <v>0.13220299999999999</v>
      </c>
      <c r="J54" s="198">
        <v>35.138072999999999</v>
      </c>
      <c r="K54" s="198">
        <v>0</v>
      </c>
      <c r="L54" s="198">
        <v>0</v>
      </c>
      <c r="M54" s="198">
        <v>0</v>
      </c>
      <c r="N54" s="198">
        <v>4.6524999999999997E-2</v>
      </c>
      <c r="O54" s="198">
        <v>1E-3</v>
      </c>
      <c r="P54" s="198">
        <v>5.8743999999999998E-2</v>
      </c>
      <c r="Q54" s="198">
        <v>0</v>
      </c>
      <c r="R54" s="198">
        <v>7.2899999999999996E-3</v>
      </c>
      <c r="S54" s="198">
        <v>0.83140700000000001</v>
      </c>
      <c r="T54" s="198">
        <v>0.03</v>
      </c>
      <c r="U54" s="198">
        <v>0</v>
      </c>
      <c r="V54" s="198">
        <v>0</v>
      </c>
      <c r="W54" s="198">
        <v>3.5999999999999999E-3</v>
      </c>
      <c r="X54" s="198">
        <v>9.7151000000000001E-2</v>
      </c>
    </row>
    <row r="55" spans="1:24" ht="17.399999999999999" customHeight="1" x14ac:dyDescent="0.65">
      <c r="A55" s="191" t="s">
        <v>50</v>
      </c>
      <c r="B55" s="192" t="s">
        <v>312</v>
      </c>
      <c r="C55" s="194">
        <v>44.445266000000004</v>
      </c>
      <c r="D55" s="194">
        <v>0</v>
      </c>
      <c r="E55" s="194">
        <v>0</v>
      </c>
      <c r="F55" s="194">
        <v>0</v>
      </c>
      <c r="G55" s="194">
        <v>0</v>
      </c>
      <c r="H55" s="194">
        <v>0</v>
      </c>
      <c r="I55" s="194">
        <v>0</v>
      </c>
      <c r="J55" s="194">
        <v>28.900224999999999</v>
      </c>
      <c r="K55" s="194">
        <v>0</v>
      </c>
      <c r="L55" s="194">
        <v>0</v>
      </c>
      <c r="M55" s="194">
        <v>0</v>
      </c>
      <c r="N55" s="194">
        <v>0.63131199999999998</v>
      </c>
      <c r="O55" s="194">
        <v>0</v>
      </c>
      <c r="P55" s="194">
        <v>0</v>
      </c>
      <c r="Q55" s="194">
        <v>0</v>
      </c>
      <c r="R55" s="194">
        <v>3.163929</v>
      </c>
      <c r="S55" s="194">
        <v>9.1773919999999993</v>
      </c>
      <c r="T55" s="194">
        <v>2.4744700000000002</v>
      </c>
      <c r="U55" s="194">
        <v>0</v>
      </c>
      <c r="V55" s="194">
        <v>0</v>
      </c>
      <c r="W55" s="194">
        <v>9.4812999999999995E-2</v>
      </c>
      <c r="X55" s="194">
        <v>3.1250000000000002E-3</v>
      </c>
    </row>
    <row r="56" spans="1:24" ht="17.399999999999999" customHeight="1" x14ac:dyDescent="0.65">
      <c r="A56" s="195" t="s">
        <v>74</v>
      </c>
      <c r="B56" s="196" t="s">
        <v>374</v>
      </c>
      <c r="C56" s="198">
        <v>33.201416999999999</v>
      </c>
      <c r="D56" s="198">
        <v>0</v>
      </c>
      <c r="E56" s="198">
        <v>0</v>
      </c>
      <c r="F56" s="198">
        <v>0</v>
      </c>
      <c r="G56" s="198">
        <v>0</v>
      </c>
      <c r="H56" s="198">
        <v>0</v>
      </c>
      <c r="I56" s="198">
        <v>22.476437000000001</v>
      </c>
      <c r="J56" s="198">
        <v>6.3933460000000002</v>
      </c>
      <c r="K56" s="198">
        <v>0</v>
      </c>
      <c r="L56" s="198">
        <v>0</v>
      </c>
      <c r="M56" s="198">
        <v>0</v>
      </c>
      <c r="N56" s="198">
        <v>1.0065040000000001</v>
      </c>
      <c r="O56" s="198">
        <v>0</v>
      </c>
      <c r="P56" s="198">
        <v>0.14552599999999999</v>
      </c>
      <c r="Q56" s="198">
        <v>0</v>
      </c>
      <c r="R56" s="198">
        <v>0.52147399999999999</v>
      </c>
      <c r="S56" s="198">
        <v>2.392633</v>
      </c>
      <c r="T56" s="198">
        <v>0</v>
      </c>
      <c r="U56" s="198">
        <v>0.115283</v>
      </c>
      <c r="V56" s="198">
        <v>0</v>
      </c>
      <c r="W56" s="198">
        <v>0.14321400000000001</v>
      </c>
      <c r="X56" s="198">
        <v>7.0000000000000001E-3</v>
      </c>
    </row>
    <row r="57" spans="1:24" ht="17.399999999999999" customHeight="1" x14ac:dyDescent="0.65">
      <c r="A57" s="191" t="s">
        <v>64</v>
      </c>
      <c r="B57" s="192" t="s">
        <v>347</v>
      </c>
      <c r="C57" s="194">
        <v>32.116127999999996</v>
      </c>
      <c r="D57" s="194">
        <v>0</v>
      </c>
      <c r="E57" s="194">
        <v>0</v>
      </c>
      <c r="F57" s="194">
        <v>0</v>
      </c>
      <c r="G57" s="194">
        <v>0</v>
      </c>
      <c r="H57" s="194">
        <v>0</v>
      </c>
      <c r="I57" s="194">
        <v>2.9996999999999998</v>
      </c>
      <c r="J57" s="194">
        <v>27.314934999999998</v>
      </c>
      <c r="K57" s="194">
        <v>0</v>
      </c>
      <c r="L57" s="194">
        <v>0</v>
      </c>
      <c r="M57" s="194">
        <v>0</v>
      </c>
      <c r="N57" s="194">
        <v>0.29286099999999998</v>
      </c>
      <c r="O57" s="194">
        <v>0</v>
      </c>
      <c r="P57" s="194">
        <v>0</v>
      </c>
      <c r="Q57" s="194">
        <v>0</v>
      </c>
      <c r="R57" s="194">
        <v>0</v>
      </c>
      <c r="S57" s="194">
        <v>1.4657530000000001</v>
      </c>
      <c r="T57" s="194">
        <v>4.2879E-2</v>
      </c>
      <c r="U57" s="194">
        <v>0</v>
      </c>
      <c r="V57" s="194">
        <v>0</v>
      </c>
      <c r="W57" s="194">
        <v>0</v>
      </c>
      <c r="X57" s="194">
        <v>0</v>
      </c>
    </row>
    <row r="58" spans="1:24" ht="17.399999999999999" customHeight="1" x14ac:dyDescent="0.65">
      <c r="A58" s="195" t="s">
        <v>51</v>
      </c>
      <c r="B58" s="196" t="s">
        <v>336</v>
      </c>
      <c r="C58" s="198">
        <v>31.106153000000003</v>
      </c>
      <c r="D58" s="198">
        <v>8.0990000000000003E-3</v>
      </c>
      <c r="E58" s="198">
        <v>0.18370300000000001</v>
      </c>
      <c r="F58" s="198">
        <v>0</v>
      </c>
      <c r="G58" s="198">
        <v>0.76249500000000003</v>
      </c>
      <c r="H58" s="198">
        <v>0</v>
      </c>
      <c r="I58" s="198">
        <v>0.37596800000000002</v>
      </c>
      <c r="J58" s="198">
        <v>4.8072999999999998E-2</v>
      </c>
      <c r="K58" s="198">
        <v>0</v>
      </c>
      <c r="L58" s="198">
        <v>0</v>
      </c>
      <c r="M58" s="198">
        <v>9.8400000000000007E-4</v>
      </c>
      <c r="N58" s="198">
        <v>0.72735499999999997</v>
      </c>
      <c r="O58" s="198">
        <v>6.9999999999999999E-4</v>
      </c>
      <c r="P58" s="198">
        <v>0.281163</v>
      </c>
      <c r="Q58" s="198">
        <v>0</v>
      </c>
      <c r="R58" s="198">
        <v>14.288869</v>
      </c>
      <c r="S58" s="198">
        <v>13.250788999999999</v>
      </c>
      <c r="T58" s="198">
        <v>0.25436500000000001</v>
      </c>
      <c r="U58" s="198">
        <v>0.616178</v>
      </c>
      <c r="V58" s="198">
        <v>0</v>
      </c>
      <c r="W58" s="198">
        <v>9.7513000000000002E-2</v>
      </c>
      <c r="X58" s="198">
        <v>0.209899</v>
      </c>
    </row>
    <row r="59" spans="1:24" ht="17.399999999999999" customHeight="1" x14ac:dyDescent="0.65">
      <c r="A59" s="191" t="s">
        <v>72</v>
      </c>
      <c r="B59" s="192" t="s">
        <v>371</v>
      </c>
      <c r="C59" s="194">
        <v>26.122133000000002</v>
      </c>
      <c r="D59" s="194">
        <v>0</v>
      </c>
      <c r="E59" s="194">
        <v>2.7199999999999998E-2</v>
      </c>
      <c r="F59" s="194">
        <v>0</v>
      </c>
      <c r="G59" s="194">
        <v>3.4511E-2</v>
      </c>
      <c r="H59" s="194">
        <v>0</v>
      </c>
      <c r="I59" s="194">
        <v>0</v>
      </c>
      <c r="J59" s="194">
        <v>16.747982</v>
      </c>
      <c r="K59" s="194">
        <v>0</v>
      </c>
      <c r="L59" s="194">
        <v>0</v>
      </c>
      <c r="M59" s="194">
        <v>3.4125740000000002</v>
      </c>
      <c r="N59" s="194">
        <v>0</v>
      </c>
      <c r="O59" s="194">
        <v>0</v>
      </c>
      <c r="P59" s="194">
        <v>0</v>
      </c>
      <c r="Q59" s="194">
        <v>0</v>
      </c>
      <c r="R59" s="194">
        <v>0</v>
      </c>
      <c r="S59" s="194">
        <v>6.0460000000000002E-3</v>
      </c>
      <c r="T59" s="194">
        <v>5.8874500000000003</v>
      </c>
      <c r="U59" s="194">
        <v>0</v>
      </c>
      <c r="V59" s="194">
        <v>0</v>
      </c>
      <c r="W59" s="194">
        <v>0</v>
      </c>
      <c r="X59" s="194">
        <v>6.3699999999999998E-3</v>
      </c>
    </row>
    <row r="60" spans="1:24" ht="17.399999999999999" customHeight="1" x14ac:dyDescent="0.65">
      <c r="A60" s="195" t="s">
        <v>90</v>
      </c>
      <c r="B60" s="196" t="s">
        <v>377</v>
      </c>
      <c r="C60" s="198">
        <v>23.079754999999999</v>
      </c>
      <c r="D60" s="198">
        <v>0</v>
      </c>
      <c r="E60" s="198">
        <v>0</v>
      </c>
      <c r="F60" s="198">
        <v>0</v>
      </c>
      <c r="G60" s="198">
        <v>0</v>
      </c>
      <c r="H60" s="198">
        <v>0</v>
      </c>
      <c r="I60" s="198">
        <v>0</v>
      </c>
      <c r="J60" s="198">
        <v>5.0477860000000003</v>
      </c>
      <c r="K60" s="198">
        <v>0</v>
      </c>
      <c r="L60" s="198">
        <v>0</v>
      </c>
      <c r="M60" s="198">
        <v>0</v>
      </c>
      <c r="N60" s="198">
        <v>0</v>
      </c>
      <c r="O60" s="198">
        <v>0</v>
      </c>
      <c r="P60" s="198">
        <v>0.20959700000000001</v>
      </c>
      <c r="Q60" s="198">
        <v>0</v>
      </c>
      <c r="R60" s="198">
        <v>6.3517000000000001</v>
      </c>
      <c r="S60" s="198">
        <v>11.470672</v>
      </c>
      <c r="T60" s="198">
        <v>0</v>
      </c>
      <c r="U60" s="198">
        <v>0</v>
      </c>
      <c r="V60" s="198">
        <v>0</v>
      </c>
      <c r="W60" s="198">
        <v>0</v>
      </c>
      <c r="X60" s="198">
        <v>0</v>
      </c>
    </row>
    <row r="61" spans="1:24" ht="17.399999999999999" customHeight="1" x14ac:dyDescent="0.65">
      <c r="A61" s="191" t="s">
        <v>246</v>
      </c>
      <c r="B61" s="192" t="s">
        <v>380</v>
      </c>
      <c r="C61" s="194">
        <v>22.263109</v>
      </c>
      <c r="D61" s="194">
        <v>0</v>
      </c>
      <c r="E61" s="194">
        <v>0</v>
      </c>
      <c r="F61" s="194">
        <v>0</v>
      </c>
      <c r="G61" s="194">
        <v>3.09327</v>
      </c>
      <c r="H61" s="194">
        <v>0</v>
      </c>
      <c r="I61" s="194">
        <v>0</v>
      </c>
      <c r="J61" s="194">
        <v>17.181193</v>
      </c>
      <c r="K61" s="194">
        <v>0</v>
      </c>
      <c r="L61" s="194">
        <v>0</v>
      </c>
      <c r="M61" s="194">
        <v>0.43690299999999999</v>
      </c>
      <c r="N61" s="194">
        <v>0</v>
      </c>
      <c r="O61" s="194">
        <v>0</v>
      </c>
      <c r="P61" s="194">
        <v>0</v>
      </c>
      <c r="Q61" s="194">
        <v>0</v>
      </c>
      <c r="R61" s="194">
        <v>0</v>
      </c>
      <c r="S61" s="194">
        <v>1.5517430000000001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</row>
    <row r="62" spans="1:24" ht="17.399999999999999" customHeight="1" x14ac:dyDescent="0.65">
      <c r="A62" s="195" t="s">
        <v>173</v>
      </c>
      <c r="B62" s="196" t="s">
        <v>375</v>
      </c>
      <c r="C62" s="198">
        <v>19.770167999999998</v>
      </c>
      <c r="D62" s="198">
        <v>0</v>
      </c>
      <c r="E62" s="198">
        <v>0.214144</v>
      </c>
      <c r="F62" s="198">
        <v>0.09</v>
      </c>
      <c r="G62" s="198">
        <v>0.13635</v>
      </c>
      <c r="H62" s="198">
        <v>0</v>
      </c>
      <c r="I62" s="198">
        <v>0.59736100000000003</v>
      </c>
      <c r="J62" s="198">
        <v>17.057223</v>
      </c>
      <c r="K62" s="198">
        <v>0</v>
      </c>
      <c r="L62" s="198">
        <v>0</v>
      </c>
      <c r="M62" s="198">
        <v>0.88638300000000003</v>
      </c>
      <c r="N62" s="198">
        <v>0</v>
      </c>
      <c r="O62" s="198">
        <v>0</v>
      </c>
      <c r="P62" s="198">
        <v>5.6579999999999998E-2</v>
      </c>
      <c r="Q62" s="198">
        <v>0</v>
      </c>
      <c r="R62" s="198">
        <v>7.1748000000000006E-2</v>
      </c>
      <c r="S62" s="198">
        <v>0</v>
      </c>
      <c r="T62" s="198">
        <v>0</v>
      </c>
      <c r="U62" s="198">
        <v>3.8459E-2</v>
      </c>
      <c r="V62" s="198">
        <v>0</v>
      </c>
      <c r="W62" s="198">
        <v>0</v>
      </c>
      <c r="X62" s="198">
        <v>0.62192000000000003</v>
      </c>
    </row>
    <row r="63" spans="1:24" ht="17.399999999999999" customHeight="1" x14ac:dyDescent="0.65">
      <c r="A63" s="191" t="s">
        <v>65</v>
      </c>
      <c r="B63" s="192" t="s">
        <v>370</v>
      </c>
      <c r="C63" s="194">
        <v>19.051000000000002</v>
      </c>
      <c r="D63" s="194">
        <v>0.46219700000000002</v>
      </c>
      <c r="E63" s="194">
        <v>0</v>
      </c>
      <c r="F63" s="194">
        <v>0</v>
      </c>
      <c r="G63" s="194">
        <v>0.115275</v>
      </c>
      <c r="H63" s="194">
        <v>0</v>
      </c>
      <c r="I63" s="194">
        <v>1.0540879999999999</v>
      </c>
      <c r="J63" s="194">
        <v>9.4287890000000001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194">
        <v>0</v>
      </c>
      <c r="Q63" s="194">
        <v>1.019083</v>
      </c>
      <c r="R63" s="194">
        <v>1.856309</v>
      </c>
      <c r="S63" s="194">
        <v>3.0218219999999998</v>
      </c>
      <c r="T63" s="194">
        <v>2.0896870000000001</v>
      </c>
      <c r="U63" s="194">
        <v>0</v>
      </c>
      <c r="V63" s="194">
        <v>0</v>
      </c>
      <c r="W63" s="194">
        <v>0</v>
      </c>
      <c r="X63" s="194">
        <v>3.7499999999999999E-3</v>
      </c>
    </row>
    <row r="64" spans="1:24" ht="17.399999999999999" customHeight="1" x14ac:dyDescent="0.65">
      <c r="A64" s="195" t="s">
        <v>187</v>
      </c>
      <c r="B64" s="196" t="s">
        <v>353</v>
      </c>
      <c r="C64" s="198">
        <v>17.599896999999999</v>
      </c>
      <c r="D64" s="198">
        <v>0.39343299999999998</v>
      </c>
      <c r="E64" s="198">
        <v>0</v>
      </c>
      <c r="F64" s="198">
        <v>0</v>
      </c>
      <c r="G64" s="198">
        <v>0.44880399999999998</v>
      </c>
      <c r="H64" s="198">
        <v>13.768665</v>
      </c>
      <c r="I64" s="198">
        <v>0</v>
      </c>
      <c r="J64" s="198">
        <v>1.4615400000000001</v>
      </c>
      <c r="K64" s="198">
        <v>0</v>
      </c>
      <c r="L64" s="198">
        <v>0</v>
      </c>
      <c r="M64" s="198">
        <v>1.499978</v>
      </c>
      <c r="N64" s="198">
        <v>0</v>
      </c>
      <c r="O64" s="198">
        <v>0</v>
      </c>
      <c r="P64" s="198">
        <v>2.7477000000000001E-2</v>
      </c>
      <c r="Q64" s="198">
        <v>0</v>
      </c>
      <c r="R64" s="198">
        <v>0</v>
      </c>
      <c r="S64" s="198">
        <v>0</v>
      </c>
      <c r="T64" s="198">
        <v>0</v>
      </c>
      <c r="U64" s="198">
        <v>0</v>
      </c>
      <c r="V64" s="198">
        <v>0</v>
      </c>
      <c r="W64" s="198">
        <v>0</v>
      </c>
      <c r="X64" s="198">
        <v>0</v>
      </c>
    </row>
    <row r="65" spans="1:24" ht="17.399999999999999" customHeight="1" x14ac:dyDescent="0.65">
      <c r="A65" s="191" t="s">
        <v>52</v>
      </c>
      <c r="B65" s="192" t="s">
        <v>355</v>
      </c>
      <c r="C65" s="194">
        <v>17.527127999999998</v>
      </c>
      <c r="D65" s="194">
        <v>0</v>
      </c>
      <c r="E65" s="194">
        <v>1.3136330000000001</v>
      </c>
      <c r="F65" s="194">
        <v>0</v>
      </c>
      <c r="G65" s="194">
        <v>0</v>
      </c>
      <c r="H65" s="194">
        <v>7.1684910000000004</v>
      </c>
      <c r="I65" s="194">
        <v>0</v>
      </c>
      <c r="J65" s="194">
        <v>8.9684290000000004</v>
      </c>
      <c r="K65" s="194">
        <v>0</v>
      </c>
      <c r="L65" s="194">
        <v>0</v>
      </c>
      <c r="M65" s="194">
        <v>0</v>
      </c>
      <c r="N65" s="194">
        <v>1.7425E-2</v>
      </c>
      <c r="O65" s="194">
        <v>0</v>
      </c>
      <c r="P65" s="194">
        <v>1.46E-2</v>
      </c>
      <c r="Q65" s="194">
        <v>0</v>
      </c>
      <c r="R65" s="194">
        <v>1.01E-2</v>
      </c>
      <c r="S65" s="194">
        <v>5.9999999999999995E-4</v>
      </c>
      <c r="T65" s="194">
        <v>0</v>
      </c>
      <c r="U65" s="194">
        <v>0</v>
      </c>
      <c r="V65" s="194">
        <v>0</v>
      </c>
      <c r="W65" s="194">
        <v>2.7349999999999999E-2</v>
      </c>
      <c r="X65" s="194">
        <v>6.4999999999999997E-3</v>
      </c>
    </row>
    <row r="66" spans="1:24" ht="17.399999999999999" customHeight="1" x14ac:dyDescent="0.65">
      <c r="A66" s="195" t="s">
        <v>176</v>
      </c>
      <c r="B66" s="196" t="s">
        <v>368</v>
      </c>
      <c r="C66" s="198">
        <v>17.271528000000004</v>
      </c>
      <c r="D66" s="198">
        <v>0.71866699999999994</v>
      </c>
      <c r="E66" s="198">
        <v>0</v>
      </c>
      <c r="F66" s="198">
        <v>0</v>
      </c>
      <c r="G66" s="198">
        <v>0</v>
      </c>
      <c r="H66" s="198">
        <v>0</v>
      </c>
      <c r="I66" s="198">
        <v>0.43117499999999997</v>
      </c>
      <c r="J66" s="198">
        <v>15.743596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0</v>
      </c>
      <c r="Q66" s="198">
        <v>0</v>
      </c>
      <c r="R66" s="198">
        <v>0.32927299999999998</v>
      </c>
      <c r="S66" s="198">
        <v>4.5296999999999997E-2</v>
      </c>
      <c r="T66" s="198">
        <v>0</v>
      </c>
      <c r="U66" s="198">
        <v>3.5200000000000001E-3</v>
      </c>
      <c r="V66" s="198">
        <v>0</v>
      </c>
      <c r="W66" s="198">
        <v>0</v>
      </c>
      <c r="X66" s="198">
        <v>0</v>
      </c>
    </row>
    <row r="67" spans="1:24" ht="17.399999999999999" customHeight="1" x14ac:dyDescent="0.65">
      <c r="A67" s="191" t="s">
        <v>172</v>
      </c>
      <c r="B67" s="192" t="s">
        <v>345</v>
      </c>
      <c r="C67" s="194">
        <v>17.145828999999999</v>
      </c>
      <c r="D67" s="194">
        <v>0.496255</v>
      </c>
      <c r="E67" s="194">
        <v>0</v>
      </c>
      <c r="F67" s="194">
        <v>0</v>
      </c>
      <c r="G67" s="194">
        <v>1.7000000000000001E-2</v>
      </c>
      <c r="H67" s="194">
        <v>0</v>
      </c>
      <c r="I67" s="194">
        <v>4.6093500000000001</v>
      </c>
      <c r="J67" s="194">
        <v>9.3789180000000005</v>
      </c>
      <c r="K67" s="194">
        <v>0</v>
      </c>
      <c r="L67" s="194">
        <v>0</v>
      </c>
      <c r="M67" s="194">
        <v>2.1262E-2</v>
      </c>
      <c r="N67" s="194">
        <v>4.3319999999999997E-2</v>
      </c>
      <c r="O67" s="194">
        <v>0</v>
      </c>
      <c r="P67" s="194">
        <v>0</v>
      </c>
      <c r="Q67" s="194">
        <v>0</v>
      </c>
      <c r="R67" s="194">
        <v>2E-3</v>
      </c>
      <c r="S67" s="194">
        <v>0.27601399999999998</v>
      </c>
      <c r="T67" s="194">
        <v>0.69775699999999996</v>
      </c>
      <c r="U67" s="194">
        <v>0</v>
      </c>
      <c r="V67" s="194">
        <v>0</v>
      </c>
      <c r="W67" s="194">
        <v>9.9000000000000005E-2</v>
      </c>
      <c r="X67" s="194">
        <v>1.504953</v>
      </c>
    </row>
    <row r="68" spans="1:24" ht="17.399999999999999" customHeight="1" x14ac:dyDescent="0.65">
      <c r="A68" s="195" t="s">
        <v>79</v>
      </c>
      <c r="B68" s="196" t="s">
        <v>402</v>
      </c>
      <c r="C68" s="198">
        <v>16.868713</v>
      </c>
      <c r="D68" s="198">
        <v>0.57543</v>
      </c>
      <c r="E68" s="198">
        <v>7.0219999999999996E-3</v>
      </c>
      <c r="F68" s="198">
        <v>0</v>
      </c>
      <c r="G68" s="198">
        <v>11.673197999999999</v>
      </c>
      <c r="H68" s="198">
        <v>0</v>
      </c>
      <c r="I68" s="198">
        <v>0.32392900000000002</v>
      </c>
      <c r="J68" s="198">
        <v>0.52593199999999996</v>
      </c>
      <c r="K68" s="198">
        <v>0</v>
      </c>
      <c r="L68" s="198">
        <v>0</v>
      </c>
      <c r="M68" s="198">
        <v>0</v>
      </c>
      <c r="N68" s="198">
        <v>3.5999999999999999E-3</v>
      </c>
      <c r="O68" s="198">
        <v>0</v>
      </c>
      <c r="P68" s="198">
        <v>2.0556749999999999</v>
      </c>
      <c r="Q68" s="198">
        <v>0</v>
      </c>
      <c r="R68" s="198">
        <v>1.703927</v>
      </c>
      <c r="S68" s="198">
        <v>0</v>
      </c>
      <c r="T68" s="198">
        <v>0</v>
      </c>
      <c r="U68" s="198">
        <v>0</v>
      </c>
      <c r="V68" s="198">
        <v>0</v>
      </c>
      <c r="W68" s="198">
        <v>0</v>
      </c>
      <c r="X68" s="198">
        <v>0</v>
      </c>
    </row>
    <row r="69" spans="1:24" ht="17.399999999999999" customHeight="1" x14ac:dyDescent="0.65">
      <c r="A69" s="191" t="s">
        <v>89</v>
      </c>
      <c r="B69" s="192" t="s">
        <v>407</v>
      </c>
      <c r="C69" s="194">
        <v>15.828051000000002</v>
      </c>
      <c r="D69" s="194">
        <v>0</v>
      </c>
      <c r="E69" s="194">
        <v>0</v>
      </c>
      <c r="F69" s="194">
        <v>0</v>
      </c>
      <c r="G69" s="194">
        <v>0</v>
      </c>
      <c r="H69" s="194">
        <v>0</v>
      </c>
      <c r="I69" s="194">
        <v>9.3982690000000009</v>
      </c>
      <c r="J69" s="194">
        <v>4.7991999999999999</v>
      </c>
      <c r="K69" s="194">
        <v>0</v>
      </c>
      <c r="L69" s="194">
        <v>0</v>
      </c>
      <c r="M69" s="194">
        <v>0</v>
      </c>
      <c r="N69" s="194">
        <v>1.4700770000000001</v>
      </c>
      <c r="O69" s="194">
        <v>0</v>
      </c>
      <c r="P69" s="194">
        <v>0</v>
      </c>
      <c r="Q69" s="194">
        <v>0</v>
      </c>
      <c r="R69" s="194">
        <v>0.16050500000000001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</row>
    <row r="70" spans="1:24" ht="17.399999999999999" customHeight="1" x14ac:dyDescent="0.65">
      <c r="A70" s="195" t="s">
        <v>84</v>
      </c>
      <c r="B70" s="196" t="s">
        <v>366</v>
      </c>
      <c r="C70" s="198">
        <v>15.244762</v>
      </c>
      <c r="D70" s="198">
        <v>0.55078199999999999</v>
      </c>
      <c r="E70" s="198">
        <v>1.82E-3</v>
      </c>
      <c r="F70" s="198">
        <v>0</v>
      </c>
      <c r="G70" s="198">
        <v>0.22963600000000001</v>
      </c>
      <c r="H70" s="198">
        <v>0</v>
      </c>
      <c r="I70" s="198">
        <v>0</v>
      </c>
      <c r="J70" s="198">
        <v>9.08446</v>
      </c>
      <c r="K70" s="198">
        <v>0</v>
      </c>
      <c r="L70" s="198">
        <v>2.9999999999999997E-4</v>
      </c>
      <c r="M70" s="198">
        <v>0</v>
      </c>
      <c r="N70" s="198">
        <v>3.6505000000000003E-2</v>
      </c>
      <c r="O70" s="198">
        <v>0</v>
      </c>
      <c r="P70" s="198">
        <v>0.16128000000000001</v>
      </c>
      <c r="Q70" s="198">
        <v>0</v>
      </c>
      <c r="R70" s="198">
        <v>4.6867989999999997</v>
      </c>
      <c r="S70" s="198">
        <v>1.07E-3</v>
      </c>
      <c r="T70" s="198">
        <v>0.36786999999999997</v>
      </c>
      <c r="U70" s="198">
        <v>0</v>
      </c>
      <c r="V70" s="198">
        <v>0</v>
      </c>
      <c r="W70" s="198">
        <v>2.3775000000000001E-2</v>
      </c>
      <c r="X70" s="198">
        <v>0.100465</v>
      </c>
    </row>
    <row r="71" spans="1:24" ht="17.399999999999999" customHeight="1" x14ac:dyDescent="0.65">
      <c r="A71" s="191" t="s">
        <v>75</v>
      </c>
      <c r="B71" s="192" t="s">
        <v>373</v>
      </c>
      <c r="C71" s="194">
        <v>15.092455000000001</v>
      </c>
      <c r="D71" s="194">
        <v>0</v>
      </c>
      <c r="E71" s="194">
        <v>0</v>
      </c>
      <c r="F71" s="194">
        <v>0</v>
      </c>
      <c r="G71" s="194">
        <v>0</v>
      </c>
      <c r="H71" s="194">
        <v>4.6876870000000004</v>
      </c>
      <c r="I71" s="194">
        <v>0</v>
      </c>
      <c r="J71" s="194">
        <v>10.404768000000001</v>
      </c>
      <c r="K71" s="194">
        <v>0</v>
      </c>
      <c r="L71" s="194">
        <v>0</v>
      </c>
      <c r="M71" s="194">
        <v>0</v>
      </c>
      <c r="N71" s="194">
        <v>0</v>
      </c>
      <c r="O71" s="194">
        <v>0</v>
      </c>
      <c r="P71" s="194">
        <v>0</v>
      </c>
      <c r="Q71" s="194">
        <v>0</v>
      </c>
      <c r="R71" s="194">
        <v>0</v>
      </c>
      <c r="S71" s="194">
        <v>0</v>
      </c>
      <c r="T71" s="194">
        <v>0</v>
      </c>
      <c r="U71" s="194">
        <v>0</v>
      </c>
      <c r="V71" s="194">
        <v>0</v>
      </c>
      <c r="W71" s="194">
        <v>0</v>
      </c>
      <c r="X71" s="194">
        <v>0</v>
      </c>
    </row>
    <row r="72" spans="1:24" ht="17.399999999999999" customHeight="1" x14ac:dyDescent="0.65">
      <c r="A72" s="195" t="s">
        <v>91</v>
      </c>
      <c r="B72" s="196" t="s">
        <v>401</v>
      </c>
      <c r="C72" s="198">
        <v>14.460940999999998</v>
      </c>
      <c r="D72" s="198">
        <v>0</v>
      </c>
      <c r="E72" s="198">
        <v>0</v>
      </c>
      <c r="F72" s="198">
        <v>0</v>
      </c>
      <c r="G72" s="198">
        <v>0</v>
      </c>
      <c r="H72" s="198">
        <v>0</v>
      </c>
      <c r="I72" s="198">
        <v>0.869502</v>
      </c>
      <c r="J72" s="198">
        <v>3.003714</v>
      </c>
      <c r="K72" s="198">
        <v>0</v>
      </c>
      <c r="L72" s="198">
        <v>9.9793000000000007E-2</v>
      </c>
      <c r="M72" s="198">
        <v>0</v>
      </c>
      <c r="N72" s="198">
        <v>0</v>
      </c>
      <c r="O72" s="198">
        <v>0</v>
      </c>
      <c r="P72" s="198">
        <v>0</v>
      </c>
      <c r="Q72" s="198">
        <v>0</v>
      </c>
      <c r="R72" s="198">
        <v>2.4329529999999999</v>
      </c>
      <c r="S72" s="198">
        <v>6.8428829999999996</v>
      </c>
      <c r="T72" s="198">
        <v>4.3579999999999999E-3</v>
      </c>
      <c r="U72" s="198">
        <v>1.1626639999999999</v>
      </c>
      <c r="V72" s="198">
        <v>0</v>
      </c>
      <c r="W72" s="198">
        <v>4.2370999999999999E-2</v>
      </c>
      <c r="X72" s="198">
        <v>2.7030000000000001E-3</v>
      </c>
    </row>
    <row r="73" spans="1:24" ht="17.399999999999999" customHeight="1" x14ac:dyDescent="0.65">
      <c r="A73" s="191" t="s">
        <v>80</v>
      </c>
      <c r="B73" s="192" t="s">
        <v>394</v>
      </c>
      <c r="C73" s="194">
        <v>14.060910000000003</v>
      </c>
      <c r="D73" s="194">
        <v>3.59259</v>
      </c>
      <c r="E73" s="194">
        <v>4.054E-2</v>
      </c>
      <c r="F73" s="194">
        <v>0</v>
      </c>
      <c r="G73" s="194">
        <v>0.111259</v>
      </c>
      <c r="H73" s="194">
        <v>5.3185999999999997E-2</v>
      </c>
      <c r="I73" s="194">
        <v>0</v>
      </c>
      <c r="J73" s="194">
        <v>7.1228600000000002</v>
      </c>
      <c r="K73" s="194">
        <v>0</v>
      </c>
      <c r="L73" s="194">
        <v>0</v>
      </c>
      <c r="M73" s="194">
        <v>1.7939970000000001</v>
      </c>
      <c r="N73" s="194">
        <v>0.67619399999999996</v>
      </c>
      <c r="O73" s="194">
        <v>0</v>
      </c>
      <c r="P73" s="194">
        <v>0.100984</v>
      </c>
      <c r="Q73" s="194">
        <v>0</v>
      </c>
      <c r="R73" s="194">
        <v>1.7000000000000001E-2</v>
      </c>
      <c r="S73" s="194">
        <v>0</v>
      </c>
      <c r="T73" s="194">
        <v>0.53580000000000005</v>
      </c>
      <c r="U73" s="194">
        <v>0</v>
      </c>
      <c r="V73" s="194">
        <v>0</v>
      </c>
      <c r="W73" s="194">
        <v>0</v>
      </c>
      <c r="X73" s="194">
        <v>1.6500000000000001E-2</v>
      </c>
    </row>
    <row r="74" spans="1:24" ht="17.399999999999999" customHeight="1" x14ac:dyDescent="0.65">
      <c r="A74" s="195" t="s">
        <v>175</v>
      </c>
      <c r="B74" s="196" t="s">
        <v>369</v>
      </c>
      <c r="C74" s="198">
        <v>13.44186</v>
      </c>
      <c r="D74" s="198">
        <v>0</v>
      </c>
      <c r="E74" s="198">
        <v>1.82E-3</v>
      </c>
      <c r="F74" s="198">
        <v>0</v>
      </c>
      <c r="G74" s="198">
        <v>1.603667</v>
      </c>
      <c r="H74" s="198">
        <v>0</v>
      </c>
      <c r="I74" s="198">
        <v>1.31599</v>
      </c>
      <c r="J74" s="198">
        <v>4.9609120000000004</v>
      </c>
      <c r="K74" s="198">
        <v>0</v>
      </c>
      <c r="L74" s="198">
        <v>2E-3</v>
      </c>
      <c r="M74" s="198">
        <v>0</v>
      </c>
      <c r="N74" s="198">
        <v>0.303923</v>
      </c>
      <c r="O74" s="198">
        <v>0</v>
      </c>
      <c r="P74" s="198">
        <v>4.8542000000000002E-2</v>
      </c>
      <c r="Q74" s="198">
        <v>0</v>
      </c>
      <c r="R74" s="198">
        <v>5.0378020000000001</v>
      </c>
      <c r="S74" s="198">
        <v>1.9E-3</v>
      </c>
      <c r="T74" s="198">
        <v>3.5000000000000003E-2</v>
      </c>
      <c r="U74" s="198">
        <v>0</v>
      </c>
      <c r="V74" s="198">
        <v>0</v>
      </c>
      <c r="W74" s="198">
        <v>5.0900000000000001E-2</v>
      </c>
      <c r="X74" s="198">
        <v>7.9404000000000002E-2</v>
      </c>
    </row>
    <row r="75" spans="1:24" ht="17.399999999999999" customHeight="1" x14ac:dyDescent="0.65">
      <c r="A75" s="191" t="s">
        <v>63</v>
      </c>
      <c r="B75" s="192" t="s">
        <v>372</v>
      </c>
      <c r="C75" s="194">
        <v>13.12114</v>
      </c>
      <c r="D75" s="194">
        <v>0</v>
      </c>
      <c r="E75" s="194">
        <v>0</v>
      </c>
      <c r="F75" s="194">
        <v>0</v>
      </c>
      <c r="G75" s="194">
        <v>0</v>
      </c>
      <c r="H75" s="194">
        <v>0</v>
      </c>
      <c r="I75" s="194">
        <v>0</v>
      </c>
      <c r="J75" s="194">
        <v>12.729874000000001</v>
      </c>
      <c r="K75" s="194">
        <v>0</v>
      </c>
      <c r="L75" s="194">
        <v>0</v>
      </c>
      <c r="M75" s="194">
        <v>0</v>
      </c>
      <c r="N75" s="194">
        <v>0</v>
      </c>
      <c r="O75" s="194">
        <v>0</v>
      </c>
      <c r="P75" s="194">
        <v>0.19348099999999999</v>
      </c>
      <c r="Q75" s="194">
        <v>0</v>
      </c>
      <c r="R75" s="194">
        <v>0</v>
      </c>
      <c r="S75" s="194">
        <v>1.5158E-2</v>
      </c>
      <c r="T75" s="194">
        <v>0.18262700000000001</v>
      </c>
      <c r="U75" s="194">
        <v>0</v>
      </c>
      <c r="V75" s="194">
        <v>0</v>
      </c>
      <c r="W75" s="194">
        <v>0</v>
      </c>
      <c r="X75" s="194">
        <v>0</v>
      </c>
    </row>
    <row r="76" spans="1:24" ht="17.399999999999999" customHeight="1" x14ac:dyDescent="0.65">
      <c r="A76" s="195" t="s">
        <v>174</v>
      </c>
      <c r="B76" s="196" t="s">
        <v>397</v>
      </c>
      <c r="C76" s="198">
        <v>12.839814000000001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1.353952</v>
      </c>
      <c r="J76" s="198">
        <v>6.3938249999999996</v>
      </c>
      <c r="K76" s="198">
        <v>0</v>
      </c>
      <c r="L76" s="198">
        <v>0</v>
      </c>
      <c r="M76" s="198">
        <v>0</v>
      </c>
      <c r="N76" s="198">
        <v>0.103453</v>
      </c>
      <c r="O76" s="198">
        <v>0</v>
      </c>
      <c r="P76" s="198">
        <v>0</v>
      </c>
      <c r="Q76" s="198">
        <v>0</v>
      </c>
      <c r="R76" s="198">
        <v>0</v>
      </c>
      <c r="S76" s="198">
        <v>3.7028940000000001</v>
      </c>
      <c r="T76" s="198">
        <v>0</v>
      </c>
      <c r="U76" s="198">
        <v>1.28569</v>
      </c>
      <c r="V76" s="198">
        <v>0</v>
      </c>
      <c r="W76" s="198">
        <v>0</v>
      </c>
      <c r="X76" s="198">
        <v>0</v>
      </c>
    </row>
    <row r="77" spans="1:24" ht="17.399999999999999" customHeight="1" x14ac:dyDescent="0.65">
      <c r="A77" s="191" t="s">
        <v>94</v>
      </c>
      <c r="B77" s="192" t="s">
        <v>382</v>
      </c>
      <c r="C77" s="194">
        <v>11.735482999999999</v>
      </c>
      <c r="D77" s="194">
        <v>0</v>
      </c>
      <c r="E77" s="194">
        <v>0</v>
      </c>
      <c r="F77" s="194">
        <v>0</v>
      </c>
      <c r="G77" s="194">
        <v>0</v>
      </c>
      <c r="H77" s="194">
        <v>0</v>
      </c>
      <c r="I77" s="194">
        <v>0</v>
      </c>
      <c r="J77" s="194">
        <v>2.3223020000000001</v>
      </c>
      <c r="K77" s="194">
        <v>0</v>
      </c>
      <c r="L77" s="194">
        <v>0</v>
      </c>
      <c r="M77" s="194">
        <v>0</v>
      </c>
      <c r="N77" s="194">
        <v>1.75E-4</v>
      </c>
      <c r="O77" s="194">
        <v>0</v>
      </c>
      <c r="P77" s="194">
        <v>0</v>
      </c>
      <c r="Q77" s="194">
        <v>0</v>
      </c>
      <c r="R77" s="194">
        <v>9.5000000000000005E-5</v>
      </c>
      <c r="S77" s="194">
        <v>7.1031700000000004</v>
      </c>
      <c r="T77" s="194">
        <v>2.3097409999999998</v>
      </c>
      <c r="U77" s="194">
        <v>0</v>
      </c>
      <c r="V77" s="194">
        <v>0</v>
      </c>
      <c r="W77" s="194">
        <v>0</v>
      </c>
      <c r="X77" s="194">
        <v>0</v>
      </c>
    </row>
    <row r="78" spans="1:24" ht="17.399999999999999" customHeight="1" x14ac:dyDescent="0.65">
      <c r="A78" s="195" t="s">
        <v>180</v>
      </c>
      <c r="B78" s="196" t="s">
        <v>388</v>
      </c>
      <c r="C78" s="198">
        <v>10.130678</v>
      </c>
      <c r="D78" s="198">
        <v>0</v>
      </c>
      <c r="E78" s="198">
        <v>0</v>
      </c>
      <c r="F78" s="198">
        <v>0</v>
      </c>
      <c r="G78" s="198">
        <v>0</v>
      </c>
      <c r="H78" s="198">
        <v>0</v>
      </c>
      <c r="I78" s="198">
        <v>5.7940999999999999E-2</v>
      </c>
      <c r="J78" s="198">
        <v>8.6691190000000002</v>
      </c>
      <c r="K78" s="198">
        <v>0</v>
      </c>
      <c r="L78" s="198">
        <v>0</v>
      </c>
      <c r="M78" s="198">
        <v>0</v>
      </c>
      <c r="N78" s="198">
        <v>0.124025</v>
      </c>
      <c r="O78" s="198">
        <v>0</v>
      </c>
      <c r="P78" s="198">
        <v>0.116108</v>
      </c>
      <c r="Q78" s="198">
        <v>0</v>
      </c>
      <c r="R78" s="198">
        <v>0.87459399999999998</v>
      </c>
      <c r="S78" s="198">
        <v>4.6776999999999999E-2</v>
      </c>
      <c r="T78" s="198">
        <v>0</v>
      </c>
      <c r="U78" s="198">
        <v>0.15610399999999999</v>
      </c>
      <c r="V78" s="198">
        <v>0</v>
      </c>
      <c r="W78" s="198">
        <v>0</v>
      </c>
      <c r="X78" s="198">
        <v>8.6010000000000003E-2</v>
      </c>
    </row>
    <row r="79" spans="1:24" ht="17.399999999999999" customHeight="1" x14ac:dyDescent="0.65">
      <c r="A79" s="191" t="s">
        <v>66</v>
      </c>
      <c r="B79" s="192" t="s">
        <v>367</v>
      </c>
      <c r="C79" s="194">
        <v>9.2528949999999988</v>
      </c>
      <c r="D79" s="194">
        <v>0.163295</v>
      </c>
      <c r="E79" s="194">
        <v>0</v>
      </c>
      <c r="F79" s="194">
        <v>0</v>
      </c>
      <c r="G79" s="194">
        <v>0</v>
      </c>
      <c r="H79" s="194">
        <v>1.0052030000000001</v>
      </c>
      <c r="I79" s="194">
        <v>0.66746099999999997</v>
      </c>
      <c r="J79" s="194">
        <v>7.4141849999999998</v>
      </c>
      <c r="K79" s="194">
        <v>0</v>
      </c>
      <c r="L79" s="194">
        <v>0</v>
      </c>
      <c r="M79" s="194">
        <v>0</v>
      </c>
      <c r="N79" s="194">
        <v>0</v>
      </c>
      <c r="O79" s="194">
        <v>0</v>
      </c>
      <c r="P79" s="194">
        <v>0</v>
      </c>
      <c r="Q79" s="194">
        <v>0</v>
      </c>
      <c r="R79" s="194">
        <v>0</v>
      </c>
      <c r="S79" s="194">
        <v>0</v>
      </c>
      <c r="T79" s="194">
        <v>0</v>
      </c>
      <c r="U79" s="194">
        <v>0</v>
      </c>
      <c r="V79" s="194">
        <v>0</v>
      </c>
      <c r="W79" s="194">
        <v>0</v>
      </c>
      <c r="X79" s="194">
        <v>2.751E-3</v>
      </c>
    </row>
    <row r="80" spans="1:24" ht="17.399999999999999" customHeight="1" x14ac:dyDescent="0.65">
      <c r="A80" s="195" t="s">
        <v>228</v>
      </c>
      <c r="B80" s="196" t="s">
        <v>384</v>
      </c>
      <c r="C80" s="198">
        <v>9.1774010000000015</v>
      </c>
      <c r="D80" s="198">
        <v>0</v>
      </c>
      <c r="E80" s="198">
        <v>0</v>
      </c>
      <c r="F80" s="198">
        <v>0</v>
      </c>
      <c r="G80" s="198">
        <v>0</v>
      </c>
      <c r="H80" s="198">
        <v>0</v>
      </c>
      <c r="I80" s="198">
        <v>0</v>
      </c>
      <c r="J80" s="198">
        <v>8.4642440000000008</v>
      </c>
      <c r="K80" s="198">
        <v>0</v>
      </c>
      <c r="L80" s="198">
        <v>0</v>
      </c>
      <c r="M80" s="198">
        <v>0.260044</v>
      </c>
      <c r="N80" s="198">
        <v>0</v>
      </c>
      <c r="O80" s="198">
        <v>0</v>
      </c>
      <c r="P80" s="198">
        <v>0</v>
      </c>
      <c r="Q80" s="198">
        <v>0</v>
      </c>
      <c r="R80" s="198">
        <v>9.2085E-2</v>
      </c>
      <c r="S80" s="198">
        <v>0.34869499999999998</v>
      </c>
      <c r="T80" s="198">
        <v>1.2333E-2</v>
      </c>
      <c r="U80" s="198">
        <v>0</v>
      </c>
      <c r="V80" s="198">
        <v>0</v>
      </c>
      <c r="W80" s="198">
        <v>0</v>
      </c>
      <c r="X80" s="198">
        <v>0</v>
      </c>
    </row>
    <row r="81" spans="1:24" ht="17.399999999999999" customHeight="1" x14ac:dyDescent="0.65">
      <c r="A81" s="191" t="s">
        <v>73</v>
      </c>
      <c r="B81" s="192" t="s">
        <v>392</v>
      </c>
      <c r="C81" s="194">
        <v>8.6434109999999986</v>
      </c>
      <c r="D81" s="194">
        <v>0</v>
      </c>
      <c r="E81" s="194">
        <v>0</v>
      </c>
      <c r="F81" s="194">
        <v>0</v>
      </c>
      <c r="G81" s="194">
        <v>0</v>
      </c>
      <c r="H81" s="194">
        <v>0</v>
      </c>
      <c r="I81" s="194">
        <v>0</v>
      </c>
      <c r="J81" s="194">
        <v>8.5429949999999995</v>
      </c>
      <c r="K81" s="194">
        <v>0</v>
      </c>
      <c r="L81" s="194">
        <v>0</v>
      </c>
      <c r="M81" s="194">
        <v>0.10041600000000001</v>
      </c>
      <c r="N81" s="194">
        <v>0</v>
      </c>
      <c r="O81" s="194">
        <v>0</v>
      </c>
      <c r="P81" s="194">
        <v>0</v>
      </c>
      <c r="Q81" s="194">
        <v>0</v>
      </c>
      <c r="R81" s="194">
        <v>0</v>
      </c>
      <c r="S81" s="194">
        <v>0</v>
      </c>
      <c r="T81" s="194">
        <v>0</v>
      </c>
      <c r="U81" s="194">
        <v>0</v>
      </c>
      <c r="V81" s="194">
        <v>0</v>
      </c>
      <c r="W81" s="194">
        <v>0</v>
      </c>
      <c r="X81" s="194">
        <v>0</v>
      </c>
    </row>
    <row r="82" spans="1:24" ht="17.399999999999999" customHeight="1" x14ac:dyDescent="0.65">
      <c r="A82" s="195" t="s">
        <v>78</v>
      </c>
      <c r="B82" s="196" t="s">
        <v>398</v>
      </c>
      <c r="C82" s="198">
        <v>8.6108930000000008</v>
      </c>
      <c r="D82" s="198">
        <v>0</v>
      </c>
      <c r="E82" s="198">
        <v>0</v>
      </c>
      <c r="F82" s="198">
        <v>0</v>
      </c>
      <c r="G82" s="198">
        <v>0</v>
      </c>
      <c r="H82" s="198">
        <v>0</v>
      </c>
      <c r="I82" s="198">
        <v>0</v>
      </c>
      <c r="J82" s="198">
        <v>6.3205590000000003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0</v>
      </c>
      <c r="Q82" s="198">
        <v>0</v>
      </c>
      <c r="R82" s="198">
        <v>1.6935150000000001</v>
      </c>
      <c r="S82" s="198">
        <v>0.59681899999999999</v>
      </c>
      <c r="T82" s="198">
        <v>0</v>
      </c>
      <c r="U82" s="198">
        <v>0</v>
      </c>
      <c r="V82" s="198">
        <v>0</v>
      </c>
      <c r="W82" s="198">
        <v>0</v>
      </c>
      <c r="X82" s="198">
        <v>0</v>
      </c>
    </row>
    <row r="83" spans="1:24" ht="17.399999999999999" customHeight="1" x14ac:dyDescent="0.65">
      <c r="A83" s="191" t="s">
        <v>235</v>
      </c>
      <c r="B83" s="192" t="s">
        <v>387</v>
      </c>
      <c r="C83" s="194">
        <v>8.146033000000001</v>
      </c>
      <c r="D83" s="194">
        <v>0</v>
      </c>
      <c r="E83" s="194">
        <v>1.46E-4</v>
      </c>
      <c r="F83" s="194">
        <v>0</v>
      </c>
      <c r="G83" s="194">
        <v>0</v>
      </c>
      <c r="H83" s="194">
        <v>0</v>
      </c>
      <c r="I83" s="194">
        <v>0.81042700000000001</v>
      </c>
      <c r="J83" s="194">
        <v>3.9480179999999998</v>
      </c>
      <c r="K83" s="194">
        <v>0</v>
      </c>
      <c r="L83" s="194">
        <v>0</v>
      </c>
      <c r="M83" s="194">
        <v>0.19083700000000001</v>
      </c>
      <c r="N83" s="194">
        <v>0.77757900000000002</v>
      </c>
      <c r="O83" s="194">
        <v>5.5500000000000002E-3</v>
      </c>
      <c r="P83" s="194">
        <v>0.30292599999999997</v>
      </c>
      <c r="Q83" s="194">
        <v>0</v>
      </c>
      <c r="R83" s="194">
        <v>1.97E-3</v>
      </c>
      <c r="S83" s="194">
        <v>0.240589</v>
      </c>
      <c r="T83" s="194">
        <v>1.5350710000000001</v>
      </c>
      <c r="U83" s="194">
        <v>0</v>
      </c>
      <c r="V83" s="194">
        <v>0</v>
      </c>
      <c r="W83" s="194">
        <v>0</v>
      </c>
      <c r="X83" s="194">
        <v>0.33291999999999999</v>
      </c>
    </row>
    <row r="84" spans="1:24" ht="17.399999999999999" customHeight="1" x14ac:dyDescent="0.65">
      <c r="A84" s="195" t="s">
        <v>77</v>
      </c>
      <c r="B84" s="196" t="s">
        <v>391</v>
      </c>
      <c r="C84" s="198">
        <v>7.555063999999998</v>
      </c>
      <c r="D84" s="198">
        <v>0</v>
      </c>
      <c r="E84" s="198">
        <v>0</v>
      </c>
      <c r="F84" s="198">
        <v>0</v>
      </c>
      <c r="G84" s="198">
        <v>0</v>
      </c>
      <c r="H84" s="198">
        <v>0</v>
      </c>
      <c r="I84" s="198">
        <v>0</v>
      </c>
      <c r="J84" s="198">
        <v>6.4888839999999997</v>
      </c>
      <c r="K84" s="198">
        <v>0</v>
      </c>
      <c r="L84" s="198">
        <v>0</v>
      </c>
      <c r="M84" s="198">
        <v>0</v>
      </c>
      <c r="N84" s="198">
        <v>9.8400000000000001E-2</v>
      </c>
      <c r="O84" s="198">
        <v>0</v>
      </c>
      <c r="P84" s="198">
        <v>0</v>
      </c>
      <c r="Q84" s="198">
        <v>0</v>
      </c>
      <c r="R84" s="198">
        <v>0.882355</v>
      </c>
      <c r="S84" s="198">
        <v>4.6688E-2</v>
      </c>
      <c r="T84" s="198">
        <v>0</v>
      </c>
      <c r="U84" s="198">
        <v>3.8377000000000001E-2</v>
      </c>
      <c r="V84" s="198">
        <v>0</v>
      </c>
      <c r="W84" s="198">
        <v>0</v>
      </c>
      <c r="X84" s="198">
        <v>3.6000000000000002E-4</v>
      </c>
    </row>
    <row r="85" spans="1:24" ht="17.399999999999999" customHeight="1" x14ac:dyDescent="0.65">
      <c r="A85" s="191" t="s">
        <v>178</v>
      </c>
      <c r="B85" s="192" t="s">
        <v>378</v>
      </c>
      <c r="C85" s="194">
        <v>7.4216499999999996</v>
      </c>
      <c r="D85" s="194">
        <v>0</v>
      </c>
      <c r="E85" s="194">
        <v>0</v>
      </c>
      <c r="F85" s="194">
        <v>0</v>
      </c>
      <c r="G85" s="194">
        <v>6.0600000000000003E-3</v>
      </c>
      <c r="H85" s="194">
        <v>1.6000000000000001E-3</v>
      </c>
      <c r="I85" s="194">
        <v>9.0900000000000009E-3</v>
      </c>
      <c r="J85" s="194">
        <v>2.1628189999999998</v>
      </c>
      <c r="K85" s="194">
        <v>0</v>
      </c>
      <c r="L85" s="194">
        <v>0</v>
      </c>
      <c r="M85" s="194">
        <v>0.17333399999999999</v>
      </c>
      <c r="N85" s="194">
        <v>0.34741699999999998</v>
      </c>
      <c r="O85" s="194">
        <v>0</v>
      </c>
      <c r="P85" s="194">
        <v>1.7935E-2</v>
      </c>
      <c r="Q85" s="194">
        <v>0</v>
      </c>
      <c r="R85" s="194">
        <v>2.1049999999999999E-2</v>
      </c>
      <c r="S85" s="194">
        <v>5.0500000000000002E-4</v>
      </c>
      <c r="T85" s="194">
        <v>4.6271399999999998</v>
      </c>
      <c r="U85" s="194">
        <v>0</v>
      </c>
      <c r="V85" s="194">
        <v>0</v>
      </c>
      <c r="W85" s="194">
        <v>1.7170000000000001E-2</v>
      </c>
      <c r="X85" s="194">
        <v>3.7530000000000001E-2</v>
      </c>
    </row>
    <row r="86" spans="1:24" ht="17.399999999999999" customHeight="1" x14ac:dyDescent="0.65">
      <c r="A86" s="195" t="s">
        <v>677</v>
      </c>
      <c r="B86" s="196" t="s">
        <v>678</v>
      </c>
      <c r="C86" s="198">
        <v>6.953436</v>
      </c>
      <c r="D86" s="198">
        <v>0</v>
      </c>
      <c r="E86" s="198">
        <v>0</v>
      </c>
      <c r="F86" s="198">
        <v>6.1512000000000002</v>
      </c>
      <c r="G86" s="198">
        <v>0</v>
      </c>
      <c r="H86" s="198">
        <v>0</v>
      </c>
      <c r="I86" s="198">
        <v>0</v>
      </c>
      <c r="J86" s="198">
        <v>0</v>
      </c>
      <c r="K86" s="198">
        <v>0</v>
      </c>
      <c r="L86" s="198">
        <v>0</v>
      </c>
      <c r="M86" s="198">
        <v>0</v>
      </c>
      <c r="N86" s="198">
        <v>0.73143800000000003</v>
      </c>
      <c r="O86" s="198">
        <v>0</v>
      </c>
      <c r="P86" s="198">
        <v>0</v>
      </c>
      <c r="Q86" s="198">
        <v>0</v>
      </c>
      <c r="R86" s="198">
        <v>0</v>
      </c>
      <c r="S86" s="198">
        <v>0</v>
      </c>
      <c r="T86" s="198">
        <v>6.5797999999999995E-2</v>
      </c>
      <c r="U86" s="198">
        <v>0</v>
      </c>
      <c r="V86" s="198">
        <v>0</v>
      </c>
      <c r="W86" s="198">
        <v>0</v>
      </c>
      <c r="X86" s="198">
        <v>5.0000000000000001E-3</v>
      </c>
    </row>
    <row r="87" spans="1:24" ht="17.399999999999999" customHeight="1" x14ac:dyDescent="0.65">
      <c r="A87" s="191" t="s">
        <v>170</v>
      </c>
      <c r="B87" s="192" t="s">
        <v>393</v>
      </c>
      <c r="C87" s="194">
        <v>6.8290730000000002</v>
      </c>
      <c r="D87" s="194">
        <v>0</v>
      </c>
      <c r="E87" s="194">
        <v>0</v>
      </c>
      <c r="F87" s="194">
        <v>0</v>
      </c>
      <c r="G87" s="194">
        <v>0</v>
      </c>
      <c r="H87" s="194">
        <v>0</v>
      </c>
      <c r="I87" s="194">
        <v>0</v>
      </c>
      <c r="J87" s="194">
        <v>5.7838279999999997</v>
      </c>
      <c r="K87" s="194">
        <v>0</v>
      </c>
      <c r="L87" s="194">
        <v>0</v>
      </c>
      <c r="M87" s="194">
        <v>0</v>
      </c>
      <c r="N87" s="194">
        <v>0.56143500000000002</v>
      </c>
      <c r="O87" s="194">
        <v>0</v>
      </c>
      <c r="P87" s="194">
        <v>0.109935</v>
      </c>
      <c r="Q87" s="194">
        <v>0</v>
      </c>
      <c r="R87" s="194">
        <v>0.19603499999999999</v>
      </c>
      <c r="S87" s="194">
        <v>6.5687999999999996E-2</v>
      </c>
      <c r="T87" s="194">
        <v>0</v>
      </c>
      <c r="U87" s="194">
        <v>0.112152</v>
      </c>
      <c r="V87" s="194">
        <v>0</v>
      </c>
      <c r="W87" s="194">
        <v>0</v>
      </c>
      <c r="X87" s="194">
        <v>0</v>
      </c>
    </row>
    <row r="88" spans="1:24" ht="17.399999999999999" customHeight="1" x14ac:dyDescent="0.65">
      <c r="A88" s="195" t="s">
        <v>185</v>
      </c>
      <c r="B88" s="196" t="s">
        <v>376</v>
      </c>
      <c r="C88" s="198">
        <v>6.7751359999999998</v>
      </c>
      <c r="D88" s="198">
        <v>0</v>
      </c>
      <c r="E88" s="198">
        <v>0</v>
      </c>
      <c r="F88" s="198">
        <v>0</v>
      </c>
      <c r="G88" s="198">
        <v>6.8780000000000004E-3</v>
      </c>
      <c r="H88" s="198">
        <v>0</v>
      </c>
      <c r="I88" s="198">
        <v>0</v>
      </c>
      <c r="J88" s="198">
        <v>6.0942780000000001</v>
      </c>
      <c r="K88" s="198">
        <v>0</v>
      </c>
      <c r="L88" s="198">
        <v>4.1043999999999997E-2</v>
      </c>
      <c r="M88" s="198">
        <v>0</v>
      </c>
      <c r="N88" s="198">
        <v>0.26336999999999999</v>
      </c>
      <c r="O88" s="198">
        <v>0</v>
      </c>
      <c r="P88" s="198">
        <v>1.5768000000000001E-2</v>
      </c>
      <c r="Q88" s="198">
        <v>0</v>
      </c>
      <c r="R88" s="198">
        <v>0</v>
      </c>
      <c r="S88" s="198">
        <v>0.30471399999999998</v>
      </c>
      <c r="T88" s="198">
        <v>2.5644E-2</v>
      </c>
      <c r="U88" s="198">
        <v>2.3439999999999999E-2</v>
      </c>
      <c r="V88" s="198">
        <v>0</v>
      </c>
      <c r="W88" s="198">
        <v>0</v>
      </c>
      <c r="X88" s="198">
        <v>0</v>
      </c>
    </row>
    <row r="89" spans="1:24" ht="17.399999999999999" customHeight="1" x14ac:dyDescent="0.65">
      <c r="A89" s="191" t="s">
        <v>81</v>
      </c>
      <c r="B89" s="192" t="s">
        <v>379</v>
      </c>
      <c r="C89" s="194">
        <v>6.4504670000000006</v>
      </c>
      <c r="D89" s="194">
        <v>0.39594000000000001</v>
      </c>
      <c r="E89" s="194">
        <v>0.95765</v>
      </c>
      <c r="F89" s="194">
        <v>0</v>
      </c>
      <c r="G89" s="194">
        <v>2.5788250000000001</v>
      </c>
      <c r="H89" s="194">
        <v>0.13050700000000001</v>
      </c>
      <c r="I89" s="194">
        <v>0.63999799999999996</v>
      </c>
      <c r="J89" s="194">
        <v>0.973078</v>
      </c>
      <c r="K89" s="194">
        <v>0</v>
      </c>
      <c r="L89" s="194">
        <v>3.0000000000000001E-3</v>
      </c>
      <c r="M89" s="194">
        <v>2.4580000000000001E-2</v>
      </c>
      <c r="N89" s="194">
        <v>0.170405</v>
      </c>
      <c r="O89" s="194">
        <v>0</v>
      </c>
      <c r="P89" s="194">
        <v>1.5841999999999998E-2</v>
      </c>
      <c r="Q89" s="194">
        <v>0</v>
      </c>
      <c r="R89" s="194">
        <v>0.383413</v>
      </c>
      <c r="S89" s="194">
        <v>2.4670999999999998E-2</v>
      </c>
      <c r="T89" s="194">
        <v>0</v>
      </c>
      <c r="U89" s="194">
        <v>0</v>
      </c>
      <c r="V89" s="194">
        <v>0</v>
      </c>
      <c r="W89" s="194">
        <v>7.2059999999999999E-2</v>
      </c>
      <c r="X89" s="194">
        <v>8.0498E-2</v>
      </c>
    </row>
    <row r="90" spans="1:24" ht="17.399999999999999" customHeight="1" x14ac:dyDescent="0.65">
      <c r="A90" s="195" t="s">
        <v>95</v>
      </c>
      <c r="B90" s="196" t="s">
        <v>395</v>
      </c>
      <c r="C90" s="198">
        <v>6.4403609999999993</v>
      </c>
      <c r="D90" s="198">
        <v>2.2475499999999999</v>
      </c>
      <c r="E90" s="198">
        <v>4.594E-3</v>
      </c>
      <c r="F90" s="198">
        <v>0</v>
      </c>
      <c r="G90" s="198">
        <v>0.695635</v>
      </c>
      <c r="H90" s="198">
        <v>0</v>
      </c>
      <c r="I90" s="198">
        <v>4.4190000000000002E-3</v>
      </c>
      <c r="J90" s="198">
        <v>3.151659</v>
      </c>
      <c r="K90" s="198">
        <v>0</v>
      </c>
      <c r="L90" s="198">
        <v>0</v>
      </c>
      <c r="M90" s="198">
        <v>0</v>
      </c>
      <c r="N90" s="198">
        <v>2.2049999999999999E-3</v>
      </c>
      <c r="O90" s="198">
        <v>0</v>
      </c>
      <c r="P90" s="198">
        <v>0</v>
      </c>
      <c r="Q90" s="198">
        <v>0</v>
      </c>
      <c r="R90" s="198">
        <v>6.6600000000000001E-3</v>
      </c>
      <c r="S90" s="198">
        <v>1.4989999999999999E-3</v>
      </c>
      <c r="T90" s="198">
        <v>0.28320000000000001</v>
      </c>
      <c r="U90" s="198">
        <v>0</v>
      </c>
      <c r="V90" s="198">
        <v>0</v>
      </c>
      <c r="W90" s="198">
        <v>4.2939999999999999E-2</v>
      </c>
      <c r="X90" s="198">
        <v>0</v>
      </c>
    </row>
    <row r="91" spans="1:24" ht="17.399999999999999" customHeight="1" x14ac:dyDescent="0.65">
      <c r="A91" s="191" t="s">
        <v>93</v>
      </c>
      <c r="B91" s="192" t="s">
        <v>411</v>
      </c>
      <c r="C91" s="194">
        <v>5.6265249999999991</v>
      </c>
      <c r="D91" s="194">
        <v>0</v>
      </c>
      <c r="E91" s="194">
        <v>0.85668</v>
      </c>
      <c r="F91" s="194">
        <v>0</v>
      </c>
      <c r="G91" s="194">
        <v>0</v>
      </c>
      <c r="H91" s="194">
        <v>1.269949</v>
      </c>
      <c r="I91" s="194">
        <v>0</v>
      </c>
      <c r="J91" s="194">
        <v>3.4898959999999999</v>
      </c>
      <c r="K91" s="194">
        <v>0</v>
      </c>
      <c r="L91" s="194">
        <v>0</v>
      </c>
      <c r="M91" s="194">
        <v>0</v>
      </c>
      <c r="N91" s="194">
        <v>0</v>
      </c>
      <c r="O91" s="194">
        <v>0</v>
      </c>
      <c r="P91" s="194">
        <v>0</v>
      </c>
      <c r="Q91" s="194">
        <v>0</v>
      </c>
      <c r="R91" s="194">
        <v>0</v>
      </c>
      <c r="S91" s="194">
        <v>0</v>
      </c>
      <c r="T91" s="194">
        <v>0</v>
      </c>
      <c r="U91" s="194">
        <v>0</v>
      </c>
      <c r="V91" s="194">
        <v>0</v>
      </c>
      <c r="W91" s="194">
        <v>0</v>
      </c>
      <c r="X91" s="194">
        <v>0.01</v>
      </c>
    </row>
    <row r="92" spans="1:24" ht="17.399999999999999" customHeight="1" x14ac:dyDescent="0.65">
      <c r="A92" s="195" t="s">
        <v>229</v>
      </c>
      <c r="B92" s="196" t="s">
        <v>359</v>
      </c>
      <c r="C92" s="198">
        <v>5.4414240000000005</v>
      </c>
      <c r="D92" s="198">
        <v>6.0910000000000001E-3</v>
      </c>
      <c r="E92" s="198">
        <v>0</v>
      </c>
      <c r="F92" s="198">
        <v>0</v>
      </c>
      <c r="G92" s="198">
        <v>0</v>
      </c>
      <c r="H92" s="198">
        <v>0</v>
      </c>
      <c r="I92" s="198">
        <v>0.14092099999999999</v>
      </c>
      <c r="J92" s="198">
        <v>2.5543339999999999</v>
      </c>
      <c r="K92" s="198">
        <v>0</v>
      </c>
      <c r="L92" s="198">
        <v>0</v>
      </c>
      <c r="M92" s="198">
        <v>0</v>
      </c>
      <c r="N92" s="198">
        <v>0</v>
      </c>
      <c r="O92" s="198">
        <v>0</v>
      </c>
      <c r="P92" s="198">
        <v>0.113536</v>
      </c>
      <c r="Q92" s="198">
        <v>0.46447500000000003</v>
      </c>
      <c r="R92" s="198">
        <v>0</v>
      </c>
      <c r="S92" s="198">
        <v>0.30101600000000001</v>
      </c>
      <c r="T92" s="198">
        <v>8.2003999999999994E-2</v>
      </c>
      <c r="U92" s="198">
        <v>1.7610140000000001</v>
      </c>
      <c r="V92" s="198">
        <v>0</v>
      </c>
      <c r="W92" s="198">
        <v>0</v>
      </c>
      <c r="X92" s="198">
        <v>1.8033E-2</v>
      </c>
    </row>
    <row r="93" spans="1:24" ht="17.399999999999999" customHeight="1" x14ac:dyDescent="0.65">
      <c r="A93" s="191" t="s">
        <v>177</v>
      </c>
      <c r="B93" s="192" t="s">
        <v>385</v>
      </c>
      <c r="C93" s="194">
        <v>5.3028420000000001</v>
      </c>
      <c r="D93" s="194">
        <v>0.35680000000000001</v>
      </c>
      <c r="E93" s="194">
        <v>0</v>
      </c>
      <c r="F93" s="194">
        <v>0</v>
      </c>
      <c r="G93" s="194">
        <v>0</v>
      </c>
      <c r="H93" s="194">
        <v>0</v>
      </c>
      <c r="I93" s="194">
        <v>0</v>
      </c>
      <c r="J93" s="194">
        <v>4.7023250000000001</v>
      </c>
      <c r="K93" s="194">
        <v>0</v>
      </c>
      <c r="L93" s="194">
        <v>0</v>
      </c>
      <c r="M93" s="194">
        <v>0</v>
      </c>
      <c r="N93" s="194">
        <v>0</v>
      </c>
      <c r="O93" s="194">
        <v>0</v>
      </c>
      <c r="P93" s="194">
        <v>1.4826000000000001E-2</v>
      </c>
      <c r="Q93" s="194">
        <v>0</v>
      </c>
      <c r="R93" s="194">
        <v>0.227354</v>
      </c>
      <c r="S93" s="194">
        <v>0</v>
      </c>
      <c r="T93" s="194">
        <v>0</v>
      </c>
      <c r="U93" s="194">
        <v>0</v>
      </c>
      <c r="V93" s="194">
        <v>0</v>
      </c>
      <c r="W93" s="194">
        <v>0</v>
      </c>
      <c r="X93" s="194">
        <v>1.537E-3</v>
      </c>
    </row>
    <row r="94" spans="1:24" ht="17.399999999999999" customHeight="1" x14ac:dyDescent="0.65">
      <c r="A94" s="195" t="s">
        <v>193</v>
      </c>
      <c r="B94" s="196" t="s">
        <v>427</v>
      </c>
      <c r="C94" s="198">
        <v>5.2483370000000003</v>
      </c>
      <c r="D94" s="198">
        <v>0</v>
      </c>
      <c r="E94" s="198">
        <v>0</v>
      </c>
      <c r="F94" s="198">
        <v>0</v>
      </c>
      <c r="G94" s="198">
        <v>6.6750000000000004E-2</v>
      </c>
      <c r="H94" s="198">
        <v>0</v>
      </c>
      <c r="I94" s="198">
        <v>0</v>
      </c>
      <c r="J94" s="198">
        <v>5.0002500000000003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0.181337</v>
      </c>
      <c r="Q94" s="198">
        <v>0</v>
      </c>
      <c r="R94" s="198">
        <v>0</v>
      </c>
      <c r="S94" s="198">
        <v>0</v>
      </c>
      <c r="T94" s="198">
        <v>0</v>
      </c>
      <c r="U94" s="198">
        <v>0</v>
      </c>
      <c r="V94" s="198">
        <v>0</v>
      </c>
      <c r="W94" s="198">
        <v>0</v>
      </c>
      <c r="X94" s="198">
        <v>0</v>
      </c>
    </row>
    <row r="95" spans="1:24" ht="17.399999999999999" customHeight="1" x14ac:dyDescent="0.65">
      <c r="A95" s="191" t="s">
        <v>186</v>
      </c>
      <c r="B95" s="192" t="s">
        <v>331</v>
      </c>
      <c r="C95" s="194">
        <v>5.24064</v>
      </c>
      <c r="D95" s="194">
        <v>0</v>
      </c>
      <c r="E95" s="194">
        <v>0</v>
      </c>
      <c r="F95" s="194">
        <v>0</v>
      </c>
      <c r="G95" s="194">
        <v>0</v>
      </c>
      <c r="H95" s="194">
        <v>0</v>
      </c>
      <c r="I95" s="194">
        <v>0</v>
      </c>
      <c r="J95" s="194">
        <v>5.2372649999999998</v>
      </c>
      <c r="K95" s="194">
        <v>0</v>
      </c>
      <c r="L95" s="194">
        <v>0</v>
      </c>
      <c r="M95" s="194">
        <v>0</v>
      </c>
      <c r="N95" s="194">
        <v>0</v>
      </c>
      <c r="O95" s="194">
        <v>0</v>
      </c>
      <c r="P95" s="194">
        <v>0</v>
      </c>
      <c r="Q95" s="194">
        <v>0</v>
      </c>
      <c r="R95" s="194">
        <v>0</v>
      </c>
      <c r="S95" s="194">
        <v>0</v>
      </c>
      <c r="T95" s="194">
        <v>0</v>
      </c>
      <c r="U95" s="194">
        <v>0</v>
      </c>
      <c r="V95" s="194">
        <v>0</v>
      </c>
      <c r="W95" s="194">
        <v>0</v>
      </c>
      <c r="X95" s="194">
        <v>3.375E-3</v>
      </c>
    </row>
    <row r="96" spans="1:24" ht="17.399999999999999" customHeight="1" x14ac:dyDescent="0.65">
      <c r="A96" s="195" t="s">
        <v>98</v>
      </c>
      <c r="B96" s="196" t="s">
        <v>396</v>
      </c>
      <c r="C96" s="198">
        <v>5.2167469999999998</v>
      </c>
      <c r="D96" s="198">
        <v>0</v>
      </c>
      <c r="E96" s="198">
        <v>0</v>
      </c>
      <c r="F96" s="198">
        <v>0</v>
      </c>
      <c r="G96" s="198">
        <v>0</v>
      </c>
      <c r="H96" s="198">
        <v>0</v>
      </c>
      <c r="I96" s="198">
        <v>1.2288E-2</v>
      </c>
      <c r="J96" s="198">
        <v>3.7500000000000001E-4</v>
      </c>
      <c r="K96" s="198">
        <v>0</v>
      </c>
      <c r="L96" s="198">
        <v>0</v>
      </c>
      <c r="M96" s="198">
        <v>0</v>
      </c>
      <c r="N96" s="198">
        <v>0</v>
      </c>
      <c r="O96" s="198">
        <v>0</v>
      </c>
      <c r="P96" s="198">
        <v>0</v>
      </c>
      <c r="Q96" s="198">
        <v>0</v>
      </c>
      <c r="R96" s="198">
        <v>1.3452539999999999</v>
      </c>
      <c r="S96" s="198">
        <v>3.3942559999999999</v>
      </c>
      <c r="T96" s="198">
        <v>0</v>
      </c>
      <c r="U96" s="198">
        <v>0</v>
      </c>
      <c r="V96" s="198">
        <v>0.45991900000000002</v>
      </c>
      <c r="W96" s="198">
        <v>4.6550000000000003E-3</v>
      </c>
      <c r="X96" s="198">
        <v>0</v>
      </c>
    </row>
    <row r="97" spans="1:24" ht="17.399999999999999" customHeight="1" x14ac:dyDescent="0.65">
      <c r="A97" s="191" t="s">
        <v>92</v>
      </c>
      <c r="B97" s="192" t="s">
        <v>409</v>
      </c>
      <c r="C97" s="194">
        <v>4.711678</v>
      </c>
      <c r="D97" s="194">
        <v>0</v>
      </c>
      <c r="E97" s="194">
        <v>0</v>
      </c>
      <c r="F97" s="194">
        <v>0</v>
      </c>
      <c r="G97" s="194">
        <v>7.8752000000000003E-2</v>
      </c>
      <c r="H97" s="194">
        <v>0</v>
      </c>
      <c r="I97" s="194">
        <v>0</v>
      </c>
      <c r="J97" s="194">
        <v>2.5250729999999999</v>
      </c>
      <c r="K97" s="194">
        <v>0</v>
      </c>
      <c r="L97" s="194">
        <v>0</v>
      </c>
      <c r="M97" s="194">
        <v>0.46656599999999998</v>
      </c>
      <c r="N97" s="194">
        <v>0</v>
      </c>
      <c r="O97" s="194">
        <v>0</v>
      </c>
      <c r="P97" s="194">
        <v>0.99654399999999999</v>
      </c>
      <c r="Q97" s="194">
        <v>0</v>
      </c>
      <c r="R97" s="194">
        <v>0.44750299999999998</v>
      </c>
      <c r="S97" s="194">
        <v>0.06</v>
      </c>
      <c r="T97" s="194">
        <v>0</v>
      </c>
      <c r="U97" s="194">
        <v>8.5489999999999997E-2</v>
      </c>
      <c r="V97" s="194">
        <v>0</v>
      </c>
      <c r="W97" s="194">
        <v>5.1749999999999997E-2</v>
      </c>
      <c r="X97" s="194">
        <v>0</v>
      </c>
    </row>
    <row r="98" spans="1:24" ht="17.399999999999999" customHeight="1" x14ac:dyDescent="0.65">
      <c r="A98" s="195" t="s">
        <v>189</v>
      </c>
      <c r="B98" s="196" t="s">
        <v>381</v>
      </c>
      <c r="C98" s="198">
        <v>4.2883009999999997</v>
      </c>
      <c r="D98" s="198">
        <v>2.8907820000000002</v>
      </c>
      <c r="E98" s="198">
        <v>0</v>
      </c>
      <c r="F98" s="198">
        <v>0</v>
      </c>
      <c r="G98" s="198">
        <v>0</v>
      </c>
      <c r="H98" s="198">
        <v>0</v>
      </c>
      <c r="I98" s="198">
        <v>0</v>
      </c>
      <c r="J98" s="198">
        <v>0.45063300000000001</v>
      </c>
      <c r="K98" s="198">
        <v>0</v>
      </c>
      <c r="L98" s="198">
        <v>0</v>
      </c>
      <c r="M98" s="198">
        <v>0</v>
      </c>
      <c r="N98" s="198">
        <v>0.11512500000000001</v>
      </c>
      <c r="O98" s="198">
        <v>0</v>
      </c>
      <c r="P98" s="198">
        <v>0</v>
      </c>
      <c r="Q98" s="198">
        <v>0</v>
      </c>
      <c r="R98" s="198">
        <v>0</v>
      </c>
      <c r="S98" s="198">
        <v>0.83176099999999997</v>
      </c>
      <c r="T98" s="198">
        <v>0</v>
      </c>
      <c r="U98" s="198">
        <v>0</v>
      </c>
      <c r="V98" s="198">
        <v>0</v>
      </c>
      <c r="W98" s="198">
        <v>0</v>
      </c>
      <c r="X98" s="198">
        <v>0</v>
      </c>
    </row>
    <row r="99" spans="1:24" ht="17.399999999999999" customHeight="1" x14ac:dyDescent="0.65">
      <c r="A99" s="191" t="s">
        <v>181</v>
      </c>
      <c r="B99" s="192" t="s">
        <v>418</v>
      </c>
      <c r="C99" s="194">
        <v>3.8633960000000003</v>
      </c>
      <c r="D99" s="194">
        <v>0</v>
      </c>
      <c r="E99" s="194">
        <v>0</v>
      </c>
      <c r="F99" s="194">
        <v>0</v>
      </c>
      <c r="G99" s="194">
        <v>0</v>
      </c>
      <c r="H99" s="194">
        <v>0</v>
      </c>
      <c r="I99" s="194">
        <v>0</v>
      </c>
      <c r="J99" s="194">
        <v>3.6971470000000002</v>
      </c>
      <c r="K99" s="194">
        <v>0</v>
      </c>
      <c r="L99" s="194">
        <v>0</v>
      </c>
      <c r="M99" s="194">
        <v>0</v>
      </c>
      <c r="N99" s="194">
        <v>9.2310000000000003E-2</v>
      </c>
      <c r="O99" s="194">
        <v>0</v>
      </c>
      <c r="P99" s="194">
        <v>0</v>
      </c>
      <c r="Q99" s="194">
        <v>0</v>
      </c>
      <c r="R99" s="194">
        <v>0</v>
      </c>
      <c r="S99" s="194">
        <v>0</v>
      </c>
      <c r="T99" s="194">
        <v>0</v>
      </c>
      <c r="U99" s="194">
        <v>0</v>
      </c>
      <c r="V99" s="194">
        <v>0</v>
      </c>
      <c r="W99" s="194">
        <v>0</v>
      </c>
      <c r="X99" s="194">
        <v>7.3939000000000005E-2</v>
      </c>
    </row>
    <row r="100" spans="1:24" ht="17.399999999999999" customHeight="1" x14ac:dyDescent="0.65">
      <c r="A100" s="195" t="s">
        <v>167</v>
      </c>
      <c r="B100" s="196" t="s">
        <v>363</v>
      </c>
      <c r="C100" s="198">
        <v>3.7896789999999996</v>
      </c>
      <c r="D100" s="198">
        <v>0</v>
      </c>
      <c r="E100" s="198">
        <v>0</v>
      </c>
      <c r="F100" s="198">
        <v>0</v>
      </c>
      <c r="G100" s="198">
        <v>0.123587</v>
      </c>
      <c r="H100" s="198">
        <v>1.2703279999999999</v>
      </c>
      <c r="I100" s="198">
        <v>0</v>
      </c>
      <c r="J100" s="198">
        <v>0.915848</v>
      </c>
      <c r="K100" s="198">
        <v>0</v>
      </c>
      <c r="L100" s="198">
        <v>0</v>
      </c>
      <c r="M100" s="198">
        <v>0</v>
      </c>
      <c r="N100" s="198">
        <v>1.087008</v>
      </c>
      <c r="O100" s="198">
        <v>0</v>
      </c>
      <c r="P100" s="198">
        <v>0.28967599999999999</v>
      </c>
      <c r="Q100" s="198">
        <v>0</v>
      </c>
      <c r="R100" s="198">
        <v>9.6847000000000003E-2</v>
      </c>
      <c r="S100" s="198">
        <v>0</v>
      </c>
      <c r="T100" s="198">
        <v>0</v>
      </c>
      <c r="U100" s="198">
        <v>0</v>
      </c>
      <c r="V100" s="198">
        <v>0</v>
      </c>
      <c r="W100" s="198">
        <v>0</v>
      </c>
      <c r="X100" s="198">
        <v>6.3850000000000001E-3</v>
      </c>
    </row>
    <row r="101" spans="1:24" ht="17.399999999999999" customHeight="1" x14ac:dyDescent="0.65">
      <c r="A101" s="191" t="s">
        <v>97</v>
      </c>
      <c r="B101" s="192" t="s">
        <v>424</v>
      </c>
      <c r="C101" s="194">
        <v>3.6964769999999998</v>
      </c>
      <c r="D101" s="194">
        <v>0</v>
      </c>
      <c r="E101" s="194">
        <v>0</v>
      </c>
      <c r="F101" s="194">
        <v>0</v>
      </c>
      <c r="G101" s="194">
        <v>0</v>
      </c>
      <c r="H101" s="194">
        <v>0</v>
      </c>
      <c r="I101" s="194">
        <v>0</v>
      </c>
      <c r="J101" s="194">
        <v>1.3897930000000001</v>
      </c>
      <c r="K101" s="194">
        <v>0</v>
      </c>
      <c r="L101" s="194">
        <v>0</v>
      </c>
      <c r="M101" s="194">
        <v>0</v>
      </c>
      <c r="N101" s="194">
        <v>1.908695</v>
      </c>
      <c r="O101" s="194">
        <v>0</v>
      </c>
      <c r="P101" s="194">
        <v>0</v>
      </c>
      <c r="Q101" s="194">
        <v>0</v>
      </c>
      <c r="R101" s="194">
        <v>0.14423900000000001</v>
      </c>
      <c r="S101" s="194">
        <v>0.25126500000000002</v>
      </c>
      <c r="T101" s="194">
        <v>2.4849999999999998E-3</v>
      </c>
      <c r="U101" s="194">
        <v>0</v>
      </c>
      <c r="V101" s="194">
        <v>0</v>
      </c>
      <c r="W101" s="194">
        <v>0</v>
      </c>
      <c r="X101" s="194">
        <v>0</v>
      </c>
    </row>
    <row r="102" spans="1:24" ht="17.399999999999999" customHeight="1" x14ac:dyDescent="0.65">
      <c r="A102" s="195" t="s">
        <v>190</v>
      </c>
      <c r="B102" s="196" t="s">
        <v>415</v>
      </c>
      <c r="C102" s="198">
        <v>3.6472500000000001</v>
      </c>
      <c r="D102" s="198">
        <v>0</v>
      </c>
      <c r="E102" s="198">
        <v>0</v>
      </c>
      <c r="F102" s="198">
        <v>0</v>
      </c>
      <c r="G102" s="198">
        <v>0</v>
      </c>
      <c r="H102" s="198">
        <v>0</v>
      </c>
      <c r="I102" s="198">
        <v>3.6472500000000001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0</v>
      </c>
      <c r="Q102" s="198">
        <v>0</v>
      </c>
      <c r="R102" s="198">
        <v>0</v>
      </c>
      <c r="S102" s="198">
        <v>0</v>
      </c>
      <c r="T102" s="198">
        <v>0</v>
      </c>
      <c r="U102" s="198">
        <v>0</v>
      </c>
      <c r="V102" s="198">
        <v>0</v>
      </c>
      <c r="W102" s="198">
        <v>0</v>
      </c>
      <c r="X102" s="198">
        <v>0</v>
      </c>
    </row>
    <row r="103" spans="1:24" ht="17.399999999999999" customHeight="1" x14ac:dyDescent="0.65">
      <c r="A103" s="191" t="s">
        <v>184</v>
      </c>
      <c r="B103" s="192" t="s">
        <v>352</v>
      </c>
      <c r="C103" s="194">
        <v>3.6168960000000001</v>
      </c>
      <c r="D103" s="194">
        <v>0</v>
      </c>
      <c r="E103" s="194">
        <v>0.27621099999999998</v>
      </c>
      <c r="F103" s="194">
        <v>0</v>
      </c>
      <c r="G103" s="194">
        <v>0</v>
      </c>
      <c r="H103" s="194">
        <v>0</v>
      </c>
      <c r="I103" s="194">
        <v>0</v>
      </c>
      <c r="J103" s="194">
        <v>0.26935100000000001</v>
      </c>
      <c r="K103" s="194">
        <v>0</v>
      </c>
      <c r="L103" s="194">
        <v>0</v>
      </c>
      <c r="M103" s="194">
        <v>0</v>
      </c>
      <c r="N103" s="194">
        <v>0</v>
      </c>
      <c r="O103" s="194">
        <v>0</v>
      </c>
      <c r="P103" s="194">
        <v>5.1005000000000002E-2</v>
      </c>
      <c r="Q103" s="194">
        <v>0</v>
      </c>
      <c r="R103" s="194">
        <v>0.34445100000000001</v>
      </c>
      <c r="S103" s="194">
        <v>7.4440000000000006E-2</v>
      </c>
      <c r="T103" s="194">
        <v>2.5649999999999999</v>
      </c>
      <c r="U103" s="194">
        <v>3.6437999999999998E-2</v>
      </c>
      <c r="V103" s="194">
        <v>0</v>
      </c>
      <c r="W103" s="194">
        <v>0</v>
      </c>
      <c r="X103" s="194">
        <v>0</v>
      </c>
    </row>
    <row r="104" spans="1:24" ht="17.399999999999999" customHeight="1" x14ac:dyDescent="0.65">
      <c r="A104" s="195" t="s">
        <v>96</v>
      </c>
      <c r="B104" s="196" t="s">
        <v>420</v>
      </c>
      <c r="C104" s="198">
        <v>3.5820310000000002</v>
      </c>
      <c r="D104" s="198">
        <v>0</v>
      </c>
      <c r="E104" s="198">
        <v>0</v>
      </c>
      <c r="F104" s="198">
        <v>0</v>
      </c>
      <c r="G104" s="198">
        <v>0.1134</v>
      </c>
      <c r="H104" s="198">
        <v>0</v>
      </c>
      <c r="I104" s="198">
        <v>0</v>
      </c>
      <c r="J104" s="198">
        <v>3.4616310000000001</v>
      </c>
      <c r="K104" s="198">
        <v>0</v>
      </c>
      <c r="L104" s="198">
        <v>0</v>
      </c>
      <c r="M104" s="198">
        <v>0</v>
      </c>
      <c r="N104" s="198">
        <v>0</v>
      </c>
      <c r="O104" s="198">
        <v>0</v>
      </c>
      <c r="P104" s="198">
        <v>0</v>
      </c>
      <c r="Q104" s="198">
        <v>0</v>
      </c>
      <c r="R104" s="198">
        <v>0</v>
      </c>
      <c r="S104" s="198">
        <v>0</v>
      </c>
      <c r="T104" s="198">
        <v>0</v>
      </c>
      <c r="U104" s="198">
        <v>0</v>
      </c>
      <c r="V104" s="198">
        <v>0</v>
      </c>
      <c r="W104" s="198">
        <v>0</v>
      </c>
      <c r="X104" s="198">
        <v>7.0000000000000001E-3</v>
      </c>
    </row>
    <row r="105" spans="1:24" ht="17.399999999999999" customHeight="1" x14ac:dyDescent="0.65">
      <c r="A105" s="191" t="s">
        <v>168</v>
      </c>
      <c r="B105" s="192" t="s">
        <v>410</v>
      </c>
      <c r="C105" s="194">
        <v>3.4216110000000004</v>
      </c>
      <c r="D105" s="194">
        <v>2.5970420000000001</v>
      </c>
      <c r="E105" s="194">
        <v>0</v>
      </c>
      <c r="F105" s="194">
        <v>0</v>
      </c>
      <c r="G105" s="194">
        <v>0</v>
      </c>
      <c r="H105" s="194">
        <v>0</v>
      </c>
      <c r="I105" s="194">
        <v>0.17736499999999999</v>
      </c>
      <c r="J105" s="194">
        <v>0.25922600000000001</v>
      </c>
      <c r="K105" s="194">
        <v>0</v>
      </c>
      <c r="L105" s="194">
        <v>0</v>
      </c>
      <c r="M105" s="194">
        <v>0</v>
      </c>
      <c r="N105" s="194">
        <v>0</v>
      </c>
      <c r="O105" s="194">
        <v>0</v>
      </c>
      <c r="P105" s="194">
        <v>4.1627999999999998E-2</v>
      </c>
      <c r="Q105" s="194">
        <v>0</v>
      </c>
      <c r="R105" s="194">
        <v>0</v>
      </c>
      <c r="S105" s="194">
        <v>0.34634999999999999</v>
      </c>
      <c r="T105" s="194">
        <v>0</v>
      </c>
      <c r="U105" s="194">
        <v>0</v>
      </c>
      <c r="V105" s="194">
        <v>0</v>
      </c>
      <c r="W105" s="194">
        <v>0</v>
      </c>
      <c r="X105" s="194">
        <v>0</v>
      </c>
    </row>
    <row r="106" spans="1:24" ht="17.399999999999999" customHeight="1" x14ac:dyDescent="0.65">
      <c r="A106" s="195" t="s">
        <v>242</v>
      </c>
      <c r="B106" s="196" t="s">
        <v>433</v>
      </c>
      <c r="C106" s="198">
        <v>3.3767900000000002</v>
      </c>
      <c r="D106" s="198">
        <v>0</v>
      </c>
      <c r="E106" s="198">
        <v>0</v>
      </c>
      <c r="F106" s="198">
        <v>0</v>
      </c>
      <c r="G106" s="198">
        <v>0</v>
      </c>
      <c r="H106" s="198">
        <v>0</v>
      </c>
      <c r="I106" s="198">
        <v>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0</v>
      </c>
      <c r="Q106" s="198">
        <v>0</v>
      </c>
      <c r="R106" s="198">
        <v>0</v>
      </c>
      <c r="S106" s="198">
        <v>3.0531380000000001</v>
      </c>
      <c r="T106" s="198">
        <v>0</v>
      </c>
      <c r="U106" s="198">
        <v>0.323652</v>
      </c>
      <c r="V106" s="198">
        <v>0</v>
      </c>
      <c r="W106" s="198">
        <v>0</v>
      </c>
      <c r="X106" s="198">
        <v>0</v>
      </c>
    </row>
    <row r="107" spans="1:24" ht="17.399999999999999" customHeight="1" x14ac:dyDescent="0.65">
      <c r="A107" s="191" t="s">
        <v>249</v>
      </c>
      <c r="B107" s="192" t="s">
        <v>417</v>
      </c>
      <c r="C107" s="194">
        <v>3.0119759999999998</v>
      </c>
      <c r="D107" s="194">
        <v>6.9599999999999995E-2</v>
      </c>
      <c r="E107" s="194">
        <v>0</v>
      </c>
      <c r="F107" s="194">
        <v>0</v>
      </c>
      <c r="G107" s="194">
        <v>0</v>
      </c>
      <c r="H107" s="194">
        <v>0</v>
      </c>
      <c r="I107" s="194">
        <v>0.45932899999999999</v>
      </c>
      <c r="J107" s="194">
        <v>2.483047</v>
      </c>
      <c r="K107" s="194">
        <v>0</v>
      </c>
      <c r="L107" s="194">
        <v>0</v>
      </c>
      <c r="M107" s="194">
        <v>0</v>
      </c>
      <c r="N107" s="194">
        <v>0</v>
      </c>
      <c r="O107" s="194">
        <v>0</v>
      </c>
      <c r="P107" s="194">
        <v>0</v>
      </c>
      <c r="Q107" s="194">
        <v>0</v>
      </c>
      <c r="R107" s="194">
        <v>0</v>
      </c>
      <c r="S107" s="194">
        <v>0</v>
      </c>
      <c r="T107" s="194">
        <v>0</v>
      </c>
      <c r="U107" s="194">
        <v>0</v>
      </c>
      <c r="V107" s="194">
        <v>0</v>
      </c>
      <c r="W107" s="194">
        <v>0</v>
      </c>
      <c r="X107" s="194">
        <v>0</v>
      </c>
    </row>
    <row r="108" spans="1:24" ht="17.399999999999999" customHeight="1" x14ac:dyDescent="0.65">
      <c r="A108" s="195" t="s">
        <v>221</v>
      </c>
      <c r="B108" s="196" t="s">
        <v>414</v>
      </c>
      <c r="C108" s="198">
        <v>2.9787710000000001</v>
      </c>
      <c r="D108" s="198">
        <v>0</v>
      </c>
      <c r="E108" s="198">
        <v>0</v>
      </c>
      <c r="F108" s="198">
        <v>0</v>
      </c>
      <c r="G108" s="198">
        <v>1.577647</v>
      </c>
      <c r="H108" s="198">
        <v>0</v>
      </c>
      <c r="I108" s="198">
        <v>6.6250000000000003E-2</v>
      </c>
      <c r="J108" s="198">
        <v>0.34158300000000003</v>
      </c>
      <c r="K108" s="198">
        <v>0</v>
      </c>
      <c r="L108" s="198">
        <v>0</v>
      </c>
      <c r="M108" s="198">
        <v>0</v>
      </c>
      <c r="N108" s="198">
        <v>0</v>
      </c>
      <c r="O108" s="198">
        <v>0</v>
      </c>
      <c r="P108" s="198">
        <v>0</v>
      </c>
      <c r="Q108" s="198">
        <v>0</v>
      </c>
      <c r="R108" s="198">
        <v>4.6460000000000001E-2</v>
      </c>
      <c r="S108" s="198">
        <v>0.03</v>
      </c>
      <c r="T108" s="198">
        <v>0.879</v>
      </c>
      <c r="U108" s="198">
        <v>0</v>
      </c>
      <c r="V108" s="198">
        <v>0</v>
      </c>
      <c r="W108" s="198">
        <v>0</v>
      </c>
      <c r="X108" s="198">
        <v>3.7830999999999997E-2</v>
      </c>
    </row>
    <row r="109" spans="1:24" ht="17.399999999999999" customHeight="1" x14ac:dyDescent="0.65">
      <c r="A109" s="191" t="s">
        <v>715</v>
      </c>
      <c r="B109" s="192" t="s">
        <v>716</v>
      </c>
      <c r="C109" s="194">
        <v>2.8996680000000001</v>
      </c>
      <c r="D109" s="194">
        <v>0</v>
      </c>
      <c r="E109" s="194">
        <v>0</v>
      </c>
      <c r="F109" s="194">
        <v>0</v>
      </c>
      <c r="G109" s="194">
        <v>0</v>
      </c>
      <c r="H109" s="194">
        <v>0</v>
      </c>
      <c r="I109" s="194">
        <v>0</v>
      </c>
      <c r="J109" s="194">
        <v>0</v>
      </c>
      <c r="K109" s="194">
        <v>0</v>
      </c>
      <c r="L109" s="194">
        <v>0</v>
      </c>
      <c r="M109" s="194">
        <v>0</v>
      </c>
      <c r="N109" s="194">
        <v>9.5000000000000005E-5</v>
      </c>
      <c r="O109" s="194">
        <v>1.64E-4</v>
      </c>
      <c r="P109" s="194">
        <v>0</v>
      </c>
      <c r="Q109" s="194">
        <v>0</v>
      </c>
      <c r="R109" s="194">
        <v>6.1256999999999999E-2</v>
      </c>
      <c r="S109" s="194">
        <v>3.888E-3</v>
      </c>
      <c r="T109" s="194">
        <v>0</v>
      </c>
      <c r="U109" s="194">
        <v>0</v>
      </c>
      <c r="V109" s="194">
        <v>0</v>
      </c>
      <c r="W109" s="194">
        <v>2.8342640000000001</v>
      </c>
      <c r="X109" s="194">
        <v>0</v>
      </c>
    </row>
    <row r="110" spans="1:24" ht="17.399999999999999" customHeight="1" x14ac:dyDescent="0.65">
      <c r="A110" s="195" t="s">
        <v>171</v>
      </c>
      <c r="B110" s="196" t="s">
        <v>319</v>
      </c>
      <c r="C110" s="198">
        <v>2.8465030000000002</v>
      </c>
      <c r="D110" s="198">
        <v>1.0964160000000001</v>
      </c>
      <c r="E110" s="198">
        <v>0</v>
      </c>
      <c r="F110" s="198">
        <v>0</v>
      </c>
      <c r="G110" s="198">
        <v>0</v>
      </c>
      <c r="H110" s="198">
        <v>0</v>
      </c>
      <c r="I110" s="198">
        <v>0.68688000000000005</v>
      </c>
      <c r="J110" s="198">
        <v>0.34337200000000001</v>
      </c>
      <c r="K110" s="198">
        <v>0</v>
      </c>
      <c r="L110" s="198">
        <v>0</v>
      </c>
      <c r="M110" s="198">
        <v>0</v>
      </c>
      <c r="N110" s="198">
        <v>0</v>
      </c>
      <c r="O110" s="198">
        <v>0</v>
      </c>
      <c r="P110" s="198">
        <v>7.3419999999999999E-2</v>
      </c>
      <c r="Q110" s="198">
        <v>0</v>
      </c>
      <c r="R110" s="198">
        <v>0.40434799999999999</v>
      </c>
      <c r="S110" s="198">
        <v>0</v>
      </c>
      <c r="T110" s="198">
        <v>0.241567</v>
      </c>
      <c r="U110" s="198">
        <v>0</v>
      </c>
      <c r="V110" s="198">
        <v>0</v>
      </c>
      <c r="W110" s="198">
        <v>0</v>
      </c>
      <c r="X110" s="198">
        <v>5.0000000000000001E-4</v>
      </c>
    </row>
    <row r="111" spans="1:24" ht="17.399999999999999" customHeight="1" x14ac:dyDescent="0.65">
      <c r="A111" s="191" t="s">
        <v>179</v>
      </c>
      <c r="B111" s="192" t="s">
        <v>406</v>
      </c>
      <c r="C111" s="194">
        <v>2.6342639999999999</v>
      </c>
      <c r="D111" s="194">
        <v>0</v>
      </c>
      <c r="E111" s="194">
        <v>0</v>
      </c>
      <c r="F111" s="194">
        <v>0</v>
      </c>
      <c r="G111" s="194">
        <v>0</v>
      </c>
      <c r="H111" s="194">
        <v>0</v>
      </c>
      <c r="I111" s="194">
        <v>0</v>
      </c>
      <c r="J111" s="194">
        <v>2.6342639999999999</v>
      </c>
      <c r="K111" s="194">
        <v>0</v>
      </c>
      <c r="L111" s="194">
        <v>0</v>
      </c>
      <c r="M111" s="194">
        <v>0</v>
      </c>
      <c r="N111" s="194">
        <v>0</v>
      </c>
      <c r="O111" s="194">
        <v>0</v>
      </c>
      <c r="P111" s="194">
        <v>0</v>
      </c>
      <c r="Q111" s="194">
        <v>0</v>
      </c>
      <c r="R111" s="194">
        <v>0</v>
      </c>
      <c r="S111" s="194">
        <v>0</v>
      </c>
      <c r="T111" s="194">
        <v>0</v>
      </c>
      <c r="U111" s="194">
        <v>0</v>
      </c>
      <c r="V111" s="194">
        <v>0</v>
      </c>
      <c r="W111" s="194">
        <v>0</v>
      </c>
      <c r="X111" s="194">
        <v>0</v>
      </c>
    </row>
    <row r="112" spans="1:24" ht="17.399999999999999" customHeight="1" x14ac:dyDescent="0.65">
      <c r="A112" s="195" t="s">
        <v>144</v>
      </c>
      <c r="B112" s="196" t="s">
        <v>389</v>
      </c>
      <c r="C112" s="198">
        <v>2.555841</v>
      </c>
      <c r="D112" s="198">
        <v>0</v>
      </c>
      <c r="E112" s="198">
        <v>0</v>
      </c>
      <c r="F112" s="198">
        <v>0</v>
      </c>
      <c r="G112" s="198">
        <v>0</v>
      </c>
      <c r="H112" s="198">
        <v>0</v>
      </c>
      <c r="I112" s="198">
        <v>0</v>
      </c>
      <c r="J112" s="198">
        <v>2.5452620000000001</v>
      </c>
      <c r="K112" s="198">
        <v>0</v>
      </c>
      <c r="L112" s="198">
        <v>0</v>
      </c>
      <c r="M112" s="198">
        <v>0</v>
      </c>
      <c r="N112" s="198">
        <v>0</v>
      </c>
      <c r="O112" s="198">
        <v>0</v>
      </c>
      <c r="P112" s="198">
        <v>0</v>
      </c>
      <c r="Q112" s="198">
        <v>0</v>
      </c>
      <c r="R112" s="198">
        <v>0</v>
      </c>
      <c r="S112" s="198">
        <v>0</v>
      </c>
      <c r="T112" s="198">
        <v>0</v>
      </c>
      <c r="U112" s="198">
        <v>1.0579E-2</v>
      </c>
      <c r="V112" s="198">
        <v>0</v>
      </c>
      <c r="W112" s="198">
        <v>0</v>
      </c>
      <c r="X112" s="198">
        <v>0</v>
      </c>
    </row>
    <row r="113" spans="1:24" ht="17.399999999999999" customHeight="1" x14ac:dyDescent="0.65">
      <c r="A113" s="191" t="s">
        <v>236</v>
      </c>
      <c r="B113" s="192" t="s">
        <v>400</v>
      </c>
      <c r="C113" s="194">
        <v>2.4930949999999998</v>
      </c>
      <c r="D113" s="194">
        <v>0</v>
      </c>
      <c r="E113" s="194">
        <v>0</v>
      </c>
      <c r="F113" s="194">
        <v>0</v>
      </c>
      <c r="G113" s="194">
        <v>0</v>
      </c>
      <c r="H113" s="194">
        <v>0</v>
      </c>
      <c r="I113" s="194">
        <v>0</v>
      </c>
      <c r="J113" s="194">
        <v>0</v>
      </c>
      <c r="K113" s="194">
        <v>0</v>
      </c>
      <c r="L113" s="194">
        <v>0</v>
      </c>
      <c r="M113" s="194">
        <v>0</v>
      </c>
      <c r="N113" s="194">
        <v>0</v>
      </c>
      <c r="O113" s="194">
        <v>0</v>
      </c>
      <c r="P113" s="194">
        <v>0.37124499999999999</v>
      </c>
      <c r="Q113" s="194">
        <v>0</v>
      </c>
      <c r="R113" s="194">
        <v>2.1218499999999998</v>
      </c>
      <c r="S113" s="194">
        <v>0</v>
      </c>
      <c r="T113" s="194">
        <v>0</v>
      </c>
      <c r="U113" s="194">
        <v>0</v>
      </c>
      <c r="V113" s="194">
        <v>0</v>
      </c>
      <c r="W113" s="194">
        <v>0</v>
      </c>
      <c r="X113" s="194">
        <v>0</v>
      </c>
    </row>
    <row r="114" spans="1:24" ht="17.399999999999999" customHeight="1" x14ac:dyDescent="0.65">
      <c r="A114" s="195" t="s">
        <v>717</v>
      </c>
      <c r="B114" s="196" t="s">
        <v>718</v>
      </c>
      <c r="C114" s="198">
        <v>2.1035400000000002</v>
      </c>
      <c r="D114" s="198">
        <v>0</v>
      </c>
      <c r="E114" s="198">
        <v>0</v>
      </c>
      <c r="F114" s="198">
        <v>0</v>
      </c>
      <c r="G114" s="198">
        <v>0</v>
      </c>
      <c r="H114" s="198">
        <v>0</v>
      </c>
      <c r="I114" s="198">
        <v>0</v>
      </c>
      <c r="J114" s="198">
        <v>2.1035400000000002</v>
      </c>
      <c r="K114" s="198">
        <v>0</v>
      </c>
      <c r="L114" s="198">
        <v>0</v>
      </c>
      <c r="M114" s="198">
        <v>0</v>
      </c>
      <c r="N114" s="198">
        <v>0</v>
      </c>
      <c r="O114" s="198">
        <v>0</v>
      </c>
      <c r="P114" s="198">
        <v>0</v>
      </c>
      <c r="Q114" s="198">
        <v>0</v>
      </c>
      <c r="R114" s="198">
        <v>0</v>
      </c>
      <c r="S114" s="198">
        <v>0</v>
      </c>
      <c r="T114" s="198">
        <v>0</v>
      </c>
      <c r="U114" s="198">
        <v>0</v>
      </c>
      <c r="V114" s="198">
        <v>0</v>
      </c>
      <c r="W114" s="198">
        <v>0</v>
      </c>
      <c r="X114" s="198">
        <v>0</v>
      </c>
    </row>
    <row r="115" spans="1:24" ht="17.399999999999999" customHeight="1" x14ac:dyDescent="0.65">
      <c r="A115" s="191" t="s">
        <v>719</v>
      </c>
      <c r="B115" s="192" t="s">
        <v>720</v>
      </c>
      <c r="C115" s="194">
        <v>2.0394190000000001</v>
      </c>
      <c r="D115" s="194">
        <v>0</v>
      </c>
      <c r="E115" s="194">
        <v>0</v>
      </c>
      <c r="F115" s="194">
        <v>0</v>
      </c>
      <c r="G115" s="194">
        <v>0</v>
      </c>
      <c r="H115" s="194">
        <v>0</v>
      </c>
      <c r="I115" s="194">
        <v>0</v>
      </c>
      <c r="J115" s="194">
        <v>0.92064199999999996</v>
      </c>
      <c r="K115" s="194">
        <v>0</v>
      </c>
      <c r="L115" s="194">
        <v>0</v>
      </c>
      <c r="M115" s="194">
        <v>0</v>
      </c>
      <c r="N115" s="194">
        <v>0</v>
      </c>
      <c r="O115" s="194">
        <v>0</v>
      </c>
      <c r="P115" s="194">
        <v>0</v>
      </c>
      <c r="Q115" s="194">
        <v>0</v>
      </c>
      <c r="R115" s="194">
        <v>0</v>
      </c>
      <c r="S115" s="194">
        <v>1.0039629999999999</v>
      </c>
      <c r="T115" s="194">
        <v>0.11154</v>
      </c>
      <c r="U115" s="194">
        <v>0</v>
      </c>
      <c r="V115" s="194">
        <v>0</v>
      </c>
      <c r="W115" s="194">
        <v>0</v>
      </c>
      <c r="X115" s="194">
        <v>3.274E-3</v>
      </c>
    </row>
    <row r="116" spans="1:24" ht="17.399999999999999" customHeight="1" x14ac:dyDescent="0.65">
      <c r="A116" s="195" t="s">
        <v>230</v>
      </c>
      <c r="B116" s="196" t="s">
        <v>390</v>
      </c>
      <c r="C116" s="198">
        <v>1.9316200000000001</v>
      </c>
      <c r="D116" s="198">
        <v>1.251269</v>
      </c>
      <c r="E116" s="198">
        <v>2.2699999999999999E-4</v>
      </c>
      <c r="F116" s="198">
        <v>0</v>
      </c>
      <c r="G116" s="198">
        <v>0</v>
      </c>
      <c r="H116" s="198">
        <v>0</v>
      </c>
      <c r="I116" s="198">
        <v>0</v>
      </c>
      <c r="J116" s="198">
        <v>1.3424E-2</v>
      </c>
      <c r="K116" s="198">
        <v>0</v>
      </c>
      <c r="L116" s="198">
        <v>0</v>
      </c>
      <c r="M116" s="198">
        <v>0</v>
      </c>
      <c r="N116" s="198">
        <v>7.2000000000000002E-5</v>
      </c>
      <c r="O116" s="198">
        <v>0</v>
      </c>
      <c r="P116" s="198">
        <v>0</v>
      </c>
      <c r="Q116" s="198">
        <v>0</v>
      </c>
      <c r="R116" s="198">
        <v>4.2286999999999998E-2</v>
      </c>
      <c r="S116" s="198">
        <v>0.151031</v>
      </c>
      <c r="T116" s="198">
        <v>0</v>
      </c>
      <c r="U116" s="198">
        <v>0.47265000000000001</v>
      </c>
      <c r="V116" s="198">
        <v>0</v>
      </c>
      <c r="W116" s="198">
        <v>0</v>
      </c>
      <c r="X116" s="198">
        <v>6.6E-4</v>
      </c>
    </row>
    <row r="117" spans="1:24" ht="17.399999999999999" customHeight="1" x14ac:dyDescent="0.65">
      <c r="A117" s="191" t="s">
        <v>101</v>
      </c>
      <c r="B117" s="192" t="s">
        <v>511</v>
      </c>
      <c r="C117" s="194">
        <v>1.6383989999999999</v>
      </c>
      <c r="D117" s="194">
        <v>0</v>
      </c>
      <c r="E117" s="194">
        <v>0</v>
      </c>
      <c r="F117" s="194">
        <v>0</v>
      </c>
      <c r="G117" s="194">
        <v>0</v>
      </c>
      <c r="H117" s="194">
        <v>0</v>
      </c>
      <c r="I117" s="194">
        <v>1.634749</v>
      </c>
      <c r="J117" s="194">
        <v>0</v>
      </c>
      <c r="K117" s="194">
        <v>0</v>
      </c>
      <c r="L117" s="194">
        <v>0</v>
      </c>
      <c r="M117" s="194">
        <v>0</v>
      </c>
      <c r="N117" s="194">
        <v>0</v>
      </c>
      <c r="O117" s="194">
        <v>0</v>
      </c>
      <c r="P117" s="194">
        <v>0</v>
      </c>
      <c r="Q117" s="194">
        <v>0</v>
      </c>
      <c r="R117" s="194">
        <v>0</v>
      </c>
      <c r="S117" s="194">
        <v>0</v>
      </c>
      <c r="T117" s="194">
        <v>3.65E-3</v>
      </c>
      <c r="U117" s="194">
        <v>0</v>
      </c>
      <c r="V117" s="194">
        <v>0</v>
      </c>
      <c r="W117" s="194">
        <v>0</v>
      </c>
      <c r="X117" s="194">
        <v>0</v>
      </c>
    </row>
    <row r="118" spans="1:24" ht="17.399999999999999" customHeight="1" x14ac:dyDescent="0.65">
      <c r="A118" s="195" t="s">
        <v>85</v>
      </c>
      <c r="B118" s="196" t="s">
        <v>408</v>
      </c>
      <c r="C118" s="198">
        <v>1.6259479999999999</v>
      </c>
      <c r="D118" s="198">
        <v>0</v>
      </c>
      <c r="E118" s="198">
        <v>0</v>
      </c>
      <c r="F118" s="198">
        <v>0</v>
      </c>
      <c r="G118" s="198">
        <v>0</v>
      </c>
      <c r="H118" s="198">
        <v>0</v>
      </c>
      <c r="I118" s="198">
        <v>0</v>
      </c>
      <c r="J118" s="198">
        <v>1.6259479999999999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0</v>
      </c>
    </row>
    <row r="119" spans="1:24" ht="17.399999999999999" customHeight="1" x14ac:dyDescent="0.65">
      <c r="A119" s="191" t="s">
        <v>195</v>
      </c>
      <c r="B119" s="192" t="s">
        <v>428</v>
      </c>
      <c r="C119" s="194">
        <v>1.622671</v>
      </c>
      <c r="D119" s="194">
        <v>0</v>
      </c>
      <c r="E119" s="194">
        <v>0</v>
      </c>
      <c r="F119" s="194">
        <v>0</v>
      </c>
      <c r="G119" s="194">
        <v>0</v>
      </c>
      <c r="H119" s="194">
        <v>0</v>
      </c>
      <c r="I119" s="194">
        <v>0</v>
      </c>
      <c r="J119" s="194">
        <v>0.48257699999999998</v>
      </c>
      <c r="K119" s="194">
        <v>0</v>
      </c>
      <c r="L119" s="194">
        <v>0</v>
      </c>
      <c r="M119" s="194">
        <v>0</v>
      </c>
      <c r="N119" s="194">
        <v>0</v>
      </c>
      <c r="O119" s="194">
        <v>0</v>
      </c>
      <c r="P119" s="194">
        <v>0</v>
      </c>
      <c r="Q119" s="194">
        <v>0</v>
      </c>
      <c r="R119" s="194">
        <v>0.30254900000000001</v>
      </c>
      <c r="S119" s="194">
        <v>0.83754499999999998</v>
      </c>
      <c r="T119" s="194">
        <v>0</v>
      </c>
      <c r="U119" s="194">
        <v>0</v>
      </c>
      <c r="V119" s="194">
        <v>0</v>
      </c>
      <c r="W119" s="194">
        <v>0</v>
      </c>
      <c r="X119" s="194">
        <v>0</v>
      </c>
    </row>
    <row r="120" spans="1:24" ht="17.399999999999999" customHeight="1" x14ac:dyDescent="0.65">
      <c r="A120" s="195" t="s">
        <v>183</v>
      </c>
      <c r="B120" s="196" t="s">
        <v>513</v>
      </c>
      <c r="C120" s="198">
        <v>1.4718819999999999</v>
      </c>
      <c r="D120" s="198">
        <v>0</v>
      </c>
      <c r="E120" s="198">
        <v>0</v>
      </c>
      <c r="F120" s="198">
        <v>0</v>
      </c>
      <c r="G120" s="198">
        <v>0</v>
      </c>
      <c r="H120" s="198">
        <v>0</v>
      </c>
      <c r="I120" s="198">
        <v>0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4.9385999999999999E-2</v>
      </c>
      <c r="Q120" s="198">
        <v>0</v>
      </c>
      <c r="R120" s="198">
        <v>1.422496</v>
      </c>
      <c r="S120" s="198">
        <v>0</v>
      </c>
      <c r="T120" s="198">
        <v>0</v>
      </c>
      <c r="U120" s="198">
        <v>0</v>
      </c>
      <c r="V120" s="198">
        <v>0</v>
      </c>
      <c r="W120" s="198">
        <v>0</v>
      </c>
      <c r="X120" s="198">
        <v>0</v>
      </c>
    </row>
    <row r="121" spans="1:24" ht="17.399999999999999" customHeight="1" x14ac:dyDescent="0.65">
      <c r="A121" s="191" t="s">
        <v>83</v>
      </c>
      <c r="B121" s="192" t="s">
        <v>383</v>
      </c>
      <c r="C121" s="194">
        <v>1.428096</v>
      </c>
      <c r="D121" s="194">
        <v>0</v>
      </c>
      <c r="E121" s="194">
        <v>0</v>
      </c>
      <c r="F121" s="194">
        <v>0</v>
      </c>
      <c r="G121" s="194">
        <v>0.103448</v>
      </c>
      <c r="H121" s="194">
        <v>0</v>
      </c>
      <c r="I121" s="194">
        <v>0</v>
      </c>
      <c r="J121" s="194">
        <v>1.324648</v>
      </c>
      <c r="K121" s="194">
        <v>0</v>
      </c>
      <c r="L121" s="194">
        <v>0</v>
      </c>
      <c r="M121" s="194">
        <v>0</v>
      </c>
      <c r="N121" s="194">
        <v>0</v>
      </c>
      <c r="O121" s="194">
        <v>0</v>
      </c>
      <c r="P121" s="194">
        <v>0</v>
      </c>
      <c r="Q121" s="194">
        <v>0</v>
      </c>
      <c r="R121" s="194">
        <v>0</v>
      </c>
      <c r="S121" s="194">
        <v>0</v>
      </c>
      <c r="T121" s="194">
        <v>0</v>
      </c>
      <c r="U121" s="194">
        <v>0</v>
      </c>
      <c r="V121" s="194">
        <v>0</v>
      </c>
      <c r="W121" s="194">
        <v>0</v>
      </c>
      <c r="X121" s="194">
        <v>0</v>
      </c>
    </row>
    <row r="122" spans="1:24" ht="17.399999999999999" customHeight="1" x14ac:dyDescent="0.65">
      <c r="A122" s="195" t="s">
        <v>191</v>
      </c>
      <c r="B122" s="196" t="s">
        <v>405</v>
      </c>
      <c r="C122" s="198">
        <v>1.4098139999999999</v>
      </c>
      <c r="D122" s="198">
        <v>0</v>
      </c>
      <c r="E122" s="198">
        <v>0</v>
      </c>
      <c r="F122" s="198">
        <v>0</v>
      </c>
      <c r="G122" s="198">
        <v>1.877E-3</v>
      </c>
      <c r="H122" s="198">
        <v>0</v>
      </c>
      <c r="I122" s="198">
        <v>0</v>
      </c>
      <c r="J122" s="198">
        <v>1.407937</v>
      </c>
      <c r="K122" s="198">
        <v>0</v>
      </c>
      <c r="L122" s="198">
        <v>0</v>
      </c>
      <c r="M122" s="198">
        <v>0</v>
      </c>
      <c r="N122" s="198">
        <v>0</v>
      </c>
      <c r="O122" s="198">
        <v>0</v>
      </c>
      <c r="P122" s="198">
        <v>0</v>
      </c>
      <c r="Q122" s="198">
        <v>0</v>
      </c>
      <c r="R122" s="198">
        <v>0</v>
      </c>
      <c r="S122" s="198">
        <v>0</v>
      </c>
      <c r="T122" s="198">
        <v>0</v>
      </c>
      <c r="U122" s="198">
        <v>0</v>
      </c>
      <c r="V122" s="198">
        <v>0</v>
      </c>
      <c r="W122" s="198">
        <v>0</v>
      </c>
      <c r="X122" s="198">
        <v>0</v>
      </c>
    </row>
    <row r="123" spans="1:24" ht="17.399999999999999" customHeight="1" x14ac:dyDescent="0.65">
      <c r="A123" s="191" t="s">
        <v>82</v>
      </c>
      <c r="B123" s="192" t="s">
        <v>413</v>
      </c>
      <c r="C123" s="194">
        <v>1.3461080000000001</v>
      </c>
      <c r="D123" s="194">
        <v>0</v>
      </c>
      <c r="E123" s="194">
        <v>0</v>
      </c>
      <c r="F123" s="194">
        <v>0</v>
      </c>
      <c r="G123" s="194">
        <v>0</v>
      </c>
      <c r="H123" s="194">
        <v>0</v>
      </c>
      <c r="I123" s="194">
        <v>0</v>
      </c>
      <c r="J123" s="194">
        <v>1.3461080000000001</v>
      </c>
      <c r="K123" s="194">
        <v>0</v>
      </c>
      <c r="L123" s="194">
        <v>0</v>
      </c>
      <c r="M123" s="194">
        <v>0</v>
      </c>
      <c r="N123" s="194">
        <v>0</v>
      </c>
      <c r="O123" s="194">
        <v>0</v>
      </c>
      <c r="P123" s="194">
        <v>0</v>
      </c>
      <c r="Q123" s="194">
        <v>0</v>
      </c>
      <c r="R123" s="194">
        <v>0</v>
      </c>
      <c r="S123" s="194">
        <v>0</v>
      </c>
      <c r="T123" s="194">
        <v>0</v>
      </c>
      <c r="U123" s="194">
        <v>0</v>
      </c>
      <c r="V123" s="194">
        <v>0</v>
      </c>
      <c r="W123" s="194">
        <v>0</v>
      </c>
      <c r="X123" s="194">
        <v>0</v>
      </c>
    </row>
    <row r="124" spans="1:24" ht="17.399999999999999" customHeight="1" x14ac:dyDescent="0.65">
      <c r="A124" s="195" t="s">
        <v>188</v>
      </c>
      <c r="B124" s="196" t="s">
        <v>431</v>
      </c>
      <c r="C124" s="198">
        <v>1.334036</v>
      </c>
      <c r="D124" s="198">
        <v>0</v>
      </c>
      <c r="E124" s="198">
        <v>0</v>
      </c>
      <c r="F124" s="198">
        <v>0</v>
      </c>
      <c r="G124" s="198">
        <v>0</v>
      </c>
      <c r="H124" s="198">
        <v>0</v>
      </c>
      <c r="I124" s="198">
        <v>0</v>
      </c>
      <c r="J124" s="198">
        <v>0.50800500000000004</v>
      </c>
      <c r="K124" s="198">
        <v>0</v>
      </c>
      <c r="L124" s="198">
        <v>0</v>
      </c>
      <c r="M124" s="198">
        <v>0</v>
      </c>
      <c r="N124" s="198">
        <v>0</v>
      </c>
      <c r="O124" s="198">
        <v>0</v>
      </c>
      <c r="P124" s="198">
        <v>0</v>
      </c>
      <c r="Q124" s="198">
        <v>0</v>
      </c>
      <c r="R124" s="198">
        <v>0</v>
      </c>
      <c r="S124" s="198">
        <v>0.82603099999999996</v>
      </c>
      <c r="T124" s="198">
        <v>0</v>
      </c>
      <c r="U124" s="198">
        <v>0</v>
      </c>
      <c r="V124" s="198">
        <v>0</v>
      </c>
      <c r="W124" s="198">
        <v>0</v>
      </c>
      <c r="X124" s="198">
        <v>0</v>
      </c>
    </row>
    <row r="125" spans="1:24" ht="17.399999999999999" customHeight="1" x14ac:dyDescent="0.65">
      <c r="A125" s="191" t="s">
        <v>252</v>
      </c>
      <c r="B125" s="192" t="s">
        <v>429</v>
      </c>
      <c r="C125" s="194">
        <v>1.3192379999999999</v>
      </c>
      <c r="D125" s="194">
        <v>0</v>
      </c>
      <c r="E125" s="194">
        <v>3.245E-2</v>
      </c>
      <c r="F125" s="194">
        <v>0</v>
      </c>
      <c r="G125" s="194">
        <v>0.39078800000000002</v>
      </c>
      <c r="H125" s="194">
        <v>0</v>
      </c>
      <c r="I125" s="194">
        <v>0</v>
      </c>
      <c r="J125" s="194">
        <v>0</v>
      </c>
      <c r="K125" s="194">
        <v>0</v>
      </c>
      <c r="L125" s="194">
        <v>0</v>
      </c>
      <c r="M125" s="194">
        <v>0</v>
      </c>
      <c r="N125" s="194">
        <v>0.122</v>
      </c>
      <c r="O125" s="194">
        <v>1.6799999999999999E-2</v>
      </c>
      <c r="P125" s="194">
        <v>6.0000000000000001E-3</v>
      </c>
      <c r="Q125" s="194">
        <v>0</v>
      </c>
      <c r="R125" s="194">
        <v>1.4999999999999999E-2</v>
      </c>
      <c r="S125" s="194">
        <v>7.0000000000000001E-3</v>
      </c>
      <c r="T125" s="194">
        <v>0.53459999999999996</v>
      </c>
      <c r="U125" s="194">
        <v>0</v>
      </c>
      <c r="V125" s="194">
        <v>0</v>
      </c>
      <c r="W125" s="194">
        <v>7.9000000000000001E-2</v>
      </c>
      <c r="X125" s="194">
        <v>0.11559999999999999</v>
      </c>
    </row>
    <row r="126" spans="1:24" ht="17.399999999999999" customHeight="1" x14ac:dyDescent="0.65">
      <c r="A126" s="195" t="s">
        <v>231</v>
      </c>
      <c r="B126" s="196" t="s">
        <v>512</v>
      </c>
      <c r="C126" s="198">
        <v>1.2783790000000002</v>
      </c>
      <c r="D126" s="198">
        <v>0.50259799999999999</v>
      </c>
      <c r="E126" s="198">
        <v>0</v>
      </c>
      <c r="F126" s="198">
        <v>0</v>
      </c>
      <c r="G126" s="198">
        <v>0.49376300000000001</v>
      </c>
      <c r="H126" s="198">
        <v>0</v>
      </c>
      <c r="I126" s="198">
        <v>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0</v>
      </c>
      <c r="Q126" s="198">
        <v>0</v>
      </c>
      <c r="R126" s="198">
        <v>7.8317999999999999E-2</v>
      </c>
      <c r="S126" s="198">
        <v>0</v>
      </c>
      <c r="T126" s="198">
        <v>0</v>
      </c>
      <c r="U126" s="198">
        <v>0.20033899999999999</v>
      </c>
      <c r="V126" s="198">
        <v>0</v>
      </c>
      <c r="W126" s="198">
        <v>3.3609999999999998E-3</v>
      </c>
      <c r="X126" s="198">
        <v>0</v>
      </c>
    </row>
    <row r="127" spans="1:24" ht="17.399999999999999" customHeight="1" x14ac:dyDescent="0.65">
      <c r="A127" s="191" t="s">
        <v>100</v>
      </c>
      <c r="B127" s="192" t="s">
        <v>423</v>
      </c>
      <c r="C127" s="194">
        <v>1.2752419999999998</v>
      </c>
      <c r="D127" s="194">
        <v>0</v>
      </c>
      <c r="E127" s="194">
        <v>0</v>
      </c>
      <c r="F127" s="194">
        <v>0</v>
      </c>
      <c r="G127" s="194">
        <v>5.9175999999999999E-2</v>
      </c>
      <c r="H127" s="194">
        <v>0</v>
      </c>
      <c r="I127" s="194">
        <v>0</v>
      </c>
      <c r="J127" s="194">
        <v>0.91086599999999995</v>
      </c>
      <c r="K127" s="194">
        <v>0</v>
      </c>
      <c r="L127" s="194">
        <v>0</v>
      </c>
      <c r="M127" s="194">
        <v>0</v>
      </c>
      <c r="N127" s="194">
        <v>0</v>
      </c>
      <c r="O127" s="194">
        <v>0</v>
      </c>
      <c r="P127" s="194">
        <v>0.29645300000000002</v>
      </c>
      <c r="Q127" s="194">
        <v>0</v>
      </c>
      <c r="R127" s="194">
        <v>0</v>
      </c>
      <c r="S127" s="194">
        <v>0</v>
      </c>
      <c r="T127" s="194">
        <v>3.0000000000000001E-3</v>
      </c>
      <c r="U127" s="194">
        <v>0</v>
      </c>
      <c r="V127" s="194">
        <v>0</v>
      </c>
      <c r="W127" s="194">
        <v>0</v>
      </c>
      <c r="X127" s="194">
        <v>5.7470000000000004E-3</v>
      </c>
    </row>
    <row r="128" spans="1:24" ht="17.399999999999999" customHeight="1" x14ac:dyDescent="0.65">
      <c r="A128" s="195" t="s">
        <v>196</v>
      </c>
      <c r="B128" s="196" t="s">
        <v>520</v>
      </c>
      <c r="C128" s="198">
        <v>1.2511750000000001</v>
      </c>
      <c r="D128" s="198">
        <v>0</v>
      </c>
      <c r="E128" s="198">
        <v>0.22747200000000001</v>
      </c>
      <c r="F128" s="198">
        <v>0</v>
      </c>
      <c r="G128" s="198">
        <v>0.89370000000000005</v>
      </c>
      <c r="H128" s="198">
        <v>0</v>
      </c>
      <c r="I128" s="198">
        <v>0</v>
      </c>
      <c r="J128" s="198">
        <v>0</v>
      </c>
      <c r="K128" s="198">
        <v>0</v>
      </c>
      <c r="L128" s="198">
        <v>0</v>
      </c>
      <c r="M128" s="198">
        <v>5.862E-3</v>
      </c>
      <c r="N128" s="198">
        <v>0</v>
      </c>
      <c r="O128" s="198">
        <v>0</v>
      </c>
      <c r="P128" s="198">
        <v>0</v>
      </c>
      <c r="Q128" s="198">
        <v>0</v>
      </c>
      <c r="R128" s="198">
        <v>3.398E-3</v>
      </c>
      <c r="S128" s="198">
        <v>0.120743</v>
      </c>
      <c r="T128" s="198">
        <v>0</v>
      </c>
      <c r="U128" s="198">
        <v>0</v>
      </c>
      <c r="V128" s="198">
        <v>0</v>
      </c>
      <c r="W128" s="198">
        <v>0</v>
      </c>
      <c r="X128" s="198">
        <v>0</v>
      </c>
    </row>
    <row r="129" spans="1:24" ht="17.399999999999999" customHeight="1" x14ac:dyDescent="0.65">
      <c r="A129" s="191" t="s">
        <v>86</v>
      </c>
      <c r="B129" s="192" t="s">
        <v>403</v>
      </c>
      <c r="C129" s="194">
        <v>1.2326029999999999</v>
      </c>
      <c r="D129" s="194">
        <v>0</v>
      </c>
      <c r="E129" s="194">
        <v>0</v>
      </c>
      <c r="F129" s="194">
        <v>0</v>
      </c>
      <c r="G129" s="194">
        <v>0</v>
      </c>
      <c r="H129" s="194">
        <v>0</v>
      </c>
      <c r="I129" s="194">
        <v>0</v>
      </c>
      <c r="J129" s="194">
        <v>1.2326029999999999</v>
      </c>
      <c r="K129" s="194">
        <v>0</v>
      </c>
      <c r="L129" s="194">
        <v>0</v>
      </c>
      <c r="M129" s="194">
        <v>0</v>
      </c>
      <c r="N129" s="194">
        <v>0</v>
      </c>
      <c r="O129" s="194">
        <v>0</v>
      </c>
      <c r="P129" s="194">
        <v>0</v>
      </c>
      <c r="Q129" s="194">
        <v>0</v>
      </c>
      <c r="R129" s="194">
        <v>0</v>
      </c>
      <c r="S129" s="194">
        <v>0</v>
      </c>
      <c r="T129" s="194">
        <v>0</v>
      </c>
      <c r="U129" s="194">
        <v>0</v>
      </c>
      <c r="V129" s="194">
        <v>0</v>
      </c>
      <c r="W129" s="194">
        <v>0</v>
      </c>
      <c r="X129" s="194">
        <v>0</v>
      </c>
    </row>
    <row r="130" spans="1:24" x14ac:dyDescent="0.65">
      <c r="A130" s="195" t="s">
        <v>675</v>
      </c>
      <c r="B130" s="196" t="s">
        <v>676</v>
      </c>
      <c r="C130" s="198">
        <v>1.2212959999999999</v>
      </c>
      <c r="D130" s="198">
        <v>0</v>
      </c>
      <c r="E130" s="198">
        <v>0</v>
      </c>
      <c r="F130" s="198">
        <v>0</v>
      </c>
      <c r="G130" s="198">
        <v>0</v>
      </c>
      <c r="H130" s="198">
        <v>0</v>
      </c>
      <c r="I130" s="198">
        <v>0</v>
      </c>
      <c r="J130" s="198">
        <v>8.7018999999999999E-2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0</v>
      </c>
      <c r="Q130" s="198">
        <v>0</v>
      </c>
      <c r="R130" s="198">
        <v>1.134277</v>
      </c>
      <c r="S130" s="198">
        <v>0</v>
      </c>
      <c r="T130" s="198">
        <v>0</v>
      </c>
      <c r="U130" s="198">
        <v>0</v>
      </c>
      <c r="V130" s="198">
        <v>0</v>
      </c>
      <c r="W130" s="198">
        <v>0</v>
      </c>
      <c r="X130" s="198">
        <v>0</v>
      </c>
    </row>
    <row r="131" spans="1:24" x14ac:dyDescent="0.65">
      <c r="A131" s="191" t="s">
        <v>87</v>
      </c>
      <c r="B131" s="192" t="s">
        <v>416</v>
      </c>
      <c r="C131" s="194">
        <v>1.1742029999999999</v>
      </c>
      <c r="D131" s="194">
        <v>0</v>
      </c>
      <c r="E131" s="194">
        <v>0</v>
      </c>
      <c r="F131" s="194">
        <v>0</v>
      </c>
      <c r="G131" s="194">
        <v>0</v>
      </c>
      <c r="H131" s="194">
        <v>0</v>
      </c>
      <c r="I131" s="194">
        <v>0.201511</v>
      </c>
      <c r="J131" s="194">
        <v>0.49010100000000001</v>
      </c>
      <c r="K131" s="194">
        <v>0</v>
      </c>
      <c r="L131" s="194">
        <v>0</v>
      </c>
      <c r="M131" s="194">
        <v>0</v>
      </c>
      <c r="N131" s="194">
        <v>0</v>
      </c>
      <c r="O131" s="194">
        <v>0</v>
      </c>
      <c r="P131" s="194">
        <v>0.48259099999999999</v>
      </c>
      <c r="Q131" s="194">
        <v>0</v>
      </c>
      <c r="R131" s="194">
        <v>0</v>
      </c>
      <c r="S131" s="194">
        <v>0</v>
      </c>
      <c r="T131" s="194">
        <v>0</v>
      </c>
      <c r="U131" s="194">
        <v>0</v>
      </c>
      <c r="V131" s="194">
        <v>0</v>
      </c>
      <c r="W131" s="194">
        <v>0</v>
      </c>
      <c r="X131" s="194">
        <v>0</v>
      </c>
    </row>
    <row r="132" spans="1:24" x14ac:dyDescent="0.65">
      <c r="A132" s="195" t="s">
        <v>237</v>
      </c>
      <c r="B132" s="196" t="s">
        <v>404</v>
      </c>
      <c r="C132" s="198">
        <v>1.132495</v>
      </c>
      <c r="D132" s="198">
        <v>1.1220000000000001E-2</v>
      </c>
      <c r="E132" s="198">
        <v>3.3919999999999999E-2</v>
      </c>
      <c r="F132" s="198">
        <v>2.9399999999999999E-3</v>
      </c>
      <c r="G132" s="198">
        <v>8.9274999999999993E-2</v>
      </c>
      <c r="H132" s="198">
        <v>0.49588599999999999</v>
      </c>
      <c r="I132" s="198">
        <v>8.9999999999999993E-3</v>
      </c>
      <c r="J132" s="198">
        <v>9.6399999999999993E-3</v>
      </c>
      <c r="K132" s="198">
        <v>0</v>
      </c>
      <c r="L132" s="198">
        <v>0</v>
      </c>
      <c r="M132" s="198">
        <v>3.3E-3</v>
      </c>
      <c r="N132" s="198">
        <v>1.8800000000000001E-2</v>
      </c>
      <c r="O132" s="198">
        <v>0</v>
      </c>
      <c r="P132" s="198">
        <v>0</v>
      </c>
      <c r="Q132" s="198">
        <v>0</v>
      </c>
      <c r="R132" s="198">
        <v>2.545E-2</v>
      </c>
      <c r="S132" s="198">
        <v>5.3539999999999997E-2</v>
      </c>
      <c r="T132" s="198">
        <v>3.9399999999999999E-3</v>
      </c>
      <c r="U132" s="198">
        <v>0</v>
      </c>
      <c r="V132" s="198">
        <v>0</v>
      </c>
      <c r="W132" s="198">
        <v>0.34454499999999999</v>
      </c>
      <c r="X132" s="198">
        <v>3.1039000000000001E-2</v>
      </c>
    </row>
    <row r="133" spans="1:24" x14ac:dyDescent="0.65">
      <c r="A133" s="191" t="s">
        <v>88</v>
      </c>
      <c r="B133" s="192" t="s">
        <v>419</v>
      </c>
      <c r="C133" s="194">
        <v>0.7911379999999999</v>
      </c>
      <c r="D133" s="194">
        <v>0.25613200000000003</v>
      </c>
      <c r="E133" s="194">
        <v>0</v>
      </c>
      <c r="F133" s="194">
        <v>0</v>
      </c>
      <c r="G133" s="194">
        <v>0.12349</v>
      </c>
      <c r="H133" s="194">
        <v>0</v>
      </c>
      <c r="I133" s="194">
        <v>2.8784000000000001E-2</v>
      </c>
      <c r="J133" s="194">
        <v>0.14141999999999999</v>
      </c>
      <c r="K133" s="194">
        <v>0</v>
      </c>
      <c r="L133" s="194">
        <v>0</v>
      </c>
      <c r="M133" s="194">
        <v>0</v>
      </c>
      <c r="N133" s="194">
        <v>0</v>
      </c>
      <c r="O133" s="194">
        <v>0</v>
      </c>
      <c r="P133" s="194">
        <v>2.4976999999999999E-2</v>
      </c>
      <c r="Q133" s="194">
        <v>0</v>
      </c>
      <c r="R133" s="194">
        <v>0.215582</v>
      </c>
      <c r="S133" s="194">
        <v>0</v>
      </c>
      <c r="T133" s="194">
        <v>0</v>
      </c>
      <c r="U133" s="194">
        <v>0</v>
      </c>
      <c r="V133" s="194">
        <v>0</v>
      </c>
      <c r="W133" s="194">
        <v>7.5299999999999998E-4</v>
      </c>
      <c r="X133" s="194">
        <v>0</v>
      </c>
    </row>
    <row r="134" spans="1:24" x14ac:dyDescent="0.65">
      <c r="A134" s="195" t="s">
        <v>197</v>
      </c>
      <c r="B134" s="196" t="s">
        <v>356</v>
      </c>
      <c r="C134" s="198">
        <v>0.78927900000000006</v>
      </c>
      <c r="D134" s="198">
        <v>0</v>
      </c>
      <c r="E134" s="198">
        <v>0</v>
      </c>
      <c r="F134" s="198">
        <v>0</v>
      </c>
      <c r="G134" s="198">
        <v>0.35671599999999998</v>
      </c>
      <c r="H134" s="198">
        <v>0</v>
      </c>
      <c r="I134" s="198">
        <v>9.7165000000000001E-2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0</v>
      </c>
      <c r="Q134" s="198">
        <v>0</v>
      </c>
      <c r="R134" s="198">
        <v>0.16941300000000001</v>
      </c>
      <c r="S134" s="198">
        <v>0.15</v>
      </c>
      <c r="T134" s="198">
        <v>7.1019999999999998E-3</v>
      </c>
      <c r="U134" s="198">
        <v>0</v>
      </c>
      <c r="V134" s="198">
        <v>0</v>
      </c>
      <c r="W134" s="198">
        <v>0</v>
      </c>
      <c r="X134" s="198">
        <v>8.8830000000000003E-3</v>
      </c>
    </row>
    <row r="135" spans="1:24" x14ac:dyDescent="0.65">
      <c r="A135" s="191" t="s">
        <v>182</v>
      </c>
      <c r="B135" s="192" t="s">
        <v>421</v>
      </c>
      <c r="C135" s="194">
        <v>0.76463899999999996</v>
      </c>
      <c r="D135" s="194">
        <v>0</v>
      </c>
      <c r="E135" s="194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0.76463899999999996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0</v>
      </c>
      <c r="Q135" s="194">
        <v>0</v>
      </c>
      <c r="R135" s="194">
        <v>0</v>
      </c>
      <c r="S135" s="194">
        <v>0</v>
      </c>
      <c r="T135" s="194">
        <v>0</v>
      </c>
      <c r="U135" s="194">
        <v>0</v>
      </c>
      <c r="V135" s="194">
        <v>0</v>
      </c>
      <c r="W135" s="194">
        <v>0</v>
      </c>
      <c r="X135" s="194">
        <v>0</v>
      </c>
    </row>
    <row r="136" spans="1:24" x14ac:dyDescent="0.65">
      <c r="A136" s="195" t="s">
        <v>632</v>
      </c>
      <c r="B136" s="196" t="s">
        <v>633</v>
      </c>
      <c r="C136" s="198">
        <v>0.57996599999999998</v>
      </c>
      <c r="D136" s="198">
        <v>0</v>
      </c>
      <c r="E136" s="198">
        <v>0</v>
      </c>
      <c r="F136" s="198">
        <v>0</v>
      </c>
      <c r="G136" s="198">
        <v>0</v>
      </c>
      <c r="H136" s="198">
        <v>0</v>
      </c>
      <c r="I136" s="198">
        <v>0.36006500000000002</v>
      </c>
      <c r="J136" s="198">
        <v>0.13594600000000001</v>
      </c>
      <c r="K136" s="198">
        <v>0</v>
      </c>
      <c r="L136" s="198">
        <v>0</v>
      </c>
      <c r="M136" s="198">
        <v>0</v>
      </c>
      <c r="N136" s="198">
        <v>0</v>
      </c>
      <c r="O136" s="198">
        <v>0</v>
      </c>
      <c r="P136" s="198">
        <v>8.3955000000000002E-2</v>
      </c>
      <c r="Q136" s="198">
        <v>0</v>
      </c>
      <c r="R136" s="198">
        <v>0</v>
      </c>
      <c r="S136" s="198">
        <v>0</v>
      </c>
      <c r="T136" s="198">
        <v>0</v>
      </c>
      <c r="U136" s="198">
        <v>0</v>
      </c>
      <c r="V136" s="198">
        <v>0</v>
      </c>
      <c r="W136" s="198">
        <v>0</v>
      </c>
      <c r="X136" s="198">
        <v>0</v>
      </c>
    </row>
    <row r="137" spans="1:24" x14ac:dyDescent="0.65">
      <c r="A137" s="191" t="s">
        <v>634</v>
      </c>
      <c r="B137" s="192" t="s">
        <v>635</v>
      </c>
      <c r="C137" s="194">
        <v>0.55237599999999998</v>
      </c>
      <c r="D137" s="194">
        <v>0.20075999999999999</v>
      </c>
      <c r="E137" s="194">
        <v>0</v>
      </c>
      <c r="F137" s="194">
        <v>0</v>
      </c>
      <c r="G137" s="194">
        <v>0.24568899999999999</v>
      </c>
      <c r="H137" s="194">
        <v>0</v>
      </c>
      <c r="I137" s="194">
        <v>0</v>
      </c>
      <c r="J137" s="194">
        <v>0.10592699999999999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94">
        <v>0</v>
      </c>
      <c r="Q137" s="194">
        <v>0</v>
      </c>
      <c r="R137" s="194">
        <v>0</v>
      </c>
      <c r="S137" s="194">
        <v>0</v>
      </c>
      <c r="T137" s="194">
        <v>0</v>
      </c>
      <c r="U137" s="194">
        <v>0</v>
      </c>
      <c r="V137" s="194">
        <v>0</v>
      </c>
      <c r="W137" s="194">
        <v>0</v>
      </c>
      <c r="X137" s="194">
        <v>0</v>
      </c>
    </row>
    <row r="138" spans="1:24" x14ac:dyDescent="0.65">
      <c r="A138" s="195" t="s">
        <v>667</v>
      </c>
      <c r="B138" s="196" t="s">
        <v>668</v>
      </c>
      <c r="C138" s="198">
        <v>0.51690500000000006</v>
      </c>
      <c r="D138" s="198">
        <v>0</v>
      </c>
      <c r="E138" s="198">
        <v>0</v>
      </c>
      <c r="F138" s="198">
        <v>0</v>
      </c>
      <c r="G138" s="198">
        <v>0</v>
      </c>
      <c r="H138" s="198">
        <v>0</v>
      </c>
      <c r="I138" s="198">
        <v>0</v>
      </c>
      <c r="J138" s="198">
        <v>0.51074900000000001</v>
      </c>
      <c r="K138" s="198">
        <v>0</v>
      </c>
      <c r="L138" s="198">
        <v>0</v>
      </c>
      <c r="M138" s="198">
        <v>0</v>
      </c>
      <c r="N138" s="198">
        <v>0</v>
      </c>
      <c r="O138" s="198">
        <v>0</v>
      </c>
      <c r="P138" s="198">
        <v>0</v>
      </c>
      <c r="Q138" s="198">
        <v>0</v>
      </c>
      <c r="R138" s="198">
        <v>0</v>
      </c>
      <c r="S138" s="198">
        <v>0</v>
      </c>
      <c r="T138" s="198">
        <v>0</v>
      </c>
      <c r="U138" s="198">
        <v>0</v>
      </c>
      <c r="V138" s="198">
        <v>0</v>
      </c>
      <c r="W138" s="198">
        <v>0</v>
      </c>
      <c r="X138" s="198">
        <v>6.156E-3</v>
      </c>
    </row>
    <row r="139" spans="1:24" x14ac:dyDescent="0.65">
      <c r="A139" s="191" t="s">
        <v>243</v>
      </c>
      <c r="B139" s="192" t="s">
        <v>472</v>
      </c>
      <c r="C139" s="194">
        <v>5.4281579999999989</v>
      </c>
      <c r="D139" s="194">
        <v>0.515683</v>
      </c>
      <c r="E139" s="194">
        <v>1.3738999999999999E-2</v>
      </c>
      <c r="F139" s="194">
        <v>0</v>
      </c>
      <c r="G139" s="194">
        <v>1.3453219999999999</v>
      </c>
      <c r="H139" s="194">
        <v>0</v>
      </c>
      <c r="I139" s="194">
        <v>0.12570100000000001</v>
      </c>
      <c r="J139" s="194">
        <v>1.0470809999999999</v>
      </c>
      <c r="K139" s="194">
        <v>0</v>
      </c>
      <c r="L139" s="194">
        <v>0</v>
      </c>
      <c r="M139" s="194">
        <v>5.3955999999999997E-2</v>
      </c>
      <c r="N139" s="194">
        <v>2.4096000000000003E-2</v>
      </c>
      <c r="O139" s="194">
        <v>0</v>
      </c>
      <c r="P139" s="194">
        <v>0.60804800000000003</v>
      </c>
      <c r="Q139" s="194">
        <v>0</v>
      </c>
      <c r="R139" s="194">
        <v>0.46165699999999998</v>
      </c>
      <c r="S139" s="194">
        <v>0.62316300000000002</v>
      </c>
      <c r="T139" s="194">
        <v>0.43200000000000005</v>
      </c>
      <c r="U139" s="194">
        <v>6.6228999999999996E-2</v>
      </c>
      <c r="V139" s="194">
        <v>0</v>
      </c>
      <c r="W139" s="194">
        <v>2.6040000000000001E-2</v>
      </c>
      <c r="X139" s="194">
        <v>8.5442999999999991E-2</v>
      </c>
    </row>
    <row r="140" spans="1:24" x14ac:dyDescent="0.65">
      <c r="A140" s="137" t="s">
        <v>663</v>
      </c>
      <c r="B140" s="137"/>
      <c r="X140" s="51" t="s">
        <v>664</v>
      </c>
    </row>
    <row r="141" spans="1:24" x14ac:dyDescent="0.65">
      <c r="A141" s="249"/>
      <c r="B141" s="24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</row>
    <row r="145" spans="4:22" x14ac:dyDescent="0.65">
      <c r="V145" s="139"/>
    </row>
    <row r="148" spans="4:22" x14ac:dyDescent="0.65">
      <c r="D148" s="286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M117"/>
  <sheetViews>
    <sheetView showGridLines="0" rightToLeft="1" zoomScaleNormal="100" workbookViewId="0">
      <selection activeCell="L7" sqref="L7"/>
    </sheetView>
  </sheetViews>
  <sheetFormatPr defaultColWidth="8.90625" defaultRowHeight="18.5" x14ac:dyDescent="0.65"/>
  <cols>
    <col min="1" max="1" width="7" style="138" customWidth="1"/>
    <col min="2" max="2" width="35.81640625" style="138" customWidth="1"/>
    <col min="3" max="5" width="10" style="138" customWidth="1"/>
    <col min="6" max="7" width="7" style="138" customWidth="1"/>
    <col min="8" max="8" width="35.81640625" style="138" customWidth="1"/>
    <col min="9" max="9" width="7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4" t="s">
        <v>609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16" t="s">
        <v>622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02" t="s">
        <v>124</v>
      </c>
      <c r="B4" s="313" t="s">
        <v>125</v>
      </c>
      <c r="C4" s="88" t="s">
        <v>706</v>
      </c>
      <c r="D4" s="88" t="s">
        <v>687</v>
      </c>
      <c r="E4" s="88" t="s">
        <v>706</v>
      </c>
      <c r="F4" s="291" t="s">
        <v>644</v>
      </c>
      <c r="G4" s="292"/>
      <c r="H4" s="306" t="s">
        <v>474</v>
      </c>
      <c r="I4" s="305" t="s">
        <v>473</v>
      </c>
    </row>
    <row r="5" spans="1:13" s="89" customFormat="1" ht="36" customHeight="1" thickBot="1" x14ac:dyDescent="0.7">
      <c r="A5" s="302"/>
      <c r="B5" s="313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6"/>
      <c r="I5" s="305"/>
    </row>
    <row r="6" spans="1:13" ht="18" customHeight="1" thickBot="1" x14ac:dyDescent="0.7">
      <c r="A6" s="176" t="s">
        <v>126</v>
      </c>
      <c r="B6" s="177" t="s">
        <v>127</v>
      </c>
      <c r="C6" s="178">
        <v>16678.587041999999</v>
      </c>
      <c r="D6" s="178">
        <v>15559.761442000001</v>
      </c>
      <c r="E6" s="178">
        <v>16003.506288000002</v>
      </c>
      <c r="F6" s="264">
        <v>2.8518743533060498</v>
      </c>
      <c r="G6" s="265">
        <v>-4.0475895967686526</v>
      </c>
      <c r="H6" s="179" t="s">
        <v>301</v>
      </c>
      <c r="I6" s="136" t="s">
        <v>475</v>
      </c>
      <c r="L6" s="138"/>
      <c r="M6" s="138"/>
    </row>
    <row r="7" spans="1:13" ht="18" customHeight="1" x14ac:dyDescent="0.65">
      <c r="A7" s="212"/>
      <c r="B7" s="117" t="s">
        <v>128</v>
      </c>
      <c r="C7" s="181">
        <v>3572.1431809999999</v>
      </c>
      <c r="D7" s="181">
        <v>3183.6118489999999</v>
      </c>
      <c r="E7" s="181">
        <v>3634.1633000000002</v>
      </c>
      <c r="F7" s="266">
        <v>14.152210519681363</v>
      </c>
      <c r="G7" s="267">
        <v>1.7362159313736747</v>
      </c>
      <c r="H7" s="121" t="s">
        <v>477</v>
      </c>
      <c r="I7" s="213"/>
      <c r="J7" s="235"/>
      <c r="L7" s="138"/>
      <c r="M7" s="138"/>
    </row>
    <row r="8" spans="1:13" ht="18" customHeight="1" x14ac:dyDescent="0.65">
      <c r="A8" s="214"/>
      <c r="B8" s="124" t="s">
        <v>203</v>
      </c>
      <c r="C8" s="184">
        <v>3620.3748759999999</v>
      </c>
      <c r="D8" s="184">
        <v>3554.878757</v>
      </c>
      <c r="E8" s="184">
        <v>3379.8378640000001</v>
      </c>
      <c r="F8" s="268">
        <v>-4.9239623898655438</v>
      </c>
      <c r="G8" s="269">
        <v>-6.643980809682315</v>
      </c>
      <c r="H8" s="128" t="s">
        <v>476</v>
      </c>
      <c r="I8" s="215"/>
      <c r="J8" s="235"/>
      <c r="L8" s="138"/>
      <c r="M8" s="138"/>
    </row>
    <row r="9" spans="1:13" ht="18" customHeight="1" x14ac:dyDescent="0.65">
      <c r="A9" s="212"/>
      <c r="B9" s="117" t="s">
        <v>130</v>
      </c>
      <c r="C9" s="181">
        <v>2608.0680670000002</v>
      </c>
      <c r="D9" s="181">
        <v>2256.5409249999998</v>
      </c>
      <c r="E9" s="181">
        <v>2244.8560339999999</v>
      </c>
      <c r="F9" s="266">
        <v>-0.5178231367552022</v>
      </c>
      <c r="G9" s="267">
        <v>-13.926478284663579</v>
      </c>
      <c r="H9" s="121" t="s">
        <v>479</v>
      </c>
      <c r="I9" s="213"/>
      <c r="J9" s="235"/>
      <c r="L9" s="138"/>
      <c r="M9" s="138"/>
    </row>
    <row r="10" spans="1:13" ht="18" customHeight="1" x14ac:dyDescent="0.65">
      <c r="A10" s="214"/>
      <c r="B10" s="124" t="s">
        <v>129</v>
      </c>
      <c r="C10" s="184">
        <v>2426.8033770000002</v>
      </c>
      <c r="D10" s="184">
        <v>2279.0265730000001</v>
      </c>
      <c r="E10" s="184">
        <v>2104.7027779999999</v>
      </c>
      <c r="F10" s="268">
        <v>-7.6490461789802122</v>
      </c>
      <c r="G10" s="269">
        <v>-13.27262859664301</v>
      </c>
      <c r="H10" s="128" t="s">
        <v>478</v>
      </c>
      <c r="I10" s="215"/>
      <c r="J10" s="235"/>
      <c r="L10" s="138"/>
      <c r="M10" s="138"/>
    </row>
    <row r="11" spans="1:13" ht="18" customHeight="1" x14ac:dyDescent="0.65">
      <c r="A11" s="212"/>
      <c r="B11" s="117" t="s">
        <v>132</v>
      </c>
      <c r="C11" s="181">
        <v>1112.6539760000001</v>
      </c>
      <c r="D11" s="181">
        <v>1984.4721119999999</v>
      </c>
      <c r="E11" s="181">
        <v>1978.089107</v>
      </c>
      <c r="F11" s="266">
        <v>-0.32164750320260449</v>
      </c>
      <c r="G11" s="267">
        <v>77.781156556079196</v>
      </c>
      <c r="H11" s="121" t="s">
        <v>481</v>
      </c>
      <c r="I11" s="213"/>
      <c r="J11" s="235"/>
      <c r="L11" s="138"/>
      <c r="M11" s="138"/>
    </row>
    <row r="12" spans="1:13" ht="18" customHeight="1" x14ac:dyDescent="0.65">
      <c r="A12" s="214"/>
      <c r="B12" s="124" t="s">
        <v>135</v>
      </c>
      <c r="C12" s="184">
        <v>1429.9687960000001</v>
      </c>
      <c r="D12" s="184">
        <v>921.96516599999995</v>
      </c>
      <c r="E12" s="184">
        <v>1454.630015</v>
      </c>
      <c r="F12" s="268">
        <v>57.774942985210352</v>
      </c>
      <c r="G12" s="269">
        <v>1.7245984016563076</v>
      </c>
      <c r="H12" s="128" t="s">
        <v>480</v>
      </c>
      <c r="I12" s="215"/>
      <c r="J12" s="235"/>
      <c r="L12" s="138"/>
      <c r="M12" s="138"/>
    </row>
    <row r="13" spans="1:13" ht="18" customHeight="1" x14ac:dyDescent="0.65">
      <c r="A13" s="212"/>
      <c r="B13" s="117" t="s">
        <v>134</v>
      </c>
      <c r="C13" s="181">
        <v>497.99813399999999</v>
      </c>
      <c r="D13" s="181">
        <v>461.340172</v>
      </c>
      <c r="E13" s="181">
        <v>249.991511</v>
      </c>
      <c r="F13" s="266">
        <v>-45.811891924295722</v>
      </c>
      <c r="G13" s="267">
        <v>-49.800713309500068</v>
      </c>
      <c r="H13" s="121" t="s">
        <v>484</v>
      </c>
      <c r="I13" s="213"/>
      <c r="J13" s="235"/>
      <c r="L13" s="138"/>
      <c r="M13" s="138"/>
    </row>
    <row r="14" spans="1:13" ht="18" customHeight="1" x14ac:dyDescent="0.65">
      <c r="A14" s="214"/>
      <c r="B14" s="124" t="s">
        <v>133</v>
      </c>
      <c r="C14" s="184">
        <v>357.70138100000003</v>
      </c>
      <c r="D14" s="184">
        <v>397.869123</v>
      </c>
      <c r="E14" s="184">
        <v>388.697382</v>
      </c>
      <c r="F14" s="268">
        <v>-2.3052155771333904</v>
      </c>
      <c r="G14" s="269">
        <v>8.6653288598849354</v>
      </c>
      <c r="H14" s="128" t="s">
        <v>483</v>
      </c>
      <c r="I14" s="215"/>
      <c r="J14" s="235"/>
      <c r="L14" s="138"/>
      <c r="M14" s="138"/>
    </row>
    <row r="15" spans="1:13" ht="18" customHeight="1" x14ac:dyDescent="0.65">
      <c r="A15" s="212"/>
      <c r="B15" s="117" t="s">
        <v>136</v>
      </c>
      <c r="C15" s="181">
        <v>333.56534499999998</v>
      </c>
      <c r="D15" s="181">
        <v>212.62072499999999</v>
      </c>
      <c r="E15" s="181">
        <v>260.783728</v>
      </c>
      <c r="F15" s="266">
        <v>22.65207354551162</v>
      </c>
      <c r="G15" s="267">
        <v>-21.819298104843586</v>
      </c>
      <c r="H15" s="121" t="s">
        <v>485</v>
      </c>
      <c r="I15" s="213"/>
      <c r="J15" s="235"/>
      <c r="L15" s="138"/>
      <c r="M15" s="138"/>
    </row>
    <row r="16" spans="1:13" ht="18" customHeight="1" x14ac:dyDescent="0.65">
      <c r="A16" s="214"/>
      <c r="B16" s="124" t="s">
        <v>131</v>
      </c>
      <c r="C16" s="184">
        <v>298.56861800000001</v>
      </c>
      <c r="D16" s="184">
        <v>0</v>
      </c>
      <c r="E16" s="184">
        <v>103.312549</v>
      </c>
      <c r="F16" s="268" t="s">
        <v>13</v>
      </c>
      <c r="G16" s="269">
        <v>-65.397385133088576</v>
      </c>
      <c r="H16" s="128" t="s">
        <v>482</v>
      </c>
      <c r="I16" s="215"/>
      <c r="J16" s="235"/>
      <c r="L16" s="138"/>
      <c r="M16" s="138"/>
    </row>
    <row r="17" spans="1:13" ht="18" customHeight="1" x14ac:dyDescent="0.65">
      <c r="A17" s="212"/>
      <c r="B17" s="117" t="s">
        <v>205</v>
      </c>
      <c r="C17" s="181">
        <v>216.03176500000001</v>
      </c>
      <c r="D17" s="181">
        <v>263.11445500000002</v>
      </c>
      <c r="E17" s="181">
        <v>45.321483000000001</v>
      </c>
      <c r="F17" s="266">
        <v>-82.774993110887806</v>
      </c>
      <c r="G17" s="267">
        <v>-79.020917132255988</v>
      </c>
      <c r="H17" s="121" t="s">
        <v>486</v>
      </c>
      <c r="I17" s="213"/>
      <c r="J17" s="235"/>
      <c r="L17" s="138"/>
      <c r="M17" s="138"/>
    </row>
    <row r="18" spans="1:13" ht="18" customHeight="1" x14ac:dyDescent="0.65">
      <c r="A18" s="214"/>
      <c r="B18" s="124" t="s">
        <v>204</v>
      </c>
      <c r="C18" s="184">
        <v>151.09328600000001</v>
      </c>
      <c r="D18" s="184">
        <v>7.5250999999999998E-2</v>
      </c>
      <c r="E18" s="184">
        <v>159.12053700000001</v>
      </c>
      <c r="F18" s="268">
        <v>211353.05311557322</v>
      </c>
      <c r="G18" s="269">
        <v>5.3127780939253633</v>
      </c>
      <c r="H18" s="128" t="s">
        <v>487</v>
      </c>
      <c r="I18" s="215"/>
      <c r="J18" s="235"/>
      <c r="L18" s="138"/>
      <c r="M18" s="138"/>
    </row>
    <row r="19" spans="1:13" ht="18" customHeight="1" x14ac:dyDescent="0.65">
      <c r="A19" s="212"/>
      <c r="B19" s="117" t="s">
        <v>241</v>
      </c>
      <c r="C19" s="181">
        <v>40.491239999999998</v>
      </c>
      <c r="D19" s="181">
        <v>31.683834000000001</v>
      </c>
      <c r="E19" s="181">
        <v>0</v>
      </c>
      <c r="F19" s="266">
        <v>-100</v>
      </c>
      <c r="G19" s="267">
        <v>-100</v>
      </c>
      <c r="H19" s="121" t="s">
        <v>488</v>
      </c>
      <c r="I19" s="213"/>
      <c r="J19" s="235"/>
      <c r="L19" s="138"/>
      <c r="M19" s="138"/>
    </row>
    <row r="20" spans="1:13" ht="18" customHeight="1" thickBot="1" x14ac:dyDescent="0.7">
      <c r="A20" s="214"/>
      <c r="B20" s="124" t="s">
        <v>638</v>
      </c>
      <c r="C20" s="184">
        <v>13.125</v>
      </c>
      <c r="D20" s="184">
        <v>12.5625</v>
      </c>
      <c r="E20" s="184">
        <v>0</v>
      </c>
      <c r="F20" s="268">
        <v>-100</v>
      </c>
      <c r="G20" s="269">
        <v>-100</v>
      </c>
      <c r="H20" s="128" t="s">
        <v>639</v>
      </c>
      <c r="I20" s="215"/>
      <c r="J20" s="235"/>
      <c r="L20" s="138"/>
      <c r="M20" s="138"/>
    </row>
    <row r="21" spans="1:13" ht="18" customHeight="1" thickBot="1" x14ac:dyDescent="0.7">
      <c r="A21" s="176" t="s">
        <v>137</v>
      </c>
      <c r="B21" s="177" t="s">
        <v>127</v>
      </c>
      <c r="C21" s="178">
        <v>4698.9985439999991</v>
      </c>
      <c r="D21" s="178">
        <v>4722.8780069999984</v>
      </c>
      <c r="E21" s="178">
        <v>5885.7706760000001</v>
      </c>
      <c r="F21" s="264">
        <v>24.622543018820807</v>
      </c>
      <c r="G21" s="265">
        <v>25.255852303154079</v>
      </c>
      <c r="H21" s="179" t="s">
        <v>301</v>
      </c>
      <c r="I21" s="136" t="s">
        <v>489</v>
      </c>
      <c r="L21" s="138"/>
      <c r="M21" s="138"/>
    </row>
    <row r="22" spans="1:13" ht="18" customHeight="1" x14ac:dyDescent="0.65">
      <c r="A22" s="212"/>
      <c r="B22" s="117" t="s">
        <v>206</v>
      </c>
      <c r="C22" s="181">
        <v>1613.648443</v>
      </c>
      <c r="D22" s="181">
        <v>1773.078053</v>
      </c>
      <c r="E22" s="181">
        <v>2180.6856969999999</v>
      </c>
      <c r="F22" s="266">
        <v>22.988702799086536</v>
      </c>
      <c r="G22" s="267">
        <v>35.14007381594206</v>
      </c>
      <c r="H22" s="121" t="s">
        <v>490</v>
      </c>
      <c r="I22" s="213"/>
      <c r="L22" s="138"/>
      <c r="M22" s="138"/>
    </row>
    <row r="23" spans="1:13" ht="18" customHeight="1" x14ac:dyDescent="0.65">
      <c r="A23" s="214"/>
      <c r="B23" s="124" t="s">
        <v>207</v>
      </c>
      <c r="C23" s="184">
        <v>813.04095600000005</v>
      </c>
      <c r="D23" s="184">
        <v>693.63273500000003</v>
      </c>
      <c r="E23" s="184">
        <v>915.37438699999996</v>
      </c>
      <c r="F23" s="268">
        <v>31.968164247611508</v>
      </c>
      <c r="G23" s="269">
        <v>12.586503821832062</v>
      </c>
      <c r="H23" s="128" t="s">
        <v>491</v>
      </c>
      <c r="I23" s="215"/>
      <c r="L23" s="138"/>
      <c r="M23" s="138"/>
    </row>
    <row r="24" spans="1:13" ht="18" customHeight="1" x14ac:dyDescent="0.65">
      <c r="A24" s="212"/>
      <c r="B24" s="117" t="s">
        <v>211</v>
      </c>
      <c r="C24" s="181">
        <v>393.89717300000001</v>
      </c>
      <c r="D24" s="181">
        <v>398.856516</v>
      </c>
      <c r="E24" s="181">
        <v>553.76233000000002</v>
      </c>
      <c r="F24" s="266">
        <v>38.837478588415486</v>
      </c>
      <c r="G24" s="267">
        <v>40.585505039915581</v>
      </c>
      <c r="H24" s="121" t="s">
        <v>492</v>
      </c>
      <c r="I24" s="213"/>
      <c r="L24" s="138"/>
      <c r="M24" s="138"/>
    </row>
    <row r="25" spans="1:13" ht="18" customHeight="1" x14ac:dyDescent="0.65">
      <c r="A25" s="214"/>
      <c r="B25" s="124" t="s">
        <v>209</v>
      </c>
      <c r="C25" s="184">
        <v>336.17804799999999</v>
      </c>
      <c r="D25" s="184">
        <v>319.329161</v>
      </c>
      <c r="E25" s="184">
        <v>384.25802099999999</v>
      </c>
      <c r="F25" s="268">
        <v>20.332894057238949</v>
      </c>
      <c r="G25" s="269">
        <v>14.301937109230888</v>
      </c>
      <c r="H25" s="128" t="s">
        <v>493</v>
      </c>
      <c r="I25" s="215"/>
      <c r="L25" s="138"/>
      <c r="M25" s="138"/>
    </row>
    <row r="26" spans="1:13" ht="18" customHeight="1" x14ac:dyDescent="0.65">
      <c r="A26" s="212"/>
      <c r="B26" s="117" t="s">
        <v>210</v>
      </c>
      <c r="C26" s="181">
        <v>208.517201</v>
      </c>
      <c r="D26" s="181">
        <v>314.08650399999999</v>
      </c>
      <c r="E26" s="181">
        <v>374.60428300000001</v>
      </c>
      <c r="F26" s="266">
        <v>19.267869911405057</v>
      </c>
      <c r="G26" s="267">
        <v>79.651501748289832</v>
      </c>
      <c r="H26" s="121" t="s">
        <v>498</v>
      </c>
      <c r="I26" s="213"/>
      <c r="L26" s="138"/>
      <c r="M26" s="138"/>
    </row>
    <row r="27" spans="1:13" ht="18" customHeight="1" x14ac:dyDescent="0.65">
      <c r="A27" s="214"/>
      <c r="B27" s="124" t="s">
        <v>138</v>
      </c>
      <c r="C27" s="184">
        <v>327.766053</v>
      </c>
      <c r="D27" s="184">
        <v>343.32754999999997</v>
      </c>
      <c r="E27" s="184">
        <v>367.597645</v>
      </c>
      <c r="F27" s="268">
        <v>7.0690787849678971</v>
      </c>
      <c r="G27" s="269">
        <v>12.152445817810186</v>
      </c>
      <c r="H27" s="128" t="s">
        <v>494</v>
      </c>
      <c r="I27" s="215"/>
      <c r="L27" s="138"/>
      <c r="M27" s="138"/>
    </row>
    <row r="28" spans="1:13" ht="18" customHeight="1" x14ac:dyDescent="0.65">
      <c r="A28" s="212"/>
      <c r="B28" s="117" t="s">
        <v>202</v>
      </c>
      <c r="C28" s="181">
        <v>271.735164</v>
      </c>
      <c r="D28" s="181">
        <v>331.558604</v>
      </c>
      <c r="E28" s="181">
        <v>362.093096</v>
      </c>
      <c r="F28" s="266">
        <v>9.2093800708607176</v>
      </c>
      <c r="G28" s="267">
        <v>33.252204341135624</v>
      </c>
      <c r="H28" s="121" t="s">
        <v>496</v>
      </c>
      <c r="I28" s="213"/>
      <c r="L28" s="138"/>
      <c r="M28" s="138"/>
    </row>
    <row r="29" spans="1:13" ht="18" customHeight="1" x14ac:dyDescent="0.65">
      <c r="A29" s="214"/>
      <c r="B29" s="124" t="s">
        <v>208</v>
      </c>
      <c r="C29" s="184">
        <v>339.240725</v>
      </c>
      <c r="D29" s="184">
        <v>261.445044</v>
      </c>
      <c r="E29" s="184">
        <v>340.71576900000002</v>
      </c>
      <c r="F29" s="268">
        <v>30.320224773509196</v>
      </c>
      <c r="G29" s="269">
        <v>0.43480746599631193</v>
      </c>
      <c r="H29" s="128" t="s">
        <v>495</v>
      </c>
      <c r="I29" s="215"/>
      <c r="L29" s="138"/>
      <c r="M29" s="138"/>
    </row>
    <row r="30" spans="1:13" ht="18" customHeight="1" x14ac:dyDescent="0.65">
      <c r="A30" s="212"/>
      <c r="B30" s="117" t="s">
        <v>214</v>
      </c>
      <c r="C30" s="181">
        <v>251.057714</v>
      </c>
      <c r="D30" s="181">
        <v>162.74634800000001</v>
      </c>
      <c r="E30" s="181">
        <v>255.07624300000001</v>
      </c>
      <c r="F30" s="266">
        <v>56.732391316086542</v>
      </c>
      <c r="G30" s="267">
        <v>1.6006395246632499</v>
      </c>
      <c r="H30" s="121" t="s">
        <v>497</v>
      </c>
      <c r="I30" s="213"/>
      <c r="L30" s="138"/>
      <c r="M30" s="138"/>
    </row>
    <row r="31" spans="1:13" ht="18" customHeight="1" x14ac:dyDescent="0.65">
      <c r="A31" s="214"/>
      <c r="B31" s="124" t="s">
        <v>212</v>
      </c>
      <c r="C31" s="184">
        <v>85.603671000000006</v>
      </c>
      <c r="D31" s="184">
        <v>65.032814999999999</v>
      </c>
      <c r="E31" s="184">
        <v>68.934225999999995</v>
      </c>
      <c r="F31" s="268">
        <v>5.9991421254023791</v>
      </c>
      <c r="G31" s="269">
        <v>-19.47281559922822</v>
      </c>
      <c r="H31" s="128" t="s">
        <v>499</v>
      </c>
      <c r="I31" s="215"/>
      <c r="L31" s="138"/>
      <c r="M31" s="138"/>
    </row>
    <row r="32" spans="1:13" ht="18" customHeight="1" x14ac:dyDescent="0.65">
      <c r="A32" s="212"/>
      <c r="B32" s="117" t="s">
        <v>213</v>
      </c>
      <c r="C32" s="181">
        <v>43.502428000000002</v>
      </c>
      <c r="D32" s="181">
        <v>57.748074000000003</v>
      </c>
      <c r="E32" s="181">
        <v>81.857211000000007</v>
      </c>
      <c r="F32" s="266">
        <v>41.748815726737497</v>
      </c>
      <c r="G32" s="267">
        <v>88.166993805495181</v>
      </c>
      <c r="H32" s="121" t="s">
        <v>500</v>
      </c>
      <c r="I32" s="213"/>
      <c r="L32" s="138"/>
      <c r="M32" s="138"/>
    </row>
    <row r="33" spans="1:13" ht="18" customHeight="1" thickBot="1" x14ac:dyDescent="0.7">
      <c r="A33" s="214"/>
      <c r="B33" s="124" t="s">
        <v>139</v>
      </c>
      <c r="C33" s="184">
        <v>14.810968000000001</v>
      </c>
      <c r="D33" s="184">
        <v>2.0366029999999999</v>
      </c>
      <c r="E33" s="184">
        <v>0.81176800000000005</v>
      </c>
      <c r="F33" s="268">
        <v>-60.141078059886979</v>
      </c>
      <c r="G33" s="269">
        <v>-94.519142840629996</v>
      </c>
      <c r="H33" s="128" t="s">
        <v>501</v>
      </c>
      <c r="I33" s="215"/>
      <c r="L33" s="138"/>
      <c r="M33" s="138"/>
    </row>
    <row r="34" spans="1:13" ht="18" customHeight="1" thickBot="1" x14ac:dyDescent="0.7">
      <c r="A34" s="176" t="s">
        <v>140</v>
      </c>
      <c r="B34" s="177" t="s">
        <v>127</v>
      </c>
      <c r="C34" s="178">
        <v>4481.0004870000002</v>
      </c>
      <c r="D34" s="178">
        <v>7377.9029060000003</v>
      </c>
      <c r="E34" s="178">
        <v>11826.506058000001</v>
      </c>
      <c r="F34" s="264">
        <v>60.296309245032511</v>
      </c>
      <c r="G34" s="265">
        <v>163.92556957559643</v>
      </c>
      <c r="H34" s="179" t="s">
        <v>301</v>
      </c>
      <c r="I34" s="136" t="s">
        <v>502</v>
      </c>
      <c r="J34" s="236"/>
      <c r="K34" s="237"/>
      <c r="L34" s="138"/>
      <c r="M34" s="138"/>
    </row>
    <row r="35" spans="1:13" ht="18" customHeight="1" x14ac:dyDescent="0.65">
      <c r="A35" s="212"/>
      <c r="B35" s="117" t="s">
        <v>141</v>
      </c>
      <c r="C35" s="181">
        <v>1426.9891339999999</v>
      </c>
      <c r="D35" s="181">
        <v>4259.8259939999998</v>
      </c>
      <c r="E35" s="181">
        <v>6638.017785</v>
      </c>
      <c r="F35" s="266">
        <v>55.828378772975775</v>
      </c>
      <c r="G35" s="267">
        <v>365.17647730035208</v>
      </c>
      <c r="H35" s="121" t="s">
        <v>504</v>
      </c>
      <c r="I35" s="213"/>
      <c r="J35" s="236"/>
      <c r="K35" s="237"/>
      <c r="L35" s="138"/>
      <c r="M35" s="138"/>
    </row>
    <row r="36" spans="1:13" ht="18" customHeight="1" x14ac:dyDescent="0.65">
      <c r="A36" s="214"/>
      <c r="B36" s="124" t="s">
        <v>142</v>
      </c>
      <c r="C36" s="184">
        <v>2788.954706</v>
      </c>
      <c r="D36" s="184">
        <v>2753.4782610000002</v>
      </c>
      <c r="E36" s="184">
        <v>4783.855442</v>
      </c>
      <c r="F36" s="268">
        <v>73.738631234466823</v>
      </c>
      <c r="G36" s="269">
        <v>71.528617216632568</v>
      </c>
      <c r="H36" s="128" t="s">
        <v>503</v>
      </c>
      <c r="I36" s="215"/>
      <c r="J36" s="236"/>
      <c r="K36" s="237"/>
      <c r="L36" s="138"/>
      <c r="M36" s="138"/>
    </row>
    <row r="37" spans="1:13" ht="18" customHeight="1" x14ac:dyDescent="0.65">
      <c r="A37" s="212"/>
      <c r="B37" s="117" t="s">
        <v>215</v>
      </c>
      <c r="C37" s="181">
        <v>263.378737</v>
      </c>
      <c r="D37" s="181">
        <v>363.82557300000002</v>
      </c>
      <c r="E37" s="181">
        <v>404.430071</v>
      </c>
      <c r="F37" s="266">
        <v>11.160429890946656</v>
      </c>
      <c r="G37" s="267">
        <v>53.55456389784419</v>
      </c>
      <c r="H37" s="121" t="s">
        <v>505</v>
      </c>
      <c r="I37" s="213"/>
      <c r="J37" s="236"/>
      <c r="K37" s="237"/>
      <c r="L37" s="138"/>
      <c r="M37" s="138"/>
    </row>
    <row r="38" spans="1:13" ht="18" customHeight="1" x14ac:dyDescent="0.65">
      <c r="A38" s="214"/>
      <c r="B38" s="124" t="s">
        <v>216</v>
      </c>
      <c r="C38" s="184">
        <v>1.66099</v>
      </c>
      <c r="D38" s="184">
        <v>0.76709000000000005</v>
      </c>
      <c r="E38" s="184">
        <v>0.195467</v>
      </c>
      <c r="F38" s="268">
        <v>-74.5183746366137</v>
      </c>
      <c r="G38" s="269">
        <v>-88.23189784405686</v>
      </c>
      <c r="H38" s="128" t="s">
        <v>506</v>
      </c>
      <c r="I38" s="215"/>
      <c r="J38" s="236"/>
      <c r="K38" s="237"/>
      <c r="L38" s="138"/>
      <c r="M38" s="138"/>
    </row>
    <row r="39" spans="1:13" ht="18" customHeight="1" x14ac:dyDescent="0.65">
      <c r="A39" s="212"/>
      <c r="B39" s="117" t="s">
        <v>143</v>
      </c>
      <c r="C39" s="181">
        <v>1.54E-2</v>
      </c>
      <c r="D39" s="181">
        <v>5.4999999999999997E-3</v>
      </c>
      <c r="E39" s="181">
        <v>6.0000000000000001E-3</v>
      </c>
      <c r="F39" s="266">
        <v>9.0909090909091042</v>
      </c>
      <c r="G39" s="267">
        <v>-61.038961038961034</v>
      </c>
      <c r="H39" s="121" t="s">
        <v>507</v>
      </c>
      <c r="I39" s="213"/>
      <c r="J39" s="236"/>
      <c r="K39" s="237"/>
      <c r="L39" s="138"/>
      <c r="M39" s="138"/>
    </row>
    <row r="40" spans="1:13" ht="18" customHeight="1" x14ac:dyDescent="0.65">
      <c r="A40" s="214"/>
      <c r="B40" s="124" t="s">
        <v>218</v>
      </c>
      <c r="C40" s="184">
        <v>1.5200000000000001E-3</v>
      </c>
      <c r="D40" s="184">
        <v>4.8799999999999999E-4</v>
      </c>
      <c r="E40" s="184">
        <v>1.093E-3</v>
      </c>
      <c r="F40" s="268">
        <v>123.97540983606557</v>
      </c>
      <c r="G40" s="269">
        <v>-28.092105263157897</v>
      </c>
      <c r="H40" s="128" t="s">
        <v>509</v>
      </c>
      <c r="I40" s="215"/>
      <c r="J40" s="236"/>
      <c r="K40" s="237"/>
      <c r="L40" s="138"/>
      <c r="M40" s="138"/>
    </row>
    <row r="41" spans="1:13" ht="18" customHeight="1" thickBot="1" x14ac:dyDescent="0.7">
      <c r="A41" s="212"/>
      <c r="B41" s="117" t="s">
        <v>217</v>
      </c>
      <c r="C41" s="181">
        <v>0</v>
      </c>
      <c r="D41" s="181">
        <v>0</v>
      </c>
      <c r="E41" s="181">
        <v>2.0000000000000001E-4</v>
      </c>
      <c r="F41" s="266" t="s">
        <v>13</v>
      </c>
      <c r="G41" s="267" t="s">
        <v>13</v>
      </c>
      <c r="H41" s="121" t="s">
        <v>510</v>
      </c>
      <c r="I41" s="213"/>
      <c r="J41" s="236"/>
      <c r="K41" s="237"/>
      <c r="L41" s="138"/>
      <c r="M41" s="138"/>
    </row>
    <row r="42" spans="1:13" ht="21" customHeight="1" thickBot="1" x14ac:dyDescent="0.7">
      <c r="A42" s="246"/>
      <c r="B42" s="247" t="s">
        <v>32</v>
      </c>
      <c r="C42" s="248">
        <v>25858.586072999999</v>
      </c>
      <c r="D42" s="248">
        <v>27660.542354999998</v>
      </c>
      <c r="E42" s="248">
        <v>33715.783022000003</v>
      </c>
      <c r="F42" s="248">
        <v>21.891257912755435</v>
      </c>
      <c r="G42" s="248">
        <v>30.385253574262606</v>
      </c>
      <c r="H42" s="179" t="s">
        <v>301</v>
      </c>
      <c r="I42" s="136"/>
      <c r="L42" s="138"/>
      <c r="M42" s="138"/>
    </row>
    <row r="43" spans="1:13" ht="18" customHeight="1" x14ac:dyDescent="0.65">
      <c r="A43" s="137" t="s">
        <v>660</v>
      </c>
      <c r="B43" s="47"/>
      <c r="C43" s="50"/>
      <c r="D43" s="50"/>
      <c r="E43" s="50"/>
      <c r="F43" s="50"/>
      <c r="G43" s="50"/>
      <c r="H43" s="51"/>
      <c r="I43" s="51" t="s">
        <v>661</v>
      </c>
      <c r="L43" s="138"/>
      <c r="M43" s="138"/>
    </row>
    <row r="44" spans="1:13" x14ac:dyDescent="0.65">
      <c r="A44" s="249"/>
      <c r="B44" s="47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x14ac:dyDescent="0.65">
      <c r="A108" s="47"/>
      <c r="B108" s="47"/>
      <c r="C108" s="47"/>
      <c r="D108" s="47"/>
      <c r="E108" s="47"/>
      <c r="F108" s="47"/>
      <c r="G108" s="47"/>
      <c r="L108" s="138"/>
      <c r="M108" s="138"/>
    </row>
    <row r="109" spans="1:13" x14ac:dyDescent="0.65">
      <c r="A109" s="47"/>
      <c r="B109" s="47"/>
      <c r="C109" s="47"/>
      <c r="D109" s="47"/>
      <c r="E109" s="47"/>
      <c r="F109" s="47"/>
      <c r="G109" s="47"/>
      <c r="L109" s="138"/>
      <c r="M109" s="138"/>
    </row>
    <row r="110" spans="1:13" x14ac:dyDescent="0.65">
      <c r="A110" s="47"/>
      <c r="B110" s="47"/>
      <c r="C110" s="47"/>
      <c r="D110" s="47"/>
      <c r="E110" s="47"/>
      <c r="F110" s="47"/>
      <c r="G110" s="47"/>
      <c r="L110" s="138"/>
      <c r="M110" s="138"/>
    </row>
    <row r="111" spans="1:13" x14ac:dyDescent="0.65">
      <c r="A111" s="47"/>
      <c r="B111" s="47"/>
      <c r="C111" s="47"/>
      <c r="D111" s="47"/>
      <c r="E111" s="47"/>
      <c r="F111" s="47"/>
      <c r="G111" s="47"/>
      <c r="L111" s="138"/>
      <c r="M111" s="138"/>
    </row>
    <row r="112" spans="1:13" x14ac:dyDescent="0.65">
      <c r="A112" s="47"/>
      <c r="B112" s="47"/>
      <c r="C112" s="47"/>
      <c r="D112" s="47"/>
      <c r="E112" s="47"/>
      <c r="F112" s="47"/>
      <c r="G112" s="47"/>
      <c r="L112" s="138"/>
      <c r="M112" s="138"/>
    </row>
    <row r="113" spans="1:13" x14ac:dyDescent="0.65">
      <c r="A113" s="47"/>
      <c r="B113" s="47"/>
      <c r="C113" s="47"/>
      <c r="D113" s="47"/>
      <c r="E113" s="47"/>
      <c r="F113" s="47"/>
      <c r="G113" s="47"/>
      <c r="L113" s="138"/>
      <c r="M113" s="138"/>
    </row>
    <row r="114" spans="1:13" x14ac:dyDescent="0.65">
      <c r="A114" s="47"/>
      <c r="B114" s="47"/>
      <c r="C114" s="47"/>
      <c r="D114" s="47"/>
      <c r="E114" s="47"/>
      <c r="F114" s="47"/>
      <c r="G114" s="47"/>
      <c r="L114" s="138"/>
      <c r="M114" s="138"/>
    </row>
    <row r="115" spans="1:13" x14ac:dyDescent="0.65">
      <c r="A115" s="47"/>
      <c r="B115" s="47"/>
      <c r="C115" s="47"/>
      <c r="D115" s="47"/>
      <c r="E115" s="47"/>
      <c r="F115" s="47"/>
      <c r="G115" s="47"/>
      <c r="L115" s="138"/>
      <c r="M115" s="138"/>
    </row>
    <row r="116" spans="1:13" x14ac:dyDescent="0.65">
      <c r="A116" s="47"/>
      <c r="B116" s="47"/>
      <c r="C116" s="47"/>
      <c r="D116" s="47"/>
      <c r="E116" s="47"/>
      <c r="F116" s="47"/>
      <c r="G116" s="47"/>
      <c r="L116" s="138"/>
      <c r="M116" s="138"/>
    </row>
    <row r="117" spans="1:13" x14ac:dyDescent="0.65">
      <c r="A117" s="47"/>
      <c r="B117" s="47"/>
      <c r="C117" s="47"/>
      <c r="D117" s="47"/>
      <c r="E117" s="47"/>
      <c r="F117" s="47"/>
      <c r="G117" s="47"/>
    </row>
  </sheetData>
  <sortState xmlns:xlrd2="http://schemas.microsoft.com/office/spreadsheetml/2017/richdata2" ref="B31:E40">
    <sortCondition descending="1" ref="E31:E40"/>
  </sortState>
  <mergeCells count="5">
    <mergeCell ref="H4:H5"/>
    <mergeCell ref="A4:A5"/>
    <mergeCell ref="B4:B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L109"/>
  <sheetViews>
    <sheetView showGridLines="0" rightToLeft="1" zoomScaleNormal="100" workbookViewId="0"/>
  </sheetViews>
  <sheetFormatPr defaultColWidth="8.90625" defaultRowHeight="18" customHeight="1" x14ac:dyDescent="0.65"/>
  <cols>
    <col min="1" max="1" width="12.6328125" style="138" customWidth="1"/>
    <col min="2" max="3" width="15.6328125" style="138" customWidth="1"/>
    <col min="4" max="4" width="14" style="138" customWidth="1"/>
    <col min="5" max="6" width="7" style="138" customWidth="1"/>
    <col min="7" max="7" width="17" style="138" customWidth="1"/>
    <col min="8" max="8" width="17.90625" style="138" customWidth="1"/>
    <col min="9" max="260" width="8.90625" style="138"/>
    <col min="261" max="263" width="25.90625" style="138" customWidth="1"/>
    <col min="264" max="516" width="8.90625" style="138"/>
    <col min="517" max="519" width="25.90625" style="138" customWidth="1"/>
    <col min="520" max="772" width="8.90625" style="138"/>
    <col min="773" max="775" width="25.90625" style="138" customWidth="1"/>
    <col min="776" max="1028" width="8.90625" style="138"/>
    <col min="1029" max="1031" width="25.90625" style="138" customWidth="1"/>
    <col min="1032" max="1284" width="8.90625" style="138"/>
    <col min="1285" max="1287" width="25.90625" style="138" customWidth="1"/>
    <col min="1288" max="1540" width="8.90625" style="138"/>
    <col min="1541" max="1543" width="25.90625" style="138" customWidth="1"/>
    <col min="1544" max="1796" width="8.90625" style="138"/>
    <col min="1797" max="1799" width="25.90625" style="138" customWidth="1"/>
    <col min="1800" max="2052" width="8.90625" style="138"/>
    <col min="2053" max="2055" width="25.90625" style="138" customWidth="1"/>
    <col min="2056" max="2308" width="8.90625" style="138"/>
    <col min="2309" max="2311" width="25.90625" style="138" customWidth="1"/>
    <col min="2312" max="2564" width="8.90625" style="138"/>
    <col min="2565" max="2567" width="25.90625" style="138" customWidth="1"/>
    <col min="2568" max="2820" width="8.90625" style="138"/>
    <col min="2821" max="2823" width="25.90625" style="138" customWidth="1"/>
    <col min="2824" max="3076" width="8.90625" style="138"/>
    <col min="3077" max="3079" width="25.90625" style="138" customWidth="1"/>
    <col min="3080" max="3332" width="8.90625" style="138"/>
    <col min="3333" max="3335" width="25.90625" style="138" customWidth="1"/>
    <col min="3336" max="3588" width="8.90625" style="138"/>
    <col min="3589" max="3591" width="25.90625" style="138" customWidth="1"/>
    <col min="3592" max="3844" width="8.90625" style="138"/>
    <col min="3845" max="3847" width="25.90625" style="138" customWidth="1"/>
    <col min="3848" max="4100" width="8.90625" style="138"/>
    <col min="4101" max="4103" width="25.90625" style="138" customWidth="1"/>
    <col min="4104" max="4356" width="8.90625" style="138"/>
    <col min="4357" max="4359" width="25.90625" style="138" customWidth="1"/>
    <col min="4360" max="4612" width="8.90625" style="138"/>
    <col min="4613" max="4615" width="25.90625" style="138" customWidth="1"/>
    <col min="4616" max="4868" width="8.90625" style="138"/>
    <col min="4869" max="4871" width="25.90625" style="138" customWidth="1"/>
    <col min="4872" max="5124" width="8.90625" style="138"/>
    <col min="5125" max="5127" width="25.90625" style="138" customWidth="1"/>
    <col min="5128" max="5380" width="8.90625" style="138"/>
    <col min="5381" max="5383" width="25.90625" style="138" customWidth="1"/>
    <col min="5384" max="5636" width="8.90625" style="138"/>
    <col min="5637" max="5639" width="25.90625" style="138" customWidth="1"/>
    <col min="5640" max="5892" width="8.90625" style="138"/>
    <col min="5893" max="5895" width="25.90625" style="138" customWidth="1"/>
    <col min="5896" max="6148" width="8.90625" style="138"/>
    <col min="6149" max="6151" width="25.90625" style="138" customWidth="1"/>
    <col min="6152" max="6404" width="8.90625" style="138"/>
    <col min="6405" max="6407" width="25.90625" style="138" customWidth="1"/>
    <col min="6408" max="6660" width="8.90625" style="138"/>
    <col min="6661" max="6663" width="25.90625" style="138" customWidth="1"/>
    <col min="6664" max="6916" width="8.90625" style="138"/>
    <col min="6917" max="6919" width="25.90625" style="138" customWidth="1"/>
    <col min="6920" max="7172" width="8.90625" style="138"/>
    <col min="7173" max="7175" width="25.90625" style="138" customWidth="1"/>
    <col min="7176" max="7428" width="8.90625" style="138"/>
    <col min="7429" max="7431" width="25.90625" style="138" customWidth="1"/>
    <col min="7432" max="7684" width="8.90625" style="138"/>
    <col min="7685" max="7687" width="25.90625" style="138" customWidth="1"/>
    <col min="7688" max="7940" width="8.90625" style="138"/>
    <col min="7941" max="7943" width="25.90625" style="138" customWidth="1"/>
    <col min="7944" max="8196" width="8.90625" style="138"/>
    <col min="8197" max="8199" width="25.90625" style="138" customWidth="1"/>
    <col min="8200" max="8452" width="8.90625" style="138"/>
    <col min="8453" max="8455" width="25.90625" style="138" customWidth="1"/>
    <col min="8456" max="8708" width="8.90625" style="138"/>
    <col min="8709" max="8711" width="25.90625" style="138" customWidth="1"/>
    <col min="8712" max="8964" width="8.90625" style="138"/>
    <col min="8965" max="8967" width="25.90625" style="138" customWidth="1"/>
    <col min="8968" max="9220" width="8.90625" style="138"/>
    <col min="9221" max="9223" width="25.90625" style="138" customWidth="1"/>
    <col min="9224" max="9476" width="8.90625" style="138"/>
    <col min="9477" max="9479" width="25.90625" style="138" customWidth="1"/>
    <col min="9480" max="9732" width="8.90625" style="138"/>
    <col min="9733" max="9735" width="25.90625" style="138" customWidth="1"/>
    <col min="9736" max="9988" width="8.90625" style="138"/>
    <col min="9989" max="9991" width="25.90625" style="138" customWidth="1"/>
    <col min="9992" max="10244" width="8.90625" style="138"/>
    <col min="10245" max="10247" width="25.90625" style="138" customWidth="1"/>
    <col min="10248" max="10500" width="8.90625" style="138"/>
    <col min="10501" max="10503" width="25.90625" style="138" customWidth="1"/>
    <col min="10504" max="10756" width="8.90625" style="138"/>
    <col min="10757" max="10759" width="25.90625" style="138" customWidth="1"/>
    <col min="10760" max="11012" width="8.90625" style="138"/>
    <col min="11013" max="11015" width="25.90625" style="138" customWidth="1"/>
    <col min="11016" max="11268" width="8.90625" style="138"/>
    <col min="11269" max="11271" width="25.90625" style="138" customWidth="1"/>
    <col min="11272" max="11524" width="8.90625" style="138"/>
    <col min="11525" max="11527" width="25.90625" style="138" customWidth="1"/>
    <col min="11528" max="11780" width="8.90625" style="138"/>
    <col min="11781" max="11783" width="25.90625" style="138" customWidth="1"/>
    <col min="11784" max="12036" width="8.90625" style="138"/>
    <col min="12037" max="12039" width="25.90625" style="138" customWidth="1"/>
    <col min="12040" max="12292" width="8.90625" style="138"/>
    <col min="12293" max="12295" width="25.90625" style="138" customWidth="1"/>
    <col min="12296" max="12548" width="8.90625" style="138"/>
    <col min="12549" max="12551" width="25.90625" style="138" customWidth="1"/>
    <col min="12552" max="12804" width="8.90625" style="138"/>
    <col min="12805" max="12807" width="25.90625" style="138" customWidth="1"/>
    <col min="12808" max="13060" width="8.90625" style="138"/>
    <col min="13061" max="13063" width="25.90625" style="138" customWidth="1"/>
    <col min="13064" max="13316" width="8.90625" style="138"/>
    <col min="13317" max="13319" width="25.90625" style="138" customWidth="1"/>
    <col min="13320" max="13572" width="8.90625" style="138"/>
    <col min="13573" max="13575" width="25.90625" style="138" customWidth="1"/>
    <col min="13576" max="13828" width="8.90625" style="138"/>
    <col min="13829" max="13831" width="25.90625" style="138" customWidth="1"/>
    <col min="13832" max="14084" width="8.90625" style="138"/>
    <col min="14085" max="14087" width="25.90625" style="138" customWidth="1"/>
    <col min="14088" max="14340" width="8.90625" style="138"/>
    <col min="14341" max="14343" width="25.90625" style="138" customWidth="1"/>
    <col min="14344" max="14596" width="8.90625" style="138"/>
    <col min="14597" max="14599" width="25.90625" style="138" customWidth="1"/>
    <col min="14600" max="14852" width="8.90625" style="138"/>
    <col min="14853" max="14855" width="25.90625" style="138" customWidth="1"/>
    <col min="14856" max="15108" width="8.90625" style="138"/>
    <col min="15109" max="15111" width="25.90625" style="138" customWidth="1"/>
    <col min="15112" max="15364" width="8.90625" style="138"/>
    <col min="15365" max="15367" width="25.90625" style="138" customWidth="1"/>
    <col min="15368" max="15620" width="8.90625" style="138"/>
    <col min="15621" max="15623" width="25.90625" style="138" customWidth="1"/>
    <col min="15624" max="15876" width="8.90625" style="138"/>
    <col min="15877" max="15879" width="25.90625" style="138" customWidth="1"/>
    <col min="15880" max="16132" width="8.90625" style="138"/>
    <col min="16133" max="16135" width="25.90625" style="138" customWidth="1"/>
    <col min="16136" max="16384" width="8.90625" style="138"/>
  </cols>
  <sheetData>
    <row r="1" spans="1:12" s="73" customFormat="1" ht="57.65" customHeight="1" x14ac:dyDescent="0.55000000000000004"/>
    <row r="2" spans="1:12" s="79" customFormat="1" ht="18" customHeight="1" x14ac:dyDescent="0.55000000000000004">
      <c r="A2" s="34" t="s">
        <v>610</v>
      </c>
      <c r="B2" s="34"/>
      <c r="C2" s="34"/>
      <c r="D2" s="34"/>
      <c r="E2" s="34"/>
      <c r="F2" s="34"/>
      <c r="G2" s="86"/>
      <c r="H2" s="86"/>
      <c r="I2" s="86"/>
      <c r="J2" s="86"/>
      <c r="K2" s="86"/>
      <c r="L2" s="86"/>
    </row>
    <row r="3" spans="1:12" s="79" customFormat="1" ht="18" customHeight="1" x14ac:dyDescent="0.55000000000000004">
      <c r="A3" s="16" t="s">
        <v>653</v>
      </c>
      <c r="B3" s="16"/>
      <c r="C3" s="16"/>
      <c r="D3" s="16"/>
      <c r="E3" s="16"/>
      <c r="F3" s="16"/>
      <c r="G3" s="76"/>
      <c r="H3" s="76"/>
      <c r="I3" s="76"/>
      <c r="J3" s="76"/>
      <c r="K3" s="76"/>
      <c r="L3" s="76"/>
    </row>
    <row r="4" spans="1:12" s="89" customFormat="1" ht="36" customHeight="1" x14ac:dyDescent="0.65">
      <c r="A4" s="314" t="s">
        <v>291</v>
      </c>
      <c r="B4" s="314" t="s">
        <v>11</v>
      </c>
      <c r="C4" s="314" t="s">
        <v>275</v>
      </c>
      <c r="D4" s="314" t="s">
        <v>295</v>
      </c>
      <c r="E4" s="291" t="s">
        <v>644</v>
      </c>
      <c r="F4" s="292"/>
      <c r="G4" s="114"/>
      <c r="H4" s="114"/>
      <c r="I4" s="114"/>
      <c r="J4" s="114"/>
      <c r="K4" s="114"/>
      <c r="L4" s="114"/>
    </row>
    <row r="5" spans="1:12" s="89" customFormat="1" ht="36" customHeight="1" x14ac:dyDescent="0.65">
      <c r="A5" s="314"/>
      <c r="B5" s="314"/>
      <c r="C5" s="314"/>
      <c r="D5" s="314"/>
      <c r="E5" s="52" t="s">
        <v>647</v>
      </c>
      <c r="F5" s="53" t="s">
        <v>646</v>
      </c>
    </row>
    <row r="6" spans="1:12" ht="18" customHeight="1" x14ac:dyDescent="0.65">
      <c r="A6" s="122">
        <v>2017</v>
      </c>
      <c r="B6" s="35" t="s">
        <v>12</v>
      </c>
      <c r="C6" s="36" t="s">
        <v>276</v>
      </c>
      <c r="D6" s="210">
        <v>45353.095735000003</v>
      </c>
      <c r="E6" s="276">
        <v>12.21384686574809</v>
      </c>
      <c r="F6" s="277">
        <v>-8.2147671035222025</v>
      </c>
    </row>
    <row r="7" spans="1:12" ht="18" customHeight="1" x14ac:dyDescent="0.65">
      <c r="A7" s="129" t="s">
        <v>13</v>
      </c>
      <c r="B7" s="41" t="s">
        <v>14</v>
      </c>
      <c r="C7" s="42" t="s">
        <v>277</v>
      </c>
      <c r="D7" s="211">
        <v>38864.130824</v>
      </c>
      <c r="E7" s="278">
        <v>-14.307655973288547</v>
      </c>
      <c r="F7" s="279">
        <v>-14.248407049315571</v>
      </c>
    </row>
    <row r="8" spans="1:12" ht="18" customHeight="1" x14ac:dyDescent="0.65">
      <c r="A8" s="122" t="s">
        <v>13</v>
      </c>
      <c r="B8" s="35" t="s">
        <v>15</v>
      </c>
      <c r="C8" s="36" t="s">
        <v>278</v>
      </c>
      <c r="D8" s="210">
        <v>41503.248833999998</v>
      </c>
      <c r="E8" s="276">
        <v>6.7906266113386238</v>
      </c>
      <c r="F8" s="277">
        <v>-14.189413281822549</v>
      </c>
    </row>
    <row r="9" spans="1:12" ht="18" customHeight="1" x14ac:dyDescent="0.65">
      <c r="A9" s="129" t="s">
        <v>13</v>
      </c>
      <c r="B9" s="41" t="s">
        <v>16</v>
      </c>
      <c r="C9" s="42" t="s">
        <v>279</v>
      </c>
      <c r="D9" s="211">
        <v>44124.793023999999</v>
      </c>
      <c r="E9" s="278">
        <v>6.3164794652229572</v>
      </c>
      <c r="F9" s="279">
        <v>-0.24858620149069699</v>
      </c>
    </row>
    <row r="10" spans="1:12" ht="18" customHeight="1" x14ac:dyDescent="0.65">
      <c r="A10" s="122" t="s">
        <v>13</v>
      </c>
      <c r="B10" s="35" t="s">
        <v>17</v>
      </c>
      <c r="C10" s="36" t="s">
        <v>280</v>
      </c>
      <c r="D10" s="210">
        <v>47263.030852000004</v>
      </c>
      <c r="E10" s="276">
        <v>7.1121870787996144</v>
      </c>
      <c r="F10" s="277">
        <v>-3.9615325333893892</v>
      </c>
    </row>
    <row r="11" spans="1:12" ht="18" customHeight="1" x14ac:dyDescent="0.65">
      <c r="A11" s="129" t="s">
        <v>13</v>
      </c>
      <c r="B11" s="41" t="s">
        <v>18</v>
      </c>
      <c r="C11" s="42" t="s">
        <v>281</v>
      </c>
      <c r="D11" s="211">
        <v>35322.480409000003</v>
      </c>
      <c r="E11" s="278">
        <v>-25.264038779888608</v>
      </c>
      <c r="F11" s="279">
        <v>-23.509656912729948</v>
      </c>
    </row>
    <row r="12" spans="1:12" ht="18" customHeight="1" x14ac:dyDescent="0.65">
      <c r="A12" s="122" t="s">
        <v>13</v>
      </c>
      <c r="B12" s="35" t="s">
        <v>19</v>
      </c>
      <c r="C12" s="36" t="s">
        <v>282</v>
      </c>
      <c r="D12" s="210">
        <v>44894.211418999999</v>
      </c>
      <c r="E12" s="276">
        <v>27.098128158522993</v>
      </c>
      <c r="F12" s="277">
        <v>20.532608811974363</v>
      </c>
    </row>
    <row r="13" spans="1:12" ht="18" customHeight="1" x14ac:dyDescent="0.65">
      <c r="A13" s="129" t="s">
        <v>13</v>
      </c>
      <c r="B13" s="41" t="s">
        <v>20</v>
      </c>
      <c r="C13" s="42" t="s">
        <v>283</v>
      </c>
      <c r="D13" s="211">
        <v>43538.375118000004</v>
      </c>
      <c r="E13" s="278">
        <v>-3.0200693099293074</v>
      </c>
      <c r="F13" s="279">
        <v>-3.4581189080702734</v>
      </c>
    </row>
    <row r="14" spans="1:12" ht="18" customHeight="1" x14ac:dyDescent="0.65">
      <c r="A14" s="122" t="s">
        <v>13</v>
      </c>
      <c r="B14" s="35" t="s">
        <v>21</v>
      </c>
      <c r="C14" s="36" t="s">
        <v>284</v>
      </c>
      <c r="D14" s="210">
        <v>35420.926003</v>
      </c>
      <c r="E14" s="276">
        <v>-18.644354762895176</v>
      </c>
      <c r="F14" s="277">
        <v>1.349877175909997</v>
      </c>
    </row>
    <row r="15" spans="1:12" ht="18" customHeight="1" x14ac:dyDescent="0.65">
      <c r="A15" s="129" t="s">
        <v>13</v>
      </c>
      <c r="B15" s="41" t="s">
        <v>22</v>
      </c>
      <c r="C15" s="42" t="s">
        <v>285</v>
      </c>
      <c r="D15" s="211">
        <v>44668.277562000003</v>
      </c>
      <c r="E15" s="278">
        <v>26.107029382057355</v>
      </c>
      <c r="F15" s="279">
        <v>4.1759355114161734</v>
      </c>
    </row>
    <row r="16" spans="1:12" ht="18" customHeight="1" x14ac:dyDescent="0.65">
      <c r="A16" s="122" t="s">
        <v>13</v>
      </c>
      <c r="B16" s="35" t="s">
        <v>23</v>
      </c>
      <c r="C16" s="36" t="s">
        <v>286</v>
      </c>
      <c r="D16" s="210">
        <v>40691.838113999998</v>
      </c>
      <c r="E16" s="276">
        <v>-8.902155321482164</v>
      </c>
      <c r="F16" s="277">
        <v>-3.8507486779633449</v>
      </c>
    </row>
    <row r="17" spans="1:6" ht="18" customHeight="1" x14ac:dyDescent="0.65">
      <c r="A17" s="129" t="s">
        <v>13</v>
      </c>
      <c r="B17" s="41" t="s">
        <v>24</v>
      </c>
      <c r="C17" s="42" t="s">
        <v>287</v>
      </c>
      <c r="D17" s="211">
        <v>42802.208843</v>
      </c>
      <c r="E17" s="278">
        <v>5.1862261003980725</v>
      </c>
      <c r="F17" s="279">
        <v>5.9023740449450246</v>
      </c>
    </row>
    <row r="18" spans="1:6" ht="18" customHeight="1" x14ac:dyDescent="0.65">
      <c r="A18" s="122">
        <v>2018</v>
      </c>
      <c r="B18" s="35" t="s">
        <v>12</v>
      </c>
      <c r="C18" s="36" t="s">
        <v>276</v>
      </c>
      <c r="D18" s="210">
        <v>42205.095980999999</v>
      </c>
      <c r="E18" s="276">
        <v>-1.3950515128558716</v>
      </c>
      <c r="F18" s="277">
        <v>-6.9410912375064697</v>
      </c>
    </row>
    <row r="19" spans="1:6" ht="18" customHeight="1" x14ac:dyDescent="0.65">
      <c r="A19" s="129" t="s">
        <v>13</v>
      </c>
      <c r="B19" s="41" t="s">
        <v>14</v>
      </c>
      <c r="C19" s="42" t="s">
        <v>277</v>
      </c>
      <c r="D19" s="211">
        <v>42044.502259000001</v>
      </c>
      <c r="E19" s="278">
        <v>-0.38050789428910603</v>
      </c>
      <c r="F19" s="279">
        <v>8.1833077636616292</v>
      </c>
    </row>
    <row r="20" spans="1:6" ht="18" customHeight="1" x14ac:dyDescent="0.65">
      <c r="A20" s="122" t="s">
        <v>13</v>
      </c>
      <c r="B20" s="35" t="s">
        <v>15</v>
      </c>
      <c r="C20" s="36" t="s">
        <v>278</v>
      </c>
      <c r="D20" s="210">
        <v>41806.037349999999</v>
      </c>
      <c r="E20" s="276">
        <v>-0.56717262944635527</v>
      </c>
      <c r="F20" s="277">
        <v>0.72955376869665578</v>
      </c>
    </row>
    <row r="21" spans="1:6" ht="18" customHeight="1" x14ac:dyDescent="0.65">
      <c r="A21" s="129" t="s">
        <v>13</v>
      </c>
      <c r="B21" s="41" t="s">
        <v>16</v>
      </c>
      <c r="C21" s="42" t="s">
        <v>279</v>
      </c>
      <c r="D21" s="211">
        <v>47224.032464999997</v>
      </c>
      <c r="E21" s="278">
        <v>12.959838957327063</v>
      </c>
      <c r="F21" s="279">
        <v>7.0238050506305605</v>
      </c>
    </row>
    <row r="22" spans="1:6" ht="18" customHeight="1" x14ac:dyDescent="0.65">
      <c r="A22" s="122" t="s">
        <v>13</v>
      </c>
      <c r="B22" s="35" t="s">
        <v>17</v>
      </c>
      <c r="C22" s="36" t="s">
        <v>280</v>
      </c>
      <c r="D22" s="210">
        <v>48527.659895999997</v>
      </c>
      <c r="E22" s="276">
        <v>2.7605169718748268</v>
      </c>
      <c r="F22" s="277">
        <v>2.6757256595753898</v>
      </c>
    </row>
    <row r="23" spans="1:6" ht="18" customHeight="1" x14ac:dyDescent="0.65">
      <c r="A23" s="129" t="s">
        <v>13</v>
      </c>
      <c r="B23" s="41" t="s">
        <v>18</v>
      </c>
      <c r="C23" s="42" t="s">
        <v>281</v>
      </c>
      <c r="D23" s="211">
        <v>37268.086433999997</v>
      </c>
      <c r="E23" s="278">
        <v>-23.202382901072248</v>
      </c>
      <c r="F23" s="279">
        <v>5.5081240118807218</v>
      </c>
    </row>
    <row r="24" spans="1:6" ht="18" customHeight="1" x14ac:dyDescent="0.65">
      <c r="A24" s="122" t="s">
        <v>13</v>
      </c>
      <c r="B24" s="35" t="s">
        <v>19</v>
      </c>
      <c r="C24" s="36" t="s">
        <v>282</v>
      </c>
      <c r="D24" s="210">
        <v>48363.985882000001</v>
      </c>
      <c r="E24" s="276">
        <v>29.773193393361662</v>
      </c>
      <c r="F24" s="277">
        <v>7.728779175151157</v>
      </c>
    </row>
    <row r="25" spans="1:6" ht="18" customHeight="1" x14ac:dyDescent="0.65">
      <c r="A25" s="129" t="s">
        <v>13</v>
      </c>
      <c r="B25" s="41" t="s">
        <v>20</v>
      </c>
      <c r="C25" s="42" t="s">
        <v>283</v>
      </c>
      <c r="D25" s="211">
        <v>37265.704925999999</v>
      </c>
      <c r="E25" s="278">
        <v>-22.947407567022992</v>
      </c>
      <c r="F25" s="279">
        <v>-14.40722161770962</v>
      </c>
    </row>
    <row r="26" spans="1:6" ht="18" customHeight="1" x14ac:dyDescent="0.65">
      <c r="A26" s="122" t="s">
        <v>13</v>
      </c>
      <c r="B26" s="35" t="s">
        <v>21</v>
      </c>
      <c r="C26" s="36" t="s">
        <v>284</v>
      </c>
      <c r="D26" s="210">
        <v>42391.673384000002</v>
      </c>
      <c r="E26" s="276">
        <v>13.755189840575511</v>
      </c>
      <c r="F26" s="277">
        <v>19.679743495157666</v>
      </c>
    </row>
    <row r="27" spans="1:6" ht="18" customHeight="1" x14ac:dyDescent="0.65">
      <c r="A27" s="129" t="s">
        <v>13</v>
      </c>
      <c r="B27" s="41" t="s">
        <v>22</v>
      </c>
      <c r="C27" s="42" t="s">
        <v>285</v>
      </c>
      <c r="D27" s="211">
        <v>46086.489556</v>
      </c>
      <c r="E27" s="278">
        <v>8.7159007348705853</v>
      </c>
      <c r="F27" s="279">
        <v>3.1749869737679237</v>
      </c>
    </row>
    <row r="28" spans="1:6" ht="18" customHeight="1" x14ac:dyDescent="0.65">
      <c r="A28" s="122" t="s">
        <v>13</v>
      </c>
      <c r="B28" s="35" t="s">
        <v>23</v>
      </c>
      <c r="C28" s="36" t="s">
        <v>286</v>
      </c>
      <c r="D28" s="210">
        <v>38908.824329000003</v>
      </c>
      <c r="E28" s="276">
        <v>-15.574337069605548</v>
      </c>
      <c r="F28" s="277">
        <v>-4.3817479564447375</v>
      </c>
    </row>
    <row r="29" spans="1:6" ht="18" customHeight="1" x14ac:dyDescent="0.65">
      <c r="A29" s="129" t="s">
        <v>13</v>
      </c>
      <c r="B29" s="41" t="s">
        <v>24</v>
      </c>
      <c r="C29" s="42" t="s">
        <v>287</v>
      </c>
      <c r="D29" s="211">
        <v>41900.597736999996</v>
      </c>
      <c r="E29" s="278">
        <v>7.6891899449404111</v>
      </c>
      <c r="F29" s="279">
        <v>-2.1064592935078341</v>
      </c>
    </row>
    <row r="30" spans="1:6" ht="18" customHeight="1" x14ac:dyDescent="0.65">
      <c r="A30" s="122" t="s">
        <v>25</v>
      </c>
      <c r="B30" s="35" t="s">
        <v>12</v>
      </c>
      <c r="C30" s="36" t="s">
        <v>276</v>
      </c>
      <c r="D30" s="210">
        <v>46104.347585000003</v>
      </c>
      <c r="E30" s="276">
        <v>10.032672742250458</v>
      </c>
      <c r="F30" s="277">
        <v>9.2388170512759373</v>
      </c>
    </row>
    <row r="31" spans="1:6" ht="18" customHeight="1" x14ac:dyDescent="0.65">
      <c r="A31" s="129" t="s">
        <v>13</v>
      </c>
      <c r="B31" s="41" t="s">
        <v>14</v>
      </c>
      <c r="C31" s="42" t="s">
        <v>277</v>
      </c>
      <c r="D31" s="211">
        <v>41087.700803</v>
      </c>
      <c r="E31" s="278">
        <v>-10.881070972213836</v>
      </c>
      <c r="F31" s="279">
        <v>-2.2756874373395353</v>
      </c>
    </row>
    <row r="32" spans="1:6" ht="18" customHeight="1" x14ac:dyDescent="0.65">
      <c r="A32" s="122" t="s">
        <v>13</v>
      </c>
      <c r="B32" s="35" t="s">
        <v>15</v>
      </c>
      <c r="C32" s="36" t="s">
        <v>278</v>
      </c>
      <c r="D32" s="210">
        <v>44999.793593000002</v>
      </c>
      <c r="E32" s="276">
        <v>9.521323202670807</v>
      </c>
      <c r="F32" s="277">
        <v>7.6394617750108473</v>
      </c>
    </row>
    <row r="33" spans="1:6" ht="18" customHeight="1" x14ac:dyDescent="0.65">
      <c r="A33" s="129" t="s">
        <v>13</v>
      </c>
      <c r="B33" s="41" t="s">
        <v>16</v>
      </c>
      <c r="C33" s="42" t="s">
        <v>279</v>
      </c>
      <c r="D33" s="211">
        <v>54200.396258000001</v>
      </c>
      <c r="E33" s="278">
        <v>20.44587748160518</v>
      </c>
      <c r="F33" s="279">
        <v>14.772909954630675</v>
      </c>
    </row>
    <row r="34" spans="1:6" ht="18" customHeight="1" x14ac:dyDescent="0.65">
      <c r="A34" s="122" t="s">
        <v>13</v>
      </c>
      <c r="B34" s="35" t="s">
        <v>17</v>
      </c>
      <c r="C34" s="36" t="s">
        <v>280</v>
      </c>
      <c r="D34" s="210">
        <v>54376.124280000004</v>
      </c>
      <c r="E34" s="276">
        <v>0.32421907242803361</v>
      </c>
      <c r="F34" s="277">
        <v>12.051816214781219</v>
      </c>
    </row>
    <row r="35" spans="1:6" ht="18" customHeight="1" x14ac:dyDescent="0.65">
      <c r="A35" s="129" t="s">
        <v>13</v>
      </c>
      <c r="B35" s="41" t="s">
        <v>18</v>
      </c>
      <c r="C35" s="42" t="s">
        <v>281</v>
      </c>
      <c r="D35" s="211">
        <v>43242.091756000002</v>
      </c>
      <c r="E35" s="278">
        <v>-20.475958283947048</v>
      </c>
      <c r="F35" s="279">
        <v>16.029815033781468</v>
      </c>
    </row>
    <row r="36" spans="1:6" ht="18" customHeight="1" x14ac:dyDescent="0.65">
      <c r="A36" s="122" t="s">
        <v>13</v>
      </c>
      <c r="B36" s="35" t="s">
        <v>19</v>
      </c>
      <c r="C36" s="36" t="s">
        <v>282</v>
      </c>
      <c r="D36" s="210">
        <v>54181.396387000001</v>
      </c>
      <c r="E36" s="276">
        <v>25.297815593026041</v>
      </c>
      <c r="F36" s="277">
        <v>12.028393439683626</v>
      </c>
    </row>
    <row r="37" spans="1:6" ht="18" customHeight="1" x14ac:dyDescent="0.65">
      <c r="A37" s="129" t="s">
        <v>13</v>
      </c>
      <c r="B37" s="41" t="s">
        <v>20</v>
      </c>
      <c r="C37" s="42" t="s">
        <v>283</v>
      </c>
      <c r="D37" s="211">
        <v>47158.917594999999</v>
      </c>
      <c r="E37" s="278">
        <v>-12.96105168984707</v>
      </c>
      <c r="F37" s="279">
        <v>26.547767414155587</v>
      </c>
    </row>
    <row r="38" spans="1:6" ht="18" customHeight="1" x14ac:dyDescent="0.65">
      <c r="A38" s="122" t="s">
        <v>13</v>
      </c>
      <c r="B38" s="35" t="s">
        <v>21</v>
      </c>
      <c r="C38" s="36" t="s">
        <v>284</v>
      </c>
      <c r="D38" s="210">
        <v>44111.171941000001</v>
      </c>
      <c r="E38" s="276">
        <v>-6.4627133306450872</v>
      </c>
      <c r="F38" s="277">
        <v>4.0562176949801465</v>
      </c>
    </row>
    <row r="39" spans="1:6" ht="18" customHeight="1" x14ac:dyDescent="0.65">
      <c r="A39" s="129" t="s">
        <v>13</v>
      </c>
      <c r="B39" s="41" t="s">
        <v>22</v>
      </c>
      <c r="C39" s="42" t="s">
        <v>285</v>
      </c>
      <c r="D39" s="211">
        <v>49799.586224999999</v>
      </c>
      <c r="E39" s="278">
        <v>12.895631727056411</v>
      </c>
      <c r="F39" s="279">
        <v>8.0568008211781681</v>
      </c>
    </row>
    <row r="40" spans="1:6" ht="18" customHeight="1" x14ac:dyDescent="0.65">
      <c r="A40" s="122" t="s">
        <v>13</v>
      </c>
      <c r="B40" s="35" t="s">
        <v>23</v>
      </c>
      <c r="C40" s="36" t="s">
        <v>286</v>
      </c>
      <c r="D40" s="210">
        <v>44078.892528999997</v>
      </c>
      <c r="E40" s="276">
        <v>-11.487432184984991</v>
      </c>
      <c r="F40" s="277">
        <v>13.287649496380638</v>
      </c>
    </row>
    <row r="41" spans="1:6" ht="18" customHeight="1" x14ac:dyDescent="0.65">
      <c r="A41" s="129" t="s">
        <v>13</v>
      </c>
      <c r="B41" s="41" t="s">
        <v>24</v>
      </c>
      <c r="C41" s="42" t="s">
        <v>287</v>
      </c>
      <c r="D41" s="211">
        <v>51021.035651999999</v>
      </c>
      <c r="E41" s="278">
        <v>15.749359216392932</v>
      </c>
      <c r="F41" s="279">
        <v>21.766844406962417</v>
      </c>
    </row>
    <row r="42" spans="1:6" ht="18" customHeight="1" x14ac:dyDescent="0.65">
      <c r="A42" s="122">
        <v>2020</v>
      </c>
      <c r="B42" s="35" t="s">
        <v>12</v>
      </c>
      <c r="C42" s="36" t="s">
        <v>276</v>
      </c>
      <c r="D42" s="210">
        <v>46017.6751</v>
      </c>
      <c r="E42" s="276">
        <v>-9.8064660743590224</v>
      </c>
      <c r="F42" s="277">
        <v>-0.18799199975709779</v>
      </c>
    </row>
    <row r="43" spans="1:6" ht="18" customHeight="1" x14ac:dyDescent="0.65">
      <c r="A43" s="129" t="s">
        <v>13</v>
      </c>
      <c r="B43" s="41" t="s">
        <v>14</v>
      </c>
      <c r="C43" s="42" t="s">
        <v>277</v>
      </c>
      <c r="D43" s="211">
        <v>43044.386638999997</v>
      </c>
      <c r="E43" s="278">
        <v>-6.4611879121203248</v>
      </c>
      <c r="F43" s="279">
        <v>4.7622178845722285</v>
      </c>
    </row>
    <row r="44" spans="1:6" ht="18" customHeight="1" x14ac:dyDescent="0.65">
      <c r="A44" s="122" t="s">
        <v>13</v>
      </c>
      <c r="B44" s="35" t="s">
        <v>15</v>
      </c>
      <c r="C44" s="36" t="s">
        <v>278</v>
      </c>
      <c r="D44" s="210">
        <v>43318.699232999999</v>
      </c>
      <c r="E44" s="276">
        <v>0.63727843609568957</v>
      </c>
      <c r="F44" s="277">
        <v>-3.7357823798140899</v>
      </c>
    </row>
    <row r="45" spans="1:6" ht="18" customHeight="1" x14ac:dyDescent="0.65">
      <c r="A45" s="129" t="s">
        <v>13</v>
      </c>
      <c r="B45" s="41" t="s">
        <v>16</v>
      </c>
      <c r="C45" s="42" t="s">
        <v>279</v>
      </c>
      <c r="D45" s="211">
        <v>41789.809110000002</v>
      </c>
      <c r="E45" s="278">
        <v>-3.5293998898177747</v>
      </c>
      <c r="F45" s="279">
        <v>-22.897594860606198</v>
      </c>
    </row>
    <row r="46" spans="1:6" ht="18" customHeight="1" x14ac:dyDescent="0.65">
      <c r="A46" s="122" t="s">
        <v>13</v>
      </c>
      <c r="B46" s="35" t="s">
        <v>17</v>
      </c>
      <c r="C46" s="36" t="s">
        <v>280</v>
      </c>
      <c r="D46" s="210">
        <v>36915.968561000002</v>
      </c>
      <c r="E46" s="276">
        <v>-11.662749011776953</v>
      </c>
      <c r="F46" s="277">
        <v>-32.109967288385789</v>
      </c>
    </row>
    <row r="47" spans="1:6" ht="18" customHeight="1" x14ac:dyDescent="0.65">
      <c r="A47" s="129" t="s">
        <v>13</v>
      </c>
      <c r="B47" s="41" t="s">
        <v>18</v>
      </c>
      <c r="C47" s="42" t="s">
        <v>281</v>
      </c>
      <c r="D47" s="211">
        <v>46143.005582999998</v>
      </c>
      <c r="E47" s="278">
        <v>24.994703868471511</v>
      </c>
      <c r="F47" s="279">
        <v>6.7085418609461378</v>
      </c>
    </row>
    <row r="48" spans="1:6" ht="18" customHeight="1" x14ac:dyDescent="0.65">
      <c r="A48" s="122" t="s">
        <v>13</v>
      </c>
      <c r="B48" s="35" t="s">
        <v>19</v>
      </c>
      <c r="C48" s="36" t="s">
        <v>282</v>
      </c>
      <c r="D48" s="210">
        <v>40298.209007999998</v>
      </c>
      <c r="E48" s="276">
        <v>-12.666701055020436</v>
      </c>
      <c r="F48" s="277">
        <v>-25.62353188507165</v>
      </c>
    </row>
    <row r="49" spans="1:6" ht="18" customHeight="1" x14ac:dyDescent="0.65">
      <c r="A49" s="129" t="s">
        <v>13</v>
      </c>
      <c r="B49" s="41" t="s">
        <v>20</v>
      </c>
      <c r="C49" s="42" t="s">
        <v>283</v>
      </c>
      <c r="D49" s="211">
        <v>40739.298187</v>
      </c>
      <c r="E49" s="278">
        <v>1.0945627358090126</v>
      </c>
      <c r="F49" s="279">
        <v>-13.612736965533401</v>
      </c>
    </row>
    <row r="50" spans="1:6" ht="18" customHeight="1" x14ac:dyDescent="0.65">
      <c r="A50" s="122" t="s">
        <v>13</v>
      </c>
      <c r="B50" s="35" t="s">
        <v>21</v>
      </c>
      <c r="C50" s="36" t="s">
        <v>284</v>
      </c>
      <c r="D50" s="210">
        <v>41995.055714000002</v>
      </c>
      <c r="E50" s="276">
        <v>3.082423072768381</v>
      </c>
      <c r="F50" s="277">
        <v>-4.7972342014181102</v>
      </c>
    </row>
    <row r="51" spans="1:6" ht="18" customHeight="1" x14ac:dyDescent="0.65">
      <c r="A51" s="129" t="s">
        <v>13</v>
      </c>
      <c r="B51" s="41" t="s">
        <v>22</v>
      </c>
      <c r="C51" s="42" t="s">
        <v>285</v>
      </c>
      <c r="D51" s="211">
        <v>43035.318184999996</v>
      </c>
      <c r="E51" s="278">
        <v>2.4771070148936536</v>
      </c>
      <c r="F51" s="279">
        <v>-13.58298040758471</v>
      </c>
    </row>
    <row r="52" spans="1:6" ht="18" customHeight="1" x14ac:dyDescent="0.65">
      <c r="A52" s="122" t="s">
        <v>13</v>
      </c>
      <c r="B52" s="35" t="s">
        <v>23</v>
      </c>
      <c r="C52" s="36" t="s">
        <v>286</v>
      </c>
      <c r="D52" s="210">
        <v>48714.608340999999</v>
      </c>
      <c r="E52" s="276">
        <v>13.196812282381408</v>
      </c>
      <c r="F52" s="277">
        <v>10.516860896516667</v>
      </c>
    </row>
    <row r="53" spans="1:6" ht="18" customHeight="1" x14ac:dyDescent="0.65">
      <c r="A53" s="129" t="s">
        <v>13</v>
      </c>
      <c r="B53" s="41" t="s">
        <v>24</v>
      </c>
      <c r="C53" s="42" t="s">
        <v>287</v>
      </c>
      <c r="D53" s="211">
        <v>45478.560609</v>
      </c>
      <c r="E53" s="278">
        <v>-6.6428692382125227</v>
      </c>
      <c r="F53" s="279">
        <v>-10.863117481196671</v>
      </c>
    </row>
    <row r="54" spans="1:6" ht="18" customHeight="1" x14ac:dyDescent="0.65">
      <c r="A54" s="122">
        <v>2021</v>
      </c>
      <c r="B54" s="35" t="s">
        <v>12</v>
      </c>
      <c r="C54" s="36" t="s">
        <v>276</v>
      </c>
      <c r="D54" s="210">
        <v>48050.631590999998</v>
      </c>
      <c r="E54" s="276">
        <v>5.6555681348696707</v>
      </c>
      <c r="F54" s="277">
        <v>4.4177731416944033</v>
      </c>
    </row>
    <row r="55" spans="1:6" ht="18" customHeight="1" x14ac:dyDescent="0.65">
      <c r="A55" s="129" t="s">
        <v>13</v>
      </c>
      <c r="B55" s="41" t="s">
        <v>14</v>
      </c>
      <c r="C55" s="42" t="s">
        <v>277</v>
      </c>
      <c r="D55" s="211">
        <v>41041.415606000002</v>
      </c>
      <c r="E55" s="278">
        <v>-14.587146418097941</v>
      </c>
      <c r="F55" s="279">
        <v>-4.6532688450140913</v>
      </c>
    </row>
    <row r="56" spans="1:6" ht="18" customHeight="1" x14ac:dyDescent="0.65">
      <c r="A56" s="122" t="s">
        <v>13</v>
      </c>
      <c r="B56" s="35" t="s">
        <v>15</v>
      </c>
      <c r="C56" s="36" t="s">
        <v>278</v>
      </c>
      <c r="D56" s="210">
        <v>50300.031558000002</v>
      </c>
      <c r="E56" s="276">
        <v>22.559202248000542</v>
      </c>
      <c r="F56" s="277">
        <v>16.116209509083433</v>
      </c>
    </row>
    <row r="57" spans="1:6" ht="18" customHeight="1" x14ac:dyDescent="0.65">
      <c r="A57" s="129" t="s">
        <v>13</v>
      </c>
      <c r="B57" s="41" t="s">
        <v>16</v>
      </c>
      <c r="C57" s="42" t="s">
        <v>279</v>
      </c>
      <c r="D57" s="211">
        <v>49702.660086999997</v>
      </c>
      <c r="E57" s="278">
        <v>-1.1876164934632061</v>
      </c>
      <c r="F57" s="279">
        <v>18.934881842057759</v>
      </c>
    </row>
    <row r="58" spans="1:6" ht="18" customHeight="1" x14ac:dyDescent="0.65">
      <c r="A58" s="122" t="s">
        <v>13</v>
      </c>
      <c r="B58" s="35" t="s">
        <v>17</v>
      </c>
      <c r="C58" s="36" t="s">
        <v>280</v>
      </c>
      <c r="D58" s="210">
        <v>44214.151553999996</v>
      </c>
      <c r="E58" s="276">
        <v>-11.042685690047305</v>
      </c>
      <c r="F58" s="277">
        <v>19.769718302095928</v>
      </c>
    </row>
    <row r="59" spans="1:6" ht="18" customHeight="1" x14ac:dyDescent="0.65">
      <c r="A59" s="129"/>
      <c r="B59" s="41" t="s">
        <v>18</v>
      </c>
      <c r="C59" s="42" t="s">
        <v>281</v>
      </c>
      <c r="D59" s="211">
        <v>46506.782373000002</v>
      </c>
      <c r="E59" s="278">
        <v>5.1852873761468743</v>
      </c>
      <c r="F59" s="279">
        <v>0.78836821616583563</v>
      </c>
    </row>
    <row r="60" spans="1:6" ht="18" customHeight="1" x14ac:dyDescent="0.65">
      <c r="A60" s="122"/>
      <c r="B60" s="35" t="s">
        <v>19</v>
      </c>
      <c r="C60" s="36" t="s">
        <v>282</v>
      </c>
      <c r="D60" s="210">
        <v>46599.587974000002</v>
      </c>
      <c r="E60" s="276">
        <v>0.1995528313605277</v>
      </c>
      <c r="F60" s="277">
        <v>15.636871020121657</v>
      </c>
    </row>
    <row r="61" spans="1:6" ht="18" customHeight="1" x14ac:dyDescent="0.65">
      <c r="A61" s="129"/>
      <c r="B61" s="41" t="s">
        <v>20</v>
      </c>
      <c r="C61" s="42" t="s">
        <v>283</v>
      </c>
      <c r="D61" s="211">
        <v>50829.809834</v>
      </c>
      <c r="E61" s="278">
        <v>9.0778095771152145</v>
      </c>
      <c r="F61" s="279">
        <v>24.768496503506054</v>
      </c>
    </row>
    <row r="62" spans="1:6" ht="18" customHeight="1" x14ac:dyDescent="0.65">
      <c r="A62" s="122"/>
      <c r="B62" s="35" t="s">
        <v>21</v>
      </c>
      <c r="C62" s="36" t="s">
        <v>284</v>
      </c>
      <c r="D62" s="210">
        <v>47326.975918999997</v>
      </c>
      <c r="E62" s="276">
        <v>-6.891298484962971</v>
      </c>
      <c r="F62" s="277">
        <v>12.696542758062069</v>
      </c>
    </row>
    <row r="63" spans="1:6" ht="18" customHeight="1" x14ac:dyDescent="0.65">
      <c r="A63" s="129" t="s">
        <v>13</v>
      </c>
      <c r="B63" s="41" t="s">
        <v>22</v>
      </c>
      <c r="C63" s="42" t="s">
        <v>285</v>
      </c>
      <c r="D63" s="211">
        <v>45851.977155</v>
      </c>
      <c r="E63" s="278">
        <v>-3.1166131690401166</v>
      </c>
      <c r="F63" s="279">
        <v>6.5449939463483542</v>
      </c>
    </row>
    <row r="64" spans="1:6" ht="18" customHeight="1" x14ac:dyDescent="0.65">
      <c r="A64" s="122"/>
      <c r="B64" s="35" t="s">
        <v>23</v>
      </c>
      <c r="C64" s="36" t="s">
        <v>286</v>
      </c>
      <c r="D64" s="210">
        <v>49558.592423000002</v>
      </c>
      <c r="E64" s="276">
        <v>8.0838722733155066</v>
      </c>
      <c r="F64" s="277">
        <v>1.7325071692912974</v>
      </c>
    </row>
    <row r="65" spans="1:8" ht="18" customHeight="1" x14ac:dyDescent="0.65">
      <c r="A65" s="129" t="s">
        <v>13</v>
      </c>
      <c r="B65" s="41" t="s">
        <v>24</v>
      </c>
      <c r="C65" s="42" t="s">
        <v>287</v>
      </c>
      <c r="D65" s="211">
        <v>53202.531267999999</v>
      </c>
      <c r="E65" s="278">
        <v>7.3527892275424112</v>
      </c>
      <c r="F65" s="279">
        <v>16.983762360921027</v>
      </c>
    </row>
    <row r="66" spans="1:8" ht="18" customHeight="1" x14ac:dyDescent="0.65">
      <c r="A66" s="122">
        <v>2022</v>
      </c>
      <c r="B66" s="35" t="s">
        <v>12</v>
      </c>
      <c r="C66" s="36" t="s">
        <v>276</v>
      </c>
      <c r="D66" s="210">
        <v>52350.524237999998</v>
      </c>
      <c r="E66" s="276">
        <v>-1.6014407767708239</v>
      </c>
      <c r="F66" s="277">
        <v>8.9486704016714427</v>
      </c>
    </row>
    <row r="67" spans="1:8" ht="18" customHeight="1" x14ac:dyDescent="0.65">
      <c r="A67" s="129" t="s">
        <v>13</v>
      </c>
      <c r="B67" s="41" t="s">
        <v>14</v>
      </c>
      <c r="C67" s="42" t="s">
        <v>277</v>
      </c>
      <c r="D67" s="211">
        <v>49266.231052000003</v>
      </c>
      <c r="E67" s="278">
        <v>-5.891618528933817</v>
      </c>
      <c r="F67" s="279">
        <v>20.040282053033231</v>
      </c>
    </row>
    <row r="68" spans="1:8" ht="18" customHeight="1" x14ac:dyDescent="0.65">
      <c r="A68" s="122"/>
      <c r="B68" s="35" t="s">
        <v>15</v>
      </c>
      <c r="C68" s="36" t="s">
        <v>278</v>
      </c>
      <c r="D68" s="210">
        <v>56287.946711999997</v>
      </c>
      <c r="E68" s="276">
        <v>14.252593531233693</v>
      </c>
      <c r="F68" s="277">
        <v>11.9043964159256</v>
      </c>
    </row>
    <row r="69" spans="1:8" ht="18" customHeight="1" x14ac:dyDescent="0.65">
      <c r="A69" s="129" t="s">
        <v>13</v>
      </c>
      <c r="B69" s="41" t="s">
        <v>16</v>
      </c>
      <c r="C69" s="42" t="s">
        <v>279</v>
      </c>
      <c r="D69" s="211">
        <v>57324.396277</v>
      </c>
      <c r="E69" s="278">
        <v>1.8413348248481176</v>
      </c>
      <c r="F69" s="279">
        <v>15.334664536382657</v>
      </c>
    </row>
    <row r="70" spans="1:8" ht="18" customHeight="1" x14ac:dyDescent="0.65">
      <c r="A70" s="122" t="s">
        <v>13</v>
      </c>
      <c r="B70" s="35" t="s">
        <v>17</v>
      </c>
      <c r="C70" s="36" t="s">
        <v>280</v>
      </c>
      <c r="D70" s="210">
        <v>55958.986956000001</v>
      </c>
      <c r="E70" s="276">
        <v>-2.3818991732632244</v>
      </c>
      <c r="F70" s="277">
        <v>26.563520929844621</v>
      </c>
    </row>
    <row r="71" spans="1:8" ht="18" customHeight="1" x14ac:dyDescent="0.65">
      <c r="A71" s="129" t="s">
        <v>13</v>
      </c>
      <c r="B71" s="41" t="s">
        <v>18</v>
      </c>
      <c r="C71" s="42" t="s">
        <v>281</v>
      </c>
      <c r="D71" s="211">
        <v>62070.882832000003</v>
      </c>
      <c r="E71" s="278">
        <v>10.922098859305173</v>
      </c>
      <c r="F71" s="279">
        <v>33.466302472122656</v>
      </c>
    </row>
    <row r="72" spans="1:8" ht="18" customHeight="1" x14ac:dyDescent="0.65">
      <c r="A72" s="122" t="s">
        <v>13</v>
      </c>
      <c r="B72" s="35" t="s">
        <v>19</v>
      </c>
      <c r="C72" s="36" t="s">
        <v>282</v>
      </c>
      <c r="D72" s="210">
        <v>57555.576458000003</v>
      </c>
      <c r="E72" s="276">
        <v>-7.274435561390435</v>
      </c>
      <c r="F72" s="277">
        <v>23.510912779127647</v>
      </c>
    </row>
    <row r="73" spans="1:8" ht="18" customHeight="1" x14ac:dyDescent="0.65">
      <c r="A73" s="129" t="s">
        <v>13</v>
      </c>
      <c r="B73" s="41" t="s">
        <v>20</v>
      </c>
      <c r="C73" s="42" t="s">
        <v>283</v>
      </c>
      <c r="D73" s="211">
        <v>63796.635368000003</v>
      </c>
      <c r="E73" s="278">
        <v>10.843534708672898</v>
      </c>
      <c r="F73" s="279">
        <v>25.510277485489439</v>
      </c>
    </row>
    <row r="74" spans="1:8" ht="18" customHeight="1" x14ac:dyDescent="0.65">
      <c r="A74" s="122" t="s">
        <v>13</v>
      </c>
      <c r="B74" s="35" t="s">
        <v>21</v>
      </c>
      <c r="C74" s="36" t="s">
        <v>284</v>
      </c>
      <c r="D74" s="210">
        <v>61458.585811999998</v>
      </c>
      <c r="E74" s="276">
        <v>-3.6648477502196908</v>
      </c>
      <c r="F74" s="277">
        <v>29.85952433805663</v>
      </c>
    </row>
    <row r="75" spans="1:8" ht="18" customHeight="1" x14ac:dyDescent="0.65">
      <c r="A75" s="129" t="s">
        <v>13</v>
      </c>
      <c r="B75" s="41" t="s">
        <v>22</v>
      </c>
      <c r="C75" s="42" t="s">
        <v>285</v>
      </c>
      <c r="D75" s="211">
        <v>66275.153928999993</v>
      </c>
      <c r="E75" s="278">
        <v>7.8370955878056314</v>
      </c>
      <c r="F75" s="279">
        <v>44.541540062625003</v>
      </c>
    </row>
    <row r="76" spans="1:8" ht="18" customHeight="1" x14ac:dyDescent="0.65">
      <c r="A76" s="122"/>
      <c r="B76" s="35" t="s">
        <v>23</v>
      </c>
      <c r="C76" s="36" t="s">
        <v>286</v>
      </c>
      <c r="D76" s="210">
        <v>64754.098078000003</v>
      </c>
      <c r="E76" s="276">
        <v>-2.2950619664037109</v>
      </c>
      <c r="F76" s="277">
        <v>30.661697421308954</v>
      </c>
    </row>
    <row r="77" spans="1:8" ht="18" customHeight="1" x14ac:dyDescent="0.65">
      <c r="A77" s="129" t="s">
        <v>13</v>
      </c>
      <c r="B77" s="41" t="s">
        <v>24</v>
      </c>
      <c r="C77" s="42" t="s">
        <v>287</v>
      </c>
      <c r="D77" s="211">
        <v>64938.981055999997</v>
      </c>
      <c r="E77" s="278">
        <v>0.28551548625894707</v>
      </c>
      <c r="F77" s="279">
        <v>22.059946224887959</v>
      </c>
      <c r="H77" s="232"/>
    </row>
    <row r="78" spans="1:8" ht="18" customHeight="1" x14ac:dyDescent="0.65">
      <c r="A78" s="122">
        <v>2023</v>
      </c>
      <c r="B78" s="35" t="s">
        <v>12</v>
      </c>
      <c r="C78" s="36" t="s">
        <v>276</v>
      </c>
      <c r="D78" s="210">
        <v>66071.600479000001</v>
      </c>
      <c r="E78" s="276">
        <v>1.744128726047145</v>
      </c>
      <c r="F78" s="277">
        <v>26.210007331770324</v>
      </c>
      <c r="H78" s="232"/>
    </row>
    <row r="79" spans="1:8" ht="18" customHeight="1" x14ac:dyDescent="0.65">
      <c r="A79" s="129" t="s">
        <v>13</v>
      </c>
      <c r="B79" s="41" t="s">
        <v>14</v>
      </c>
      <c r="C79" s="42" t="s">
        <v>277</v>
      </c>
      <c r="D79" s="211">
        <v>56195.934169</v>
      </c>
      <c r="E79" s="278">
        <v>-14.946915525587812</v>
      </c>
      <c r="F79" s="279">
        <v>14.065827584183911</v>
      </c>
      <c r="H79" s="245"/>
    </row>
    <row r="80" spans="1:8" ht="18" customHeight="1" x14ac:dyDescent="0.65">
      <c r="A80" s="122"/>
      <c r="B80" s="35" t="s">
        <v>15</v>
      </c>
      <c r="C80" s="36" t="s">
        <v>278</v>
      </c>
      <c r="D80" s="210">
        <v>66686.295026000007</v>
      </c>
      <c r="E80" s="276">
        <v>18.667473033639716</v>
      </c>
      <c r="F80" s="277">
        <v>18.47349019001112</v>
      </c>
    </row>
    <row r="81" spans="1:6" ht="18" customHeight="1" x14ac:dyDescent="0.65">
      <c r="A81" s="129" t="s">
        <v>13</v>
      </c>
      <c r="B81" s="41" t="s">
        <v>16</v>
      </c>
      <c r="C81" s="42" t="s">
        <v>279</v>
      </c>
      <c r="D81" s="211">
        <v>61116.955199000004</v>
      </c>
      <c r="E81" s="278">
        <v>-8.3515508318892202</v>
      </c>
      <c r="F81" s="279">
        <v>6.6159596407675991</v>
      </c>
    </row>
    <row r="82" spans="1:6" ht="18" customHeight="1" x14ac:dyDescent="0.65">
      <c r="A82" s="122"/>
      <c r="B82" s="35" t="s">
        <v>17</v>
      </c>
      <c r="C82" s="36" t="s">
        <v>280</v>
      </c>
      <c r="D82" s="210">
        <v>68437.407315000004</v>
      </c>
      <c r="E82" s="276">
        <v>11.977776203287993</v>
      </c>
      <c r="F82" s="277">
        <v>22.299224910578985</v>
      </c>
    </row>
    <row r="83" spans="1:6" ht="18" customHeight="1" x14ac:dyDescent="0.65">
      <c r="A83" s="129" t="s">
        <v>13</v>
      </c>
      <c r="B83" s="41" t="s">
        <v>18</v>
      </c>
      <c r="C83" s="42" t="s">
        <v>281</v>
      </c>
      <c r="D83" s="211">
        <v>60800.478174999997</v>
      </c>
      <c r="E83" s="278">
        <v>-11.158998330911574</v>
      </c>
      <c r="F83" s="279">
        <v>-2.0466998357965394</v>
      </c>
    </row>
    <row r="84" spans="1:6" ht="18" customHeight="1" x14ac:dyDescent="0.65">
      <c r="A84" s="122"/>
      <c r="B84" s="35" t="s">
        <v>19</v>
      </c>
      <c r="C84" s="36" t="s">
        <v>282</v>
      </c>
      <c r="D84" s="210">
        <v>66794.125732</v>
      </c>
      <c r="E84" s="276">
        <v>9.8578954260009066</v>
      </c>
      <c r="F84" s="277">
        <v>16.051527658213338</v>
      </c>
    </row>
    <row r="85" spans="1:6" ht="18" customHeight="1" x14ac:dyDescent="0.65">
      <c r="A85" s="129"/>
      <c r="B85" s="41" t="s">
        <v>20</v>
      </c>
      <c r="C85" s="42" t="s">
        <v>283</v>
      </c>
      <c r="D85" s="211">
        <v>67436.825349000006</v>
      </c>
      <c r="E85" s="278">
        <v>0.96220979009251639</v>
      </c>
      <c r="F85" s="279">
        <v>5.7059278440033445</v>
      </c>
    </row>
    <row r="86" spans="1:6" ht="18" customHeight="1" x14ac:dyDescent="0.65">
      <c r="A86" s="122"/>
      <c r="B86" s="35" t="s">
        <v>21</v>
      </c>
      <c r="C86" s="36" t="s">
        <v>284</v>
      </c>
      <c r="D86" s="210">
        <v>60754.793618999996</v>
      </c>
      <c r="E86" s="276">
        <v>-9.9085799122646474</v>
      </c>
      <c r="F86" s="277">
        <v>-1.145148694362863</v>
      </c>
    </row>
    <row r="87" spans="1:6" ht="18" customHeight="1" x14ac:dyDescent="0.65">
      <c r="A87" s="129"/>
      <c r="B87" s="41" t="s">
        <v>22</v>
      </c>
      <c r="C87" s="42" t="s">
        <v>285</v>
      </c>
      <c r="D87" s="211">
        <v>74866.783806000007</v>
      </c>
      <c r="E87" s="278">
        <v>23.227780634887594</v>
      </c>
      <c r="F87" s="279">
        <v>12.963575891810297</v>
      </c>
    </row>
    <row r="88" spans="1:6" ht="18" customHeight="1" x14ac:dyDescent="0.65">
      <c r="A88" s="122"/>
      <c r="B88" s="35" t="s">
        <v>23</v>
      </c>
      <c r="C88" s="36" t="s">
        <v>286</v>
      </c>
      <c r="D88" s="210">
        <v>64663.487847999997</v>
      </c>
      <c r="E88" s="276">
        <v>-13.62860195041835</v>
      </c>
      <c r="F88" s="277">
        <v>-0.13992972288928707</v>
      </c>
    </row>
    <row r="89" spans="1:6" ht="18" customHeight="1" x14ac:dyDescent="0.65">
      <c r="A89" s="129"/>
      <c r="B89" s="41" t="s">
        <v>24</v>
      </c>
      <c r="C89" s="42" t="s">
        <v>287</v>
      </c>
      <c r="D89" s="211">
        <v>62199.571830000001</v>
      </c>
      <c r="E89" s="278">
        <v>-3.8103667154356979</v>
      </c>
      <c r="F89" s="279">
        <v>-4.2184358015067591</v>
      </c>
    </row>
    <row r="90" spans="1:6" ht="18" customHeight="1" x14ac:dyDescent="0.65">
      <c r="A90" s="122">
        <v>2024</v>
      </c>
      <c r="B90" s="35" t="s">
        <v>12</v>
      </c>
      <c r="C90" s="36" t="s">
        <v>276</v>
      </c>
      <c r="D90" s="210">
        <v>66831.901641999997</v>
      </c>
      <c r="E90" s="276">
        <v>7.447526848996322</v>
      </c>
      <c r="F90" s="277">
        <v>1.1507230905382082</v>
      </c>
    </row>
    <row r="91" spans="1:6" ht="18" customHeight="1" x14ac:dyDescent="0.65">
      <c r="A91" s="129"/>
      <c r="B91" s="41" t="s">
        <v>14</v>
      </c>
      <c r="C91" s="42" t="s">
        <v>277</v>
      </c>
      <c r="D91" s="211">
        <v>66899.471162999995</v>
      </c>
      <c r="E91" s="278">
        <v>0.10110369350546655</v>
      </c>
      <c r="F91" s="279">
        <v>19.04681744734571</v>
      </c>
    </row>
    <row r="92" spans="1:6" ht="18" customHeight="1" x14ac:dyDescent="0.65">
      <c r="A92" s="122"/>
      <c r="B92" s="35" t="s">
        <v>15</v>
      </c>
      <c r="C92" s="36" t="s">
        <v>278</v>
      </c>
      <c r="D92" s="210">
        <v>73883.478417999999</v>
      </c>
      <c r="E92" s="276">
        <v>10.439555251466093</v>
      </c>
      <c r="F92" s="277">
        <v>10.792597473279809</v>
      </c>
    </row>
    <row r="93" spans="1:6" ht="18" customHeight="1" x14ac:dyDescent="0.65">
      <c r="A93" s="129"/>
      <c r="B93" s="41" t="s">
        <v>16</v>
      </c>
      <c r="C93" s="42" t="s">
        <v>279</v>
      </c>
      <c r="D93" s="211">
        <v>64363.522628999999</v>
      </c>
      <c r="E93" s="278">
        <v>-12.885094195403612</v>
      </c>
      <c r="F93" s="279">
        <v>5.312056890643535</v>
      </c>
    </row>
    <row r="94" spans="1:6" ht="18" customHeight="1" x14ac:dyDescent="0.65">
      <c r="A94" s="122"/>
      <c r="B94" s="35" t="s">
        <v>17</v>
      </c>
      <c r="C94" s="36" t="s">
        <v>280</v>
      </c>
      <c r="D94" s="210">
        <v>75099.337362000006</v>
      </c>
      <c r="E94" s="276">
        <v>16.67996761905448</v>
      </c>
      <c r="F94" s="277">
        <v>9.7343401925453321</v>
      </c>
    </row>
    <row r="95" spans="1:6" ht="18" customHeight="1" x14ac:dyDescent="0.65">
      <c r="A95" s="129"/>
      <c r="B95" s="41" t="s">
        <v>18</v>
      </c>
      <c r="C95" s="42" t="s">
        <v>281</v>
      </c>
      <c r="D95" s="211">
        <v>68834.009336000003</v>
      </c>
      <c r="E95" s="278">
        <v>-8.3427207830068522</v>
      </c>
      <c r="F95" s="279">
        <v>13.212940756612724</v>
      </c>
    </row>
    <row r="96" spans="1:6" ht="18" customHeight="1" x14ac:dyDescent="0.65">
      <c r="A96" s="122"/>
      <c r="B96" s="35" t="s">
        <v>19</v>
      </c>
      <c r="C96" s="36" t="s">
        <v>282</v>
      </c>
      <c r="D96" s="210">
        <v>77487.681439000007</v>
      </c>
      <c r="E96" s="276">
        <v>12.57179726486477</v>
      </c>
      <c r="F96" s="277">
        <v>16.009724792126278</v>
      </c>
    </row>
    <row r="97" spans="1:6" ht="18" customHeight="1" x14ac:dyDescent="0.65">
      <c r="A97" s="129"/>
      <c r="B97" s="41" t="s">
        <v>20</v>
      </c>
      <c r="C97" s="42" t="s">
        <v>283</v>
      </c>
      <c r="D97" s="211">
        <v>69725.233445000005</v>
      </c>
      <c r="E97" s="278">
        <v>-10.017654225608453</v>
      </c>
      <c r="F97" s="279">
        <v>3.393410179315226</v>
      </c>
    </row>
    <row r="98" spans="1:6" ht="18" customHeight="1" x14ac:dyDescent="0.65">
      <c r="A98" s="122"/>
      <c r="B98" s="35" t="s">
        <v>21</v>
      </c>
      <c r="C98" s="36" t="s">
        <v>284</v>
      </c>
      <c r="D98" s="210">
        <v>73325.746727999998</v>
      </c>
      <c r="E98" s="276">
        <v>5.1638597751560322</v>
      </c>
      <c r="F98" s="277">
        <v>20.691294234054737</v>
      </c>
    </row>
    <row r="99" spans="1:6" ht="18" customHeight="1" x14ac:dyDescent="0.65">
      <c r="A99" s="129"/>
      <c r="B99" s="41" t="s">
        <v>22</v>
      </c>
      <c r="C99" s="42" t="s">
        <v>285</v>
      </c>
      <c r="D99" s="211">
        <v>76801.991435000004</v>
      </c>
      <c r="E99" s="278">
        <v>4.7408241472058243</v>
      </c>
      <c r="F99" s="279">
        <v>2.5848681225770775</v>
      </c>
    </row>
    <row r="100" spans="1:6" ht="18" customHeight="1" x14ac:dyDescent="0.65">
      <c r="A100" s="122"/>
      <c r="B100" s="35" t="s">
        <v>23</v>
      </c>
      <c r="C100" s="36" t="s">
        <v>286</v>
      </c>
      <c r="D100" s="210">
        <v>77574.821186999994</v>
      </c>
      <c r="E100" s="276">
        <v>1.0062626470487501</v>
      </c>
      <c r="F100" s="277">
        <v>19.966960905897601</v>
      </c>
    </row>
    <row r="101" spans="1:6" ht="18" customHeight="1" x14ac:dyDescent="0.65">
      <c r="A101" s="129"/>
      <c r="B101" s="41" t="s">
        <v>24</v>
      </c>
      <c r="C101" s="42" t="s">
        <v>287</v>
      </c>
      <c r="D101" s="211">
        <v>82196.335944999999</v>
      </c>
      <c r="E101" s="278">
        <v>5.9574932784691725</v>
      </c>
      <c r="F101" s="279">
        <v>32.149359757095944</v>
      </c>
    </row>
    <row r="102" spans="1:6" ht="18" customHeight="1" x14ac:dyDescent="0.65">
      <c r="A102" s="122" t="s">
        <v>601</v>
      </c>
      <c r="B102" s="35" t="s">
        <v>12</v>
      </c>
      <c r="C102" s="36" t="s">
        <v>276</v>
      </c>
      <c r="D102" s="210">
        <v>76414.828611000004</v>
      </c>
      <c r="E102" s="276">
        <v>-7.0337774397493451</v>
      </c>
      <c r="F102" s="277">
        <v>14.338851257492413</v>
      </c>
    </row>
    <row r="103" spans="1:6" ht="18" customHeight="1" x14ac:dyDescent="0.65">
      <c r="A103" s="129"/>
      <c r="B103" s="41" t="s">
        <v>14</v>
      </c>
      <c r="C103" s="42" t="s">
        <v>277</v>
      </c>
      <c r="D103" s="211">
        <v>72553.549618999998</v>
      </c>
      <c r="E103" s="278">
        <v>-5.0530493389658311</v>
      </c>
      <c r="F103" s="279">
        <v>8.4516041124209842</v>
      </c>
    </row>
    <row r="104" spans="1:6" ht="18" customHeight="1" x14ac:dyDescent="0.65">
      <c r="A104" s="122"/>
      <c r="B104" s="35" t="s">
        <v>15</v>
      </c>
      <c r="C104" s="36" t="s">
        <v>278</v>
      </c>
      <c r="D104" s="210">
        <v>77418.026509999996</v>
      </c>
      <c r="E104" s="276">
        <v>6.7046711243554435</v>
      </c>
      <c r="F104" s="277">
        <v>4.7839492234015957</v>
      </c>
    </row>
    <row r="105" spans="1:6" ht="18" customHeight="1" x14ac:dyDescent="0.65">
      <c r="A105" s="129"/>
      <c r="B105" s="41" t="s">
        <v>16</v>
      </c>
      <c r="C105" s="42" t="s">
        <v>279</v>
      </c>
      <c r="D105" s="211">
        <v>81611.506192999994</v>
      </c>
      <c r="E105" s="278">
        <v>5.4166708608341052</v>
      </c>
      <c r="F105" s="279">
        <v>26.797761930184727</v>
      </c>
    </row>
    <row r="106" spans="1:6" ht="18" customHeight="1" x14ac:dyDescent="0.65">
      <c r="A106" s="122"/>
      <c r="B106" s="35" t="s">
        <v>17</v>
      </c>
      <c r="C106" s="36" t="s">
        <v>280</v>
      </c>
      <c r="D106" s="210">
        <v>84181.704643000005</v>
      </c>
      <c r="E106" s="276">
        <v>3.1493089270057562</v>
      </c>
      <c r="F106" s="277">
        <v>12.093804819103028</v>
      </c>
    </row>
    <row r="107" spans="1:6" ht="18" customHeight="1" x14ac:dyDescent="0.65">
      <c r="A107" s="129"/>
      <c r="B107" s="41" t="s">
        <v>18</v>
      </c>
      <c r="C107" s="42" t="s">
        <v>281</v>
      </c>
      <c r="D107" s="211">
        <v>72845.428883999994</v>
      </c>
      <c r="E107" s="278">
        <v>-13.466436450859709</v>
      </c>
      <c r="F107" s="279">
        <v>5.8276709241488645</v>
      </c>
    </row>
    <row r="108" spans="1:6" ht="18" customHeight="1" x14ac:dyDescent="0.65">
      <c r="A108" s="122"/>
      <c r="B108" s="35" t="s">
        <v>19</v>
      </c>
      <c r="C108" s="36" t="s">
        <v>282</v>
      </c>
      <c r="D108" s="210">
        <v>75529.649655000001</v>
      </c>
      <c r="E108" s="276">
        <v>3.6848170326162721</v>
      </c>
      <c r="F108" s="277">
        <v>-2.526894272273994</v>
      </c>
    </row>
    <row r="109" spans="1:6" ht="18" customHeight="1" x14ac:dyDescent="0.65">
      <c r="A109" s="137" t="s">
        <v>663</v>
      </c>
      <c r="E109" s="51"/>
      <c r="F109" s="51" t="s">
        <v>664</v>
      </c>
    </row>
  </sheetData>
  <mergeCells count="5">
    <mergeCell ref="D4:D5"/>
    <mergeCell ref="C4:C5"/>
    <mergeCell ref="B4:B5"/>
    <mergeCell ref="A4:A5"/>
    <mergeCell ref="E4:F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67af0f95-1aa7-485d-a2c5-c0accc5769f0"/>
    <ds:schemaRef ds:uri="046b6945-77e9-4c19-9e96-36ae7937d43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2025-09-17T09:48:24Z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