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jeebi\Downloads\"/>
    </mc:Choice>
  </mc:AlternateContent>
  <xr:revisionPtr revIDLastSave="0" documentId="13_ncr:1_{216F7E76-3D7A-4387-87D7-628CBD6F2AD4}" xr6:coauthVersionLast="47" xr6:coauthVersionMax="47" xr10:uidLastSave="{00000000-0000-0000-0000-000000000000}"/>
  <bookViews>
    <workbookView xWindow="-108" yWindow="-108" windowWidth="23256" windowHeight="13896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" sheetId="61" r:id="rId14"/>
    <sheet name="12" sheetId="62" r:id="rId15"/>
    <sheet name="13" sheetId="63" r:id="rId16"/>
    <sheet name="14.1" sheetId="64" r:id="rId17"/>
    <sheet name="14.2" sheetId="65" r:id="rId18"/>
    <sheet name="15.1" sheetId="66" r:id="rId19"/>
    <sheet name="15.2" sheetId="67" r:id="rId20"/>
  </sheets>
  <externalReferences>
    <externalReference r:id="rId21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44" l="1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2" i="43" l="1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<sst xmlns="http://schemas.openxmlformats.org/spreadsheetml/2006/main" count="3375" uniqueCount="783">
  <si>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</si>
  <si>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</si>
  <si>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</si>
  <si>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</si>
  <si>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</si>
  <si>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</si>
  <si>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</si>
  <si>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</si>
  <si>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</si>
  <si>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</si>
  <si>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</si>
  <si>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</si>
  <si>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</si>
  <si>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</si>
  <si>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</si>
  <si>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</si>
  <si>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</si>
  <si>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</si>
  <si>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</si>
  <si>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</si>
  <si>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</si>
  <si>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</si>
  <si>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</si>
  <si>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</si>
  <si>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</si>
  <si>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</si>
  <si>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</si>
  <si>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</si>
  <si>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</si>
  <si>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</si>
  <si>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</si>
  <si>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</si>
  <si>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</si>
  <si>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</si>
  <si>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</si>
  <si>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</si>
  <si>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</si>
  <si>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</si>
  <si>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</si>
  <si>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</si>
  <si>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</si>
  <si>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</si>
  <si>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</si>
  <si>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</si>
  <si>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</si>
  <si>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</si>
  <si>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</si>
  <si>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</si>
  <si>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</si>
  <si>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</si>
  <si>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</si>
  <si>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</si>
  <si>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</si>
  <si>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</si>
  <si>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</si>
  <si>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</si>
  <si>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</si>
  <si>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</si>
  <si>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</si>
  <si>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</si>
  <si>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</si>
  <si>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</si>
  <si>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</si>
  <si>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</si>
  <si>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</si>
  <si>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</si>
  <si>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</si>
  <si>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</si>
  <si>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</si>
  <si>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</si>
  <si>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</si>
  <si>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</si>
  <si>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</si>
  <si>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</si>
  <si>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</si>
  <si>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</si>
  <si>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</si>
  <si>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</si>
  <si>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</si>
  <si>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</si>
  <si>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</si>
  <si>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</si>
  <si>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</si>
  <si>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</si>
  <si>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</si>
  <si>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</si>
  <si>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</si>
  <si>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</si>
  <si>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</si>
  <si>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</si>
  <si>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</si>
  <si>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</si>
  <si>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</si>
  <si>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</si>
  <si>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</si>
  <si>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</si>
  <si>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</si>
  <si>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</si>
  <si>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</si>
  <si>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</si>
  <si>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</si>
  <si>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</si>
  <si>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</si>
  <si>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</si>
  <si>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</si>
  <si>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</si>
  <si>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</si>
  <si>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</si>
  <si>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</si>
  <si>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</si>
  <si>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</si>
  <si>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</si>
  <si>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</si>
  <si>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</si>
  <si>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</si>
  <si>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</si>
  <si>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</si>
  <si>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</si>
  <si>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</si>
  <si>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</si>
  <si>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</si>
  <si>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</si>
  <si>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</si>
  <si>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</si>
  <si>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</si>
  <si>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</si>
  <si>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</si>
  <si>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</si>
  <si>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</si>
  <si>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</si>
  <si>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</si>
  <si>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</si>
  <si>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</si>
  <si>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</si>
  <si>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</si>
  <si>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</si>
  <si>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</si>
  <si>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</si>
  <si>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</si>
  <si>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</si>
  <si>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</si>
  <si>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</si>
  <si>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</si>
  <si>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</si>
  <si>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</si>
  <si>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</si>
  <si>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</si>
  <si>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</si>
  <si>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</si>
  <si>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</si>
  <si>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</si>
  <si>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</si>
  <si>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</si>
  <si>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</si>
  <si>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</si>
  <si>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</si>
  <si>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</si>
  <si>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</si>
  <si>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</si>
  <si>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</si>
  <si>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</si>
  <si>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</si>
  <si>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</si>
  <si>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</si>
  <si>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</si>
  <si>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</si>
  <si>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</si>
  <si>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</si>
  <si>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</si>
  <si>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</si>
  <si>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</si>
  <si>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</si>
  <si>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</si>
  <si>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</si>
  <si>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</si>
  <si>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</si>
  <si>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</si>
  <si>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</si>
  <si>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</si>
  <si>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</si>
  <si>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</si>
  <si>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</si>
  <si>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</si>
  <si>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</si>
  <si>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</si>
  <si>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</si>
  <si>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</si>
  <si>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</si>
  <si>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</si>
  <si>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</si>
  <si>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</si>
  <si>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</si>
  <si>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</si>
  <si>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</si>
  <si>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</si>
  <si>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</si>
  <si>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</si>
  <si>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</si>
  <si>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</si>
  <si>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</si>
  <si>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</si>
  <si>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</si>
  <si>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</si>
  <si>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</si>
  <si>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</si>
  <si>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</si>
  <si>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</si>
  <si>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</si>
  <si>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</si>
  <si>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</si>
  <si>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</si>
  <si>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</si>
  <si>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</si>
  <si>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</si>
  <si>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</si>
  <si>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</si>
  <si>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أسلحة وذخائر، أجزاؤها ولوازمها</t>
  </si>
  <si>
    <t>روسيا الإتحادية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</si>
  <si>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</si>
  <si>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</si>
  <si>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</si>
  <si>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</si>
  <si>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</si>
  <si>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</si>
  <si>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</si>
  <si>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</si>
  <si>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</si>
  <si>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</si>
  <si>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</si>
  <si>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</si>
  <si>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</si>
  <si>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</si>
  <si>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</si>
  <si>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</si>
  <si>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</si>
  <si>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</si>
  <si>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</si>
  <si>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</si>
  <si>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</si>
  <si>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</si>
  <si>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</si>
  <si>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</si>
  <si>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</si>
  <si>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</si>
  <si>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</si>
  <si>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</si>
  <si>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</si>
  <si>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</si>
  <si>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</si>
  <si>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</si>
  <si>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</si>
  <si>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</si>
  <si>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</si>
  <si>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</si>
  <si>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</si>
  <si>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</si>
  <si>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</si>
  <si>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</si>
  <si>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</si>
  <si>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</si>
  <si>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</si>
  <si>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</si>
  <si>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</si>
  <si>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</si>
  <si>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</si>
  <si>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</si>
  <si>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</si>
  <si>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</si>
  <si>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</si>
  <si>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</si>
  <si>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</si>
  <si>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</si>
  <si>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</si>
  <si>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</si>
  <si>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</si>
  <si>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</si>
  <si>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</si>
  <si>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</si>
  <si>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</si>
  <si>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</si>
  <si>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</si>
  <si>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</si>
  <si>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</si>
  <si>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</si>
  <si>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</si>
  <si>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</si>
  <si>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</si>
  <si>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</si>
  <si>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</si>
  <si>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</si>
  <si>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</si>
  <si>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</si>
  <si>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</si>
  <si>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</si>
  <si>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</si>
  <si>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</si>
  <si>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</si>
  <si>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</si>
  <si>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</si>
  <si>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</si>
  <si>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</si>
  <si>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</si>
  <si>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</si>
  <si>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</si>
  <si>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</si>
  <si>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</si>
  <si>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</si>
  <si>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</si>
  <si>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</si>
  <si>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</si>
  <si>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</si>
  <si>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</si>
  <si>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</si>
  <si>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</si>
  <si>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</si>
  <si>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</si>
  <si>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</si>
  <si>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</si>
  <si>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</si>
  <si>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</si>
  <si>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</si>
  <si>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</si>
  <si>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</si>
  <si>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</si>
  <si>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</si>
  <si>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</si>
  <si>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</si>
  <si>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</si>
  <si>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</si>
  <si>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</si>
  <si>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</si>
  <si>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</si>
  <si>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</si>
  <si>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</si>
  <si>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</si>
  <si>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</si>
  <si>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</si>
  <si>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</si>
  <si>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</si>
  <si>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</si>
  <si>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</si>
  <si>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</si>
  <si>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</si>
  <si>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</si>
  <si>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</si>
  <si>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</si>
  <si>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</si>
  <si>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</si>
  <si>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</si>
  <si>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</si>
  <si>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</si>
  <si>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</si>
  <si>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</si>
  <si>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</si>
  <si>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</si>
  <si>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</si>
  <si>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</si>
  <si>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</si>
  <si>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</si>
  <si>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</si>
  <si>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</si>
  <si>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</si>
  <si>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</si>
  <si>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</si>
  <si>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</si>
  <si>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</si>
  <si>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</si>
  <si>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</si>
  <si>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</si>
  <si>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</si>
  <si>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</si>
  <si>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</si>
  <si>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Bosnia and Herzegovina</t>
  </si>
  <si>
    <t>Finland</t>
  </si>
  <si>
    <t>Albania</t>
  </si>
  <si>
    <t>Namibia</t>
  </si>
  <si>
    <t>Uruguay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</si>
  <si>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</si>
  <si>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</si>
  <si>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</si>
  <si>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</si>
  <si>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</si>
  <si>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</si>
  <si>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</si>
  <si>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</si>
  <si>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</si>
  <si>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</si>
  <si>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</si>
  <si>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</si>
  <si>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</si>
  <si>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</si>
  <si>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</si>
  <si>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</si>
  <si>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</si>
  <si>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</si>
  <si>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</si>
  <si>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</si>
  <si>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</si>
  <si>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</si>
  <si>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</si>
  <si>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</si>
  <si>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</si>
  <si>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</si>
  <si>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</si>
  <si>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</si>
  <si>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</si>
  <si>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</si>
  <si>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</si>
  <si>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</si>
  <si>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</si>
  <si>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</si>
  <si>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</si>
  <si>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</si>
  <si>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</si>
  <si>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</si>
  <si>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</si>
  <si>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</si>
  <si>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</si>
  <si>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</si>
  <si>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</si>
  <si>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</si>
  <si>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</si>
  <si>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</si>
  <si>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</si>
  <si>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</si>
  <si>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</si>
  <si>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</si>
  <si>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</si>
  <si>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</si>
  <si>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</si>
  <si>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</si>
  <si>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</si>
  <si>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</si>
  <si>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</si>
  <si>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</si>
  <si>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</si>
  <si>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</si>
  <si>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</si>
  <si>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</si>
  <si>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</si>
  <si>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</si>
  <si>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</si>
  <si>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</si>
  <si>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</si>
  <si>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</si>
  <si>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</si>
  <si>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</si>
  <si>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</si>
  <si>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</si>
  <si>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</si>
  <si>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</si>
  <si>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</si>
  <si>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</si>
  <si>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</si>
  <si>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</si>
  <si>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</si>
  <si>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</si>
  <si>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</si>
  <si>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</si>
  <si>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</si>
  <si>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</si>
  <si>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</si>
  <si>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</si>
  <si>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</si>
  <si>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</si>
  <si>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</si>
  <si>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</si>
  <si>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</si>
  <si>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</si>
  <si>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</si>
  <si>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</si>
  <si>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</si>
  <si>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</si>
  <si>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</si>
  <si>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</si>
  <si>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</si>
  <si>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</si>
  <si>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</si>
  <si>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</si>
  <si>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</si>
  <si>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</si>
  <si>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</si>
  <si>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</si>
  <si>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</si>
  <si>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</si>
  <si>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</si>
  <si>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</si>
  <si>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</si>
  <si>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</si>
  <si>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</si>
  <si>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</si>
  <si>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</si>
  <si>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</si>
  <si>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</si>
  <si>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</si>
  <si>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</si>
  <si>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</si>
  <si>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</si>
  <si>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</si>
  <si>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</si>
  <si>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</si>
  <si>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</si>
  <si>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</si>
  <si>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</si>
  <si>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</si>
  <si>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</si>
  <si>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</si>
  <si>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</si>
  <si>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</si>
  <si>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</si>
  <si>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</si>
  <si>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</si>
  <si>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</si>
  <si>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</si>
  <si>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</si>
  <si>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</si>
  <si>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</si>
  <si>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</si>
  <si>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</si>
  <si>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</si>
  <si>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</si>
  <si>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</si>
  <si>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</si>
  <si>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</si>
  <si>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التغير على أساس:
Change based on: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</si>
  <si>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</si>
  <si>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</si>
  <si>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</si>
  <si>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</si>
  <si>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</si>
  <si>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</si>
  <si>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</si>
  <si>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</si>
  <si>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</si>
  <si>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</si>
  <si>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</si>
  <si>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</si>
  <si>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</si>
  <si>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</si>
  <si>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</si>
  <si>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</si>
  <si>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</si>
  <si>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</si>
  <si>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</si>
  <si>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</si>
  <si>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</si>
  <si>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</si>
  <si>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</si>
  <si>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</si>
  <si>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</si>
  <si>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</si>
  <si>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</si>
  <si>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</si>
  <si>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</si>
  <si>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</si>
  <si>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</si>
  <si>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</si>
  <si>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</si>
  <si>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</si>
  <si>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</si>
  <si>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</si>
  <si>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</si>
  <si>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</si>
  <si>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</si>
  <si>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</si>
  <si>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</si>
  <si>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</si>
  <si>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</si>
  <si>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</si>
  <si>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</si>
  <si>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</si>
  <si>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</si>
  <si>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</si>
  <si>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</si>
  <si>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</si>
  <si>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</si>
  <si>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</si>
  <si>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</si>
  <si>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</si>
  <si>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</si>
  <si>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</si>
  <si>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</si>
  <si>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</si>
  <si>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</si>
  <si>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</si>
  <si>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</si>
  <si>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</si>
  <si>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</si>
  <si>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</si>
  <si>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</si>
  <si>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</si>
  <si>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</si>
  <si>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</si>
  <si>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</si>
  <si>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</si>
  <si>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</si>
  <si>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</si>
  <si>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</si>
  <si>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</si>
  <si>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</si>
  <si>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</si>
  <si>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</si>
  <si>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</si>
  <si>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</si>
  <si>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</si>
  <si>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</si>
  <si>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</si>
  <si>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</si>
  <si>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</si>
  <si>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</si>
  <si>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</si>
  <si>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بروناي دار السلام</t>
  </si>
  <si>
    <t>Brunei Darussalam</t>
  </si>
  <si>
    <t>الرقم القياسي لمتوسط السعر  Price Index</t>
  </si>
  <si>
    <t>معدل التبادل التجاري الصافي Net trade exchange ratio</t>
  </si>
  <si>
    <t>معدل التبادل التجاري الاجمالي Gross terms of trade ratio</t>
  </si>
  <si>
    <t>الأوزان Weights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</si>
  <si>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</si>
  <si>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</si>
  <si>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</si>
  <si>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</si>
  <si>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الأرقام القياسية للتبادل التجاري حسب أهم الأقسام الرئيسية</t>
  </si>
  <si>
    <t>Trade of terms indices by top main sections</t>
  </si>
  <si>
    <t>الرقم القياسي العام للواردات</t>
  </si>
  <si>
    <t>الرقم القياسي العام للصادرات</t>
  </si>
  <si>
    <t>الرقم القياسي للتبادل التجاري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</si>
  <si>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</si>
  <si>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</si>
  <si>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</si>
  <si>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</si>
  <si>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</si>
  <si>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</si>
  <si>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</si>
  <si>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</si>
  <si>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</si>
  <si>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</si>
  <si>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</si>
  <si>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</si>
  <si>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</si>
  <si>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</si>
  <si>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</si>
  <si>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</si>
  <si>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</si>
  <si>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</si>
  <si>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</si>
  <si>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</si>
  <si>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</si>
  <si>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</si>
  <si>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</si>
  <si>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</si>
  <si>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</si>
  <si>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</si>
  <si>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</si>
  <si>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</si>
  <si>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</si>
  <si>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</si>
  <si>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</si>
  <si>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</si>
  <si>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</si>
  <si>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*</t>
  </si>
  <si>
    <t xml:space="preserve">المنتجات  المعدنية Minral Prodcuats   </t>
  </si>
  <si>
    <t xml:space="preserve">المنتجات غير  المعدنية   Non Minral Prodcuats </t>
  </si>
  <si>
    <t xml:space="preserve">المنتجات المعدنية </t>
  </si>
  <si>
    <t xml:space="preserve">المنتجات غير المعدنية Non Minral Prodcuats </t>
  </si>
  <si>
    <t>الأرقام القياسية لأسعار وكميات الصادرات حسب أهم الأقسام الرئيسية، 2023=100</t>
  </si>
  <si>
    <t>Exports price and quantities indices by top main sections, 2023=100</t>
  </si>
  <si>
    <t>الأرقام القياسية لأسعار وكميات الواردات حسب أهم الأقسام الرئيسية، 2023=100</t>
  </si>
  <si>
    <t>Imports price and quantities indices by top main sections, 2023=100</t>
  </si>
  <si>
    <t>الأقسام الأخرى</t>
  </si>
  <si>
    <t>Other sections</t>
  </si>
  <si>
    <t>General Export Index</t>
  </si>
  <si>
    <t>General Import Index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</si>
  <si>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</si>
  <si>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</si>
  <si>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</si>
  <si>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</si>
  <si>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</si>
  <si>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</si>
  <si>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</si>
  <si>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</si>
  <si>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</si>
  <si>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</si>
  <si>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>الأرقام القياسية للتبادل التجاري ومعدلات التغير حسب أهم الأقسام الرئيسية، 2023=100</t>
  </si>
  <si>
    <t>Trade of terms Indices by top main sections, 2023=100</t>
  </si>
  <si>
    <t>Trade exchange index</t>
  </si>
  <si>
    <t>الرقم القياسي للكمية Quantity Index</t>
  </si>
  <si>
    <t>الرقم القياسي لمتوسط السعر Price Index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</si>
  <si>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</si>
  <si>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</si>
  <si>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</si>
  <si>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</si>
  <si>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</si>
  <si>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</si>
  <si>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</si>
  <si>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</si>
  <si>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 xml:space="preserve">الرقم القياسي العام  للصادرات غير المعدنية </t>
  </si>
  <si>
    <t>Export Price Index for Non-Mineral Products</t>
  </si>
  <si>
    <t xml:space="preserve">الرقم القياسي العام للواردات غير المعدنية </t>
  </si>
  <si>
    <t>Import Price Index for Non-Minral Products</t>
  </si>
  <si>
    <t xml:space="preserve">الرقم القياسي للتبادل التجاري للمنتجات غير المعدنية </t>
  </si>
  <si>
    <t>Terms of Trade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</si>
  <si>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</si>
  <si>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</si>
  <si>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</si>
  <si>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</si>
  <si>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</si>
  <si>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</si>
  <si>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</si>
  <si>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إريتريا</t>
  </si>
  <si>
    <t>Eritrea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</si>
  <si>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</si>
  <si>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</si>
  <si>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</si>
  <si>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</si>
  <si>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 xml:space="preserve">    (*) سلاسل متحركة  100 =2023</t>
  </si>
  <si>
    <t>(*) Chain index    2023=100</t>
  </si>
  <si>
    <t>(*) سلاسل متحركة</t>
  </si>
  <si>
    <t>2023=100</t>
  </si>
  <si>
    <t>(*) Chain index</t>
  </si>
  <si>
    <t>لاوس</t>
  </si>
  <si>
    <t>Laos</t>
  </si>
  <si>
    <t>أيسلندا</t>
  </si>
  <si>
    <t>Iceland</t>
  </si>
  <si>
    <t xml:space="preserve">المنتجات   المعدنية    Minral Prodcuats </t>
  </si>
  <si>
    <t>2026*</t>
  </si>
  <si>
    <t>يناير
Jan</t>
  </si>
  <si>
    <t>*2026</t>
  </si>
  <si>
    <t>جامبيا</t>
  </si>
  <si>
    <t>Gambia</t>
  </si>
  <si>
    <t>الجبل الأسود</t>
  </si>
  <si>
    <t>Montenegro</t>
  </si>
  <si>
    <t>مطار الملك خالد الدولي بالرياض</t>
  </si>
  <si>
    <t>التجارة الدولية السلعية للمملكة العربية السعودية لشهر فبراير 2026م (بيانات أولية)</t>
  </si>
  <si>
    <t>الصادرات غير البترولية حسب الدول والأقسام الرئيسة في فبراير 2026م</t>
  </si>
  <si>
    <t>الواردات حسب الدول والأقسام الرئيسة في فبراير 2026م</t>
  </si>
  <si>
    <t xml:space="preserve">الصادرات غير البترولية (تشمل إعادة التصدير) حسب الدول والأقسام الرئيسة في شهر فبراير 2026*م، القيمة بالمليون ريال </t>
  </si>
  <si>
    <t xml:space="preserve">الواردات حسب الدول والأقسام الرئيسة في شهر فبراير 2026*م، القيمة بالمليون ريال </t>
  </si>
  <si>
    <t>التبادل التجاري غير البترولي مع دول مجلس التعاون الخليجي في شهر فبراير، القيمة بالمليون ريال</t>
  </si>
  <si>
    <t>International trade in goods for Saudi Arabia in February 2026 (preliminary data)</t>
  </si>
  <si>
    <t>Non-oil exports by country and main section in February 2026</t>
  </si>
  <si>
    <t>Imports by country and main section in February 2026</t>
  </si>
  <si>
    <t>Non-oil exports (include re-exports) by main section in February 2026*, value in SAR million</t>
  </si>
  <si>
    <t>Imports by main section in February 2026*, value in SAR million</t>
  </si>
  <si>
    <t>Non-oil trade with the GCC countries in February, value in SAR million</t>
  </si>
  <si>
    <t>فبراير
Feb</t>
  </si>
  <si>
    <t>جبل طارق</t>
  </si>
  <si>
    <t>جمهورية أفريقيا الوسطى</t>
  </si>
  <si>
    <t>سان مارينو</t>
  </si>
  <si>
    <t>زيمبابوي</t>
  </si>
  <si>
    <t>غينيا بيساو</t>
  </si>
  <si>
    <t>جزيرة ريونيون</t>
  </si>
  <si>
    <t>Gibraltar</t>
  </si>
  <si>
    <t>Central African Republic</t>
  </si>
  <si>
    <t>San Marino</t>
  </si>
  <si>
    <t>Zimbabwe</t>
  </si>
  <si>
    <t>Guinea-Bissau</t>
  </si>
  <si>
    <t>Reunion</t>
  </si>
  <si>
    <t>King Abdulaziz Sea Port in Dammam</t>
  </si>
  <si>
    <t>Jeddah Islamic Sea Port</t>
  </si>
  <si>
    <t>Jubail Sea Port</t>
  </si>
  <si>
    <t>Ras Tanura Sea Port</t>
  </si>
  <si>
    <t>Ras Al Khair Sea Port</t>
  </si>
  <si>
    <t>King Abdullah Sea Port</t>
  </si>
  <si>
    <t>ميناء نيوم</t>
  </si>
  <si>
    <t>Neom Sea Port</t>
  </si>
  <si>
    <t>ميناء مدينة جازان الصناعية</t>
  </si>
  <si>
    <t>Jazan Industrial City Sea Port</t>
  </si>
  <si>
    <t>Rabigh Sea Port</t>
  </si>
  <si>
    <t>Jazan Sea Port</t>
  </si>
  <si>
    <t>Yanbu Commercial Sea Port</t>
  </si>
  <si>
    <t>ترينيداد وتوباغو</t>
  </si>
  <si>
    <t>Trinidad and Tobago</t>
  </si>
  <si>
    <t>دول أخرى (القيمة أقل من 0.5)</t>
  </si>
  <si>
    <t>دومينيكا</t>
  </si>
  <si>
    <t>Dominica</t>
  </si>
  <si>
    <t>أرمينيا</t>
  </si>
  <si>
    <t>Armenia</t>
  </si>
  <si>
    <t>King Fahad Industrial Sea Port in Jubail</t>
  </si>
  <si>
    <t>King Fahd Industrial Sea Port in Yanbu</t>
  </si>
  <si>
    <t>King Khalid International Airport in Riyadh</t>
  </si>
  <si>
    <t>King Fahad International Airport in Dammam</t>
  </si>
  <si>
    <t>King Abdulaziz International Airport</t>
  </si>
  <si>
    <t>Prince Mohammad International Airport in Madinah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</si>
</sst>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  <numFmt numFmtId="172" formatCode="_-* #,##0.0_-;\-* #,##0.0_-;_-* &quot;-&quot;??_-;_-@_-"/>
  </numFmts>
  <fonts count="4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1"/>
      <color rgb="FF8C96A7"/>
      <name val="Sakkal Majalla"/>
    </font>
    <font>
      <sz val="14"/>
      <color rgb="FF9BA8C2"/>
      <name val="Sakkal Majalla"/>
    </font>
    <font>
      <sz val="8"/>
      <color theme="1"/>
      <name val="Sakkal Majalla"/>
    </font>
    <font>
      <sz val="14"/>
      <color theme="1"/>
      <name val="Sakkal Majalla"/>
    </font>
  </fonts>
  <fills count="7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  <fill>
      <patternFill patternType="solid">
        <fgColor theme="8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/>
      <right/>
      <top style="medium">
        <color rgb="FF9BA8C2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9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9" fillId="0" borderId="0"/>
  </cellStyleXfs>
  <cellXfs count="560">
    <xf numFmtId="0" fontId="0" fillId="0" borderId="0" xfId="0"/>
    <xf numFmtId="0" fontId="10" fillId="0" borderId="0" xfId="0" applyFont="1" applyProtection="1"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2" fillId="0" borderId="0" xfId="1" applyFont="1" applyAlignment="1">
      <alignment horizontal="right" vertical="center" readingOrder="2"/>
    </xf>
    <xf numFmtId="0" fontId="13" fillId="0" borderId="0" xfId="5" applyFont="1" applyAlignment="1">
      <alignment horizontal="right" vertical="center" readingOrder="2"/>
    </xf>
    <xf numFmtId="0" fontId="10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/>
    <xf numFmtId="0" fontId="15" fillId="0" borderId="0" xfId="5" applyFont="1" applyAlignment="1">
      <alignment horizontal="center"/>
    </xf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3" fillId="0" borderId="0" xfId="1" applyFont="1" applyAlignment="1">
      <alignment horizontal="right" vertical="center" readingOrder="2"/>
    </xf>
    <xf numFmtId="166" fontId="16" fillId="3" borderId="7" xfId="5" applyNumberFormat="1" applyFont="1" applyFill="1" applyBorder="1" applyAlignment="1">
      <alignment horizontal="right" vertical="center" indent="1" readingOrder="1"/>
    </xf>
    <xf numFmtId="166" fontId="16" fillId="3" borderId="10" xfId="5" applyNumberFormat="1" applyFont="1" applyFill="1" applyBorder="1" applyAlignment="1">
      <alignment horizontal="right" vertical="center" indent="1" readingOrder="1"/>
    </xf>
    <xf numFmtId="166" fontId="16" fillId="4" borderId="14" xfId="5" applyNumberFormat="1" applyFont="1" applyFill="1" applyBorder="1" applyAlignment="1">
      <alignment horizontal="right" vertical="center" indent="1" readingOrder="1"/>
    </xf>
    <xf numFmtId="166" fontId="16" fillId="4" borderId="12" xfId="5" applyNumberFormat="1" applyFont="1" applyFill="1" applyBorder="1" applyAlignment="1">
      <alignment horizontal="right" vertical="center" indent="1" readingOrder="1"/>
    </xf>
    <xf numFmtId="0" fontId="18" fillId="0" borderId="0" xfId="0" applyFont="1"/>
    <xf numFmtId="0" fontId="18" fillId="0" borderId="0" xfId="11" applyNumberFormat="1" applyFont="1"/>
    <xf numFmtId="0" fontId="18" fillId="0" borderId="0" xfId="5" applyFont="1" applyAlignment="1">
      <alignment horizontal="center"/>
    </xf>
    <xf numFmtId="165" fontId="18" fillId="0" borderId="0" xfId="0" applyNumberFormat="1" applyFont="1"/>
    <xf numFmtId="0" fontId="17" fillId="0" borderId="0" xfId="0" applyFont="1"/>
    <xf numFmtId="0" fontId="18" fillId="0" borderId="0" xfId="0" applyFont="1" applyProtection="1">
      <protection hidden="1"/>
    </xf>
    <xf numFmtId="166" fontId="15" fillId="0" borderId="0" xfId="5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5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5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/>
    <xf numFmtId="0" fontId="22" fillId="0" borderId="0" xfId="1" applyFont="1" applyAlignment="1">
      <alignment horizontal="center"/>
    </xf>
    <xf numFmtId="0" fontId="22" fillId="0" borderId="0" xfId="5" applyFont="1" applyAlignment="1">
      <alignment horizontal="center"/>
    </xf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right" vertical="center"/>
    </xf>
    <xf numFmtId="0" fontId="22" fillId="0" borderId="0" xfId="0" applyFont="1"/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5" applyFont="1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4" fillId="0" borderId="0" xfId="0" applyFont="1"/>
    <xf numFmtId="0" fontId="26" fillId="0" borderId="0" xfId="1" applyFont="1" applyAlignment="1">
      <alignment horizontal="center"/>
    </xf>
    <xf numFmtId="166" fontId="16" fillId="3" borderId="7" xfId="5" applyNumberFormat="1" applyFont="1" applyFill="1" applyBorder="1" applyAlignment="1">
      <alignment horizontal="right" vertical="center" indent="1"/>
    </xf>
    <xf numFmtId="166" fontId="16" fillId="4" borderId="14" xfId="5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right" vertical="center" readingOrder="2"/>
    </xf>
    <xf numFmtId="0" fontId="18" fillId="0" borderId="0" xfId="1" applyFont="1" applyAlignment="1">
      <alignment horizontal="center"/>
    </xf>
    <xf numFmtId="166" fontId="18" fillId="0" borderId="0" xfId="0" applyNumberFormat="1" applyFont="1"/>
    <xf numFmtId="1" fontId="18" fillId="0" borderId="0" xfId="0" applyNumberFormat="1" applyFont="1"/>
    <xf numFmtId="166" fontId="16" fillId="3" borderId="1" xfId="5" applyNumberFormat="1" applyFont="1" applyFill="1" applyBorder="1" applyAlignment="1">
      <alignment horizontal="right" vertical="center" indent="1" readingOrder="1"/>
    </xf>
    <xf numFmtId="166" fontId="16" fillId="4" borderId="2" xfId="5" applyNumberFormat="1" applyFont="1" applyFill="1" applyBorder="1" applyAlignment="1">
      <alignment horizontal="right" vertical="center" indent="1" readingOrder="1"/>
    </xf>
    <xf numFmtId="165" fontId="18" fillId="0" borderId="0" xfId="0" applyNumberFormat="1" applyFont="1" applyAlignment="1">
      <alignment horizontal="center"/>
    </xf>
    <xf numFmtId="0" fontId="27" fillId="0" borderId="0" xfId="1" applyFont="1" applyAlignment="1">
      <alignment horizontal="center"/>
    </xf>
    <xf numFmtId="168" fontId="18" fillId="0" borderId="0" xfId="0" applyNumberFormat="1" applyFont="1"/>
    <xf numFmtId="0" fontId="27" fillId="0" borderId="0" xfId="1" applyFont="1"/>
    <xf numFmtId="0" fontId="18" fillId="0" borderId="0" xfId="1" applyFont="1"/>
    <xf numFmtId="3" fontId="18" fillId="0" borderId="0" xfId="5" applyNumberFormat="1" applyFont="1" applyAlignment="1">
      <alignment horizontal="center"/>
    </xf>
    <xf numFmtId="9" fontId="18" fillId="0" borderId="0" xfId="11" applyFont="1" applyAlignment="1">
      <alignment horizontal="center"/>
    </xf>
    <xf numFmtId="170" fontId="18" fillId="0" borderId="0" xfId="0" applyNumberFormat="1" applyFont="1"/>
    <xf numFmtId="0" fontId="18" fillId="0" borderId="0" xfId="5" applyFont="1"/>
    <xf numFmtId="0" fontId="18" fillId="0" borderId="0" xfId="1" applyFont="1" applyAlignment="1">
      <alignment horizontal="right" vertical="center"/>
    </xf>
    <xf numFmtId="3" fontId="18" fillId="0" borderId="0" xfId="0" applyNumberFormat="1" applyFont="1"/>
    <xf numFmtId="166" fontId="18" fillId="0" borderId="0" xfId="1" applyNumberFormat="1" applyFont="1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18" fillId="0" borderId="0" xfId="1" applyFont="1" applyAlignment="1">
      <alignment horizontal="left"/>
    </xf>
    <xf numFmtId="0" fontId="18" fillId="0" borderId="0" xfId="0" applyFont="1" applyAlignment="1">
      <alignment horizontal="left" vertical="center"/>
    </xf>
    <xf numFmtId="0" fontId="27" fillId="0" borderId="0" xfId="0" applyFont="1"/>
    <xf numFmtId="169" fontId="18" fillId="0" borderId="0" xfId="0" applyNumberFormat="1" applyFont="1"/>
    <xf numFmtId="0" fontId="11" fillId="0" borderId="0" xfId="0" applyFont="1" applyAlignment="1">
      <alignment horizontal="right" vertical="center" readingOrder="2"/>
    </xf>
    <xf numFmtId="0" fontId="16" fillId="0" borderId="0" xfId="0" applyFont="1"/>
    <xf numFmtId="0" fontId="18" fillId="0" borderId="0" xfId="0" applyFont="1" applyAlignment="1">
      <alignment horizontal="left"/>
    </xf>
    <xf numFmtId="164" fontId="18" fillId="0" borderId="0" xfId="14" applyFont="1"/>
    <xf numFmtId="166" fontId="18" fillId="0" borderId="0" xfId="11" applyNumberFormat="1" applyFont="1"/>
    <xf numFmtId="166" fontId="18" fillId="0" borderId="0" xfId="5" applyNumberFormat="1" applyFont="1" applyAlignment="1">
      <alignment horizontal="center"/>
    </xf>
    <xf numFmtId="167" fontId="15" fillId="0" borderId="0" xfId="11" applyNumberFormat="1" applyFont="1" applyAlignment="1">
      <alignment horizontal="center"/>
    </xf>
    <xf numFmtId="10" fontId="10" fillId="0" borderId="0" xfId="11" applyNumberFormat="1" applyFont="1" applyAlignment="1">
      <alignment horizontal="center"/>
    </xf>
    <xf numFmtId="10" fontId="10" fillId="0" borderId="0" xfId="5" applyNumberFormat="1" applyFont="1" applyAlignment="1">
      <alignment horizontal="center"/>
    </xf>
    <xf numFmtId="0" fontId="29" fillId="2" borderId="0" xfId="5" applyFont="1" applyFill="1" applyAlignment="1">
      <alignment horizontal="right" vertical="center" readingOrder="2"/>
    </xf>
    <xf numFmtId="0" fontId="29" fillId="2" borderId="4" xfId="5" applyFont="1" applyFill="1" applyBorder="1" applyAlignment="1">
      <alignment horizontal="right" vertical="center" readingOrder="2"/>
    </xf>
    <xf numFmtId="166" fontId="16" fillId="3" borderId="24" xfId="5" applyNumberFormat="1" applyFont="1" applyFill="1" applyBorder="1" applyAlignment="1">
      <alignment horizontal="right" vertical="center" indent="1" readingOrder="1"/>
    </xf>
    <xf numFmtId="166" fontId="16" fillId="4" borderId="26" xfId="5" applyNumberFormat="1" applyFont="1" applyFill="1" applyBorder="1" applyAlignment="1">
      <alignment horizontal="right" vertical="center" indent="1" readingOrder="1"/>
    </xf>
    <xf numFmtId="0" fontId="29" fillId="2" borderId="5" xfId="5" applyFont="1" applyFill="1" applyBorder="1" applyAlignment="1">
      <alignment horizontal="right" vertical="center" readingOrder="2"/>
    </xf>
    <xf numFmtId="166" fontId="16" fillId="3" borderId="18" xfId="5" applyNumberFormat="1" applyFont="1" applyFill="1" applyBorder="1" applyAlignment="1">
      <alignment horizontal="right" vertical="center" indent="1"/>
    </xf>
    <xf numFmtId="166" fontId="16" fillId="4" borderId="27" xfId="5" applyNumberFormat="1" applyFont="1" applyFill="1" applyBorder="1" applyAlignment="1">
      <alignment horizontal="right" vertical="center" indent="1"/>
    </xf>
    <xf numFmtId="0" fontId="30" fillId="3" borderId="1" xfId="1" applyFont="1" applyFill="1" applyBorder="1" applyAlignment="1">
      <alignment horizontal="center" vertical="center" wrapText="1" readingOrder="2"/>
    </xf>
    <xf numFmtId="0" fontId="30" fillId="3" borderId="7" xfId="1" applyFont="1" applyFill="1" applyBorder="1" applyAlignment="1">
      <alignment horizontal="right" vertical="center" readingOrder="2"/>
    </xf>
    <xf numFmtId="166" fontId="30" fillId="3" borderId="23" xfId="1" applyNumberFormat="1" applyFont="1" applyFill="1" applyBorder="1" applyAlignment="1">
      <alignment horizontal="right" vertical="center" indent="1" readingOrder="1"/>
    </xf>
    <xf numFmtId="166" fontId="30" fillId="3" borderId="1" xfId="1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/>
    </xf>
    <xf numFmtId="0" fontId="30" fillId="3" borderId="1" xfId="5" applyFont="1" applyFill="1" applyBorder="1" applyAlignment="1">
      <alignment horizontal="left" vertical="center" wrapText="1" readingOrder="1"/>
    </xf>
    <xf numFmtId="0" fontId="30" fillId="4" borderId="2" xfId="1" applyFont="1" applyFill="1" applyBorder="1" applyAlignment="1">
      <alignment horizontal="center" vertical="center" wrapText="1" readingOrder="2"/>
    </xf>
    <xf numFmtId="0" fontId="30" fillId="4" borderId="14" xfId="1" applyFont="1" applyFill="1" applyBorder="1" applyAlignment="1">
      <alignment horizontal="right" vertical="center" readingOrder="2"/>
    </xf>
    <xf numFmtId="166" fontId="30" fillId="4" borderId="25" xfId="1" applyNumberFormat="1" applyFont="1" applyFill="1" applyBorder="1" applyAlignment="1">
      <alignment horizontal="right" vertical="center" indent="1" readingOrder="1"/>
    </xf>
    <xf numFmtId="166" fontId="30" fillId="4" borderId="2" xfId="1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/>
    </xf>
    <xf numFmtId="0" fontId="30" fillId="4" borderId="2" xfId="5" applyFont="1" applyFill="1" applyBorder="1" applyAlignment="1">
      <alignment horizontal="left" vertical="center" wrapText="1" readingOrder="1"/>
    </xf>
    <xf numFmtId="0" fontId="30" fillId="4" borderId="9" xfId="1" applyFont="1" applyFill="1" applyBorder="1" applyAlignment="1">
      <alignment horizontal="center" vertical="center" wrapText="1" readingOrder="2"/>
    </xf>
    <xf numFmtId="0" fontId="30" fillId="4" borderId="15" xfId="1" applyFont="1" applyFill="1" applyBorder="1" applyAlignment="1">
      <alignment horizontal="right" vertical="center" readingOrder="2"/>
    </xf>
    <xf numFmtId="166" fontId="30" fillId="4" borderId="21" xfId="1" applyNumberFormat="1" applyFont="1" applyFill="1" applyBorder="1" applyAlignment="1">
      <alignment horizontal="right" vertical="center" indent="1" readingOrder="1"/>
    </xf>
    <xf numFmtId="166" fontId="30" fillId="4" borderId="9" xfId="1" applyNumberFormat="1" applyFont="1" applyFill="1" applyBorder="1" applyAlignment="1">
      <alignment horizontal="right" vertical="center" indent="1" readingOrder="1"/>
    </xf>
    <xf numFmtId="0" fontId="12" fillId="2" borderId="5" xfId="5" applyFont="1" applyFill="1" applyBorder="1" applyAlignment="1">
      <alignment horizontal="right" vertical="center" readingOrder="2"/>
    </xf>
    <xf numFmtId="0" fontId="12" fillId="2" borderId="0" xfId="5" applyFont="1" applyFill="1" applyAlignment="1">
      <alignment horizontal="right" vertical="center" readingOrder="2"/>
    </xf>
    <xf numFmtId="0" fontId="12" fillId="2" borderId="4" xfId="5" applyFont="1" applyFill="1" applyBorder="1" applyAlignment="1">
      <alignment horizontal="right" vertical="center" readingOrder="2"/>
    </xf>
    <xf numFmtId="0" fontId="31" fillId="2" borderId="3" xfId="5" quotePrefix="1" applyFont="1" applyFill="1" applyBorder="1" applyAlignment="1">
      <alignment horizontal="center" vertical="center" wrapText="1" readingOrder="2"/>
    </xf>
    <xf numFmtId="0" fontId="31" fillId="2" borderId="19" xfId="1" applyFont="1" applyFill="1" applyBorder="1" applyAlignment="1">
      <alignment horizontal="center" vertical="center" wrapText="1" readingOrder="1"/>
    </xf>
    <xf numFmtId="0" fontId="31" fillId="2" borderId="3" xfId="1" applyFont="1" applyFill="1" applyBorder="1" applyAlignment="1">
      <alignment horizontal="center" vertical="center" wrapText="1" readingOrder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readingOrder="1"/>
    </xf>
    <xf numFmtId="0" fontId="30" fillId="4" borderId="13" xfId="5" applyFont="1" applyFill="1" applyBorder="1" applyAlignment="1">
      <alignment horizontal="left" vertical="center"/>
    </xf>
    <xf numFmtId="0" fontId="30" fillId="4" borderId="9" xfId="5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horizontal="right" vertical="center" readingOrder="2"/>
    </xf>
    <xf numFmtId="0" fontId="32" fillId="0" borderId="0" xfId="0" applyFont="1"/>
    <xf numFmtId="166" fontId="16" fillId="4" borderId="15" xfId="1" applyNumberFormat="1" applyFont="1" applyFill="1" applyBorder="1" applyAlignment="1">
      <alignment horizontal="right" vertical="center" indent="1" readingOrder="1"/>
    </xf>
    <xf numFmtId="166" fontId="16" fillId="4" borderId="28" xfId="1" applyNumberFormat="1" applyFont="1" applyFill="1" applyBorder="1" applyAlignment="1">
      <alignment horizontal="right" vertical="center" indent="1" readingOrder="1"/>
    </xf>
    <xf numFmtId="166" fontId="16" fillId="3" borderId="7" xfId="1" applyNumberFormat="1" applyFont="1" applyFill="1" applyBorder="1" applyAlignment="1">
      <alignment horizontal="right" vertical="center" indent="1" readingOrder="1"/>
    </xf>
    <xf numFmtId="166" fontId="16" fillId="3" borderId="18" xfId="1" applyNumberFormat="1" applyFont="1" applyFill="1" applyBorder="1" applyAlignment="1">
      <alignment horizontal="right" vertical="center" indent="1" readingOrder="1"/>
    </xf>
    <xf numFmtId="166" fontId="16" fillId="4" borderId="14" xfId="1" applyNumberFormat="1" applyFont="1" applyFill="1" applyBorder="1" applyAlignment="1">
      <alignment horizontal="right" vertical="center" indent="1" readingOrder="1"/>
    </xf>
    <xf numFmtId="166" fontId="16" fillId="4" borderId="27" xfId="1" applyNumberFormat="1" applyFont="1" applyFill="1" applyBorder="1" applyAlignment="1">
      <alignment horizontal="right" vertical="center" indent="1" readingOrder="1"/>
    </xf>
    <xf numFmtId="0" fontId="30" fillId="3" borderId="1" xfId="1" applyFont="1" applyFill="1" applyBorder="1" applyAlignment="1">
      <alignment horizontal="center" vertical="center" wrapText="1" readingOrder="1"/>
    </xf>
    <xf numFmtId="0" fontId="30" fillId="3" borderId="10" xfId="12" applyFont="1" applyFill="1" applyBorder="1" applyAlignment="1">
      <alignment horizontal="left" vertical="center"/>
    </xf>
    <xf numFmtId="0" fontId="30" fillId="3" borderId="1" xfId="12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center" vertical="center" wrapText="1" readingOrder="1"/>
    </xf>
    <xf numFmtId="0" fontId="30" fillId="4" borderId="12" xfId="12" applyFont="1" applyFill="1" applyBorder="1" applyAlignment="1">
      <alignment horizontal="left" vertical="center"/>
    </xf>
    <xf numFmtId="0" fontId="30" fillId="4" borderId="2" xfId="12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readingOrder="2"/>
    </xf>
    <xf numFmtId="0" fontId="31" fillId="2" borderId="4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right" vertical="center" readingOrder="2"/>
    </xf>
    <xf numFmtId="0" fontId="31" fillId="2" borderId="5" xfId="5" applyFont="1" applyFill="1" applyBorder="1" applyAlignment="1">
      <alignment horizontal="center" vertical="center" wrapText="1" readingOrder="2"/>
    </xf>
    <xf numFmtId="166" fontId="30" fillId="3" borderId="1" xfId="5" applyNumberFormat="1" applyFont="1" applyFill="1" applyBorder="1" applyAlignment="1">
      <alignment horizontal="right" vertical="center" indent="2" readingOrder="1"/>
    </xf>
    <xf numFmtId="166" fontId="30" fillId="4" borderId="2" xfId="5" applyNumberFormat="1" applyFont="1" applyFill="1" applyBorder="1" applyAlignment="1">
      <alignment horizontal="right" vertical="center" indent="2" readingOrder="1"/>
    </xf>
    <xf numFmtId="0" fontId="30" fillId="3" borderId="1" xfId="5" applyFont="1" applyFill="1" applyBorder="1" applyAlignment="1">
      <alignment horizontal="center" vertical="center" wrapText="1" readingOrder="1"/>
    </xf>
    <xf numFmtId="0" fontId="30" fillId="3" borderId="1" xfId="5" applyFont="1" applyFill="1" applyBorder="1" applyAlignment="1">
      <alignment horizontal="right" vertical="center" wrapText="1" indent="1" readingOrder="1"/>
    </xf>
    <xf numFmtId="0" fontId="30" fillId="3" borderId="1" xfId="5" applyFont="1" applyFill="1" applyBorder="1" applyAlignment="1">
      <alignment horizontal="left" vertical="center" wrapText="1" indent="1" readingOrder="1"/>
    </xf>
    <xf numFmtId="0" fontId="30" fillId="4" borderId="2" xfId="5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wrapText="1" indent="1" readingOrder="1"/>
    </xf>
    <xf numFmtId="0" fontId="30" fillId="4" borderId="2" xfId="5" applyFont="1" applyFill="1" applyBorder="1" applyAlignment="1">
      <alignment horizontal="left" vertical="center" wrapText="1" indent="1" readingOrder="1"/>
    </xf>
    <xf numFmtId="0" fontId="33" fillId="0" borderId="0" xfId="1" applyFont="1" applyAlignment="1">
      <alignment horizontal="right" vertical="center" readingOrder="2"/>
    </xf>
    <xf numFmtId="0" fontId="33" fillId="0" borderId="0" xfId="5" applyFont="1" applyAlignment="1">
      <alignment horizontal="right" vertical="center" readingOrder="2"/>
    </xf>
    <xf numFmtId="0" fontId="31" fillId="2" borderId="3" xfId="5" applyFont="1" applyFill="1" applyBorder="1" applyAlignment="1">
      <alignment vertical="center" wrapText="1"/>
    </xf>
    <xf numFmtId="0" fontId="31" fillId="2" borderId="0" xfId="5" applyFont="1" applyFill="1" applyAlignment="1">
      <alignment horizontal="center" vertical="center" wrapText="1" readingOrder="2"/>
    </xf>
    <xf numFmtId="165" fontId="16" fillId="3" borderId="7" xfId="5" applyNumberFormat="1" applyFont="1" applyFill="1" applyBorder="1" applyAlignment="1">
      <alignment horizontal="right" vertical="center" indent="1" readingOrder="1"/>
    </xf>
    <xf numFmtId="165" fontId="16" fillId="3" borderId="10" xfId="5" applyNumberFormat="1" applyFont="1" applyFill="1" applyBorder="1" applyAlignment="1">
      <alignment horizontal="right" vertical="center" indent="1" readingOrder="1"/>
    </xf>
    <xf numFmtId="165" fontId="16" fillId="3" borderId="11" xfId="5" applyNumberFormat="1" applyFont="1" applyFill="1" applyBorder="1" applyAlignment="1">
      <alignment horizontal="right" vertical="center" indent="1" readingOrder="1"/>
    </xf>
    <xf numFmtId="165" fontId="16" fillId="4" borderId="12" xfId="5" applyNumberFormat="1" applyFont="1" applyFill="1" applyBorder="1" applyAlignment="1">
      <alignment horizontal="right" vertical="center" indent="1" readingOrder="1"/>
    </xf>
    <xf numFmtId="165" fontId="16" fillId="4" borderId="16" xfId="5" applyNumberFormat="1" applyFont="1" applyFill="1" applyBorder="1" applyAlignment="1">
      <alignment horizontal="right" vertical="center" indent="1" readingOrder="1"/>
    </xf>
    <xf numFmtId="165" fontId="16" fillId="4" borderId="14" xfId="5" applyNumberFormat="1" applyFont="1" applyFill="1" applyBorder="1" applyAlignment="1">
      <alignment horizontal="right" vertical="center" indent="1" readingOrder="1"/>
    </xf>
    <xf numFmtId="166" fontId="30" fillId="3" borderId="1" xfId="5" applyNumberFormat="1" applyFont="1" applyFill="1" applyBorder="1" applyAlignment="1">
      <alignment horizontal="center" vertical="center" readingOrder="1"/>
    </xf>
    <xf numFmtId="165" fontId="30" fillId="3" borderId="1" xfId="5" applyNumberFormat="1" applyFont="1" applyFill="1" applyBorder="1" applyAlignment="1">
      <alignment horizontal="center" vertical="center" readingOrder="1"/>
    </xf>
    <xf numFmtId="166" fontId="30" fillId="4" borderId="2" xfId="5" applyNumberFormat="1" applyFont="1" applyFill="1" applyBorder="1" applyAlignment="1">
      <alignment horizontal="center" vertical="center" readingOrder="1"/>
    </xf>
    <xf numFmtId="165" fontId="30" fillId="4" borderId="2" xfId="5" applyNumberFormat="1" applyFont="1" applyFill="1" applyBorder="1" applyAlignment="1">
      <alignment horizontal="center" vertical="center" readingOrder="1"/>
    </xf>
    <xf numFmtId="0" fontId="29" fillId="2" borderId="1" xfId="0" applyFont="1" applyFill="1" applyBorder="1" applyAlignment="1" applyProtection="1">
      <alignment horizontal="center" vertical="center" wrapText="1" readingOrder="2"/>
      <protection hidden="1"/>
    </xf>
    <xf numFmtId="0" fontId="29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9" fillId="2" borderId="1" xfId="0" applyFont="1" applyFill="1" applyBorder="1" applyAlignment="1" applyProtection="1">
      <alignment horizontal="left" vertical="center" indent="1" readingOrder="1"/>
      <protection hidden="1"/>
    </xf>
    <xf numFmtId="0" fontId="29" fillId="2" borderId="1" xfId="0" applyFont="1" applyFill="1" applyBorder="1" applyAlignment="1" applyProtection="1">
      <alignment horizontal="center" vertical="center" wrapText="1" readingOrder="1"/>
      <protection hidden="1"/>
    </xf>
    <xf numFmtId="0" fontId="3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30" fillId="4" borderId="2" xfId="3" applyFont="1" applyFill="1" applyBorder="1" applyAlignment="1" applyProtection="1">
      <alignment horizontal="right" vertical="center" readingOrder="2"/>
      <protection hidden="1"/>
    </xf>
    <xf numFmtId="0" fontId="30" fillId="4" borderId="2" xfId="0" quotePrefix="1" applyFont="1" applyFill="1" applyBorder="1" applyAlignment="1" applyProtection="1">
      <alignment horizontal="left" vertical="center" readingOrder="1"/>
      <protection hidden="1"/>
    </xf>
    <xf numFmtId="0" fontId="30" fillId="4" borderId="7" xfId="0" quotePrefix="1" applyFont="1" applyFill="1" applyBorder="1" applyAlignment="1" applyProtection="1">
      <alignment horizontal="left" vertical="center" readingOrder="1"/>
      <protection hidden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1"/>
    </xf>
    <xf numFmtId="166" fontId="30" fillId="3" borderId="23" xfId="1" applyNumberFormat="1" applyFont="1" applyFill="1" applyBorder="1" applyAlignment="1">
      <alignment horizontal="right" vertical="center" indent="1"/>
    </xf>
    <xf numFmtId="166" fontId="30" fillId="3" borderId="1" xfId="1" applyNumberFormat="1" applyFont="1" applyFill="1" applyBorder="1" applyAlignment="1">
      <alignment horizontal="right" vertical="center" indent="1"/>
    </xf>
    <xf numFmtId="166" fontId="30" fillId="3" borderId="10" xfId="5" applyNumberFormat="1" applyFont="1" applyFill="1" applyBorder="1" applyAlignment="1">
      <alignment horizontal="right" vertical="center" indent="1"/>
    </xf>
    <xf numFmtId="166" fontId="30" fillId="3" borderId="1" xfId="5" applyNumberFormat="1" applyFont="1" applyFill="1" applyBorder="1" applyAlignment="1">
      <alignment horizontal="right" vertical="center" indent="1"/>
    </xf>
    <xf numFmtId="166" fontId="30" fillId="4" borderId="25" xfId="1" applyNumberFormat="1" applyFont="1" applyFill="1" applyBorder="1" applyAlignment="1">
      <alignment horizontal="right" vertical="center" indent="1"/>
    </xf>
    <xf numFmtId="166" fontId="30" fillId="4" borderId="2" xfId="1" applyNumberFormat="1" applyFont="1" applyFill="1" applyBorder="1" applyAlignment="1">
      <alignment horizontal="right" vertical="center" indent="1"/>
    </xf>
    <xf numFmtId="166" fontId="30" fillId="4" borderId="12" xfId="5" applyNumberFormat="1" applyFont="1" applyFill="1" applyBorder="1" applyAlignment="1">
      <alignment horizontal="right" vertical="center" indent="1"/>
    </xf>
    <xf numFmtId="166" fontId="30" fillId="4" borderId="2" xfId="5" applyNumberFormat="1" applyFont="1" applyFill="1" applyBorder="1" applyAlignment="1">
      <alignment horizontal="right" vertical="center" indent="1"/>
    </xf>
    <xf numFmtId="0" fontId="30" fillId="3" borderId="7" xfId="1" applyFont="1" applyFill="1" applyBorder="1" applyAlignment="1">
      <alignment horizontal="right" vertical="center" wrapText="1" indent="1" readingOrder="2"/>
    </xf>
    <xf numFmtId="166" fontId="30" fillId="3" borderId="1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left" vertical="center" wrapText="1" indent="1"/>
    </xf>
    <xf numFmtId="0" fontId="30" fillId="3" borderId="7" xfId="5" applyFont="1" applyFill="1" applyBorder="1" applyAlignment="1">
      <alignment horizontal="center" vertical="center" wrapText="1" readingOrder="1"/>
    </xf>
    <xf numFmtId="0" fontId="30" fillId="4" borderId="14" xfId="1" applyFont="1" applyFill="1" applyBorder="1" applyAlignment="1">
      <alignment horizontal="right" vertical="center" wrapText="1" indent="1" readingOrder="2"/>
    </xf>
    <xf numFmtId="166" fontId="30" fillId="4" borderId="2" xfId="5" applyNumberFormat="1" applyFont="1" applyFill="1" applyBorder="1" applyAlignment="1">
      <alignment horizontal="right" vertical="center" indent="1" readingOrder="1"/>
    </xf>
    <xf numFmtId="0" fontId="30" fillId="4" borderId="12" xfId="5" applyFont="1" applyFill="1" applyBorder="1" applyAlignment="1">
      <alignment horizontal="left" vertical="center" wrapText="1" indent="1"/>
    </xf>
    <xf numFmtId="0" fontId="30" fillId="4" borderId="14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horizontal="right" vertical="center" wrapText="1" indent="2" readingOrder="2"/>
    </xf>
    <xf numFmtId="0" fontId="30" fillId="3" borderId="10" xfId="5" applyFont="1" applyFill="1" applyBorder="1" applyAlignment="1">
      <alignment horizontal="left" vertical="center" wrapText="1" indent="2"/>
    </xf>
    <xf numFmtId="0" fontId="30" fillId="4" borderId="14" xfId="1" applyFont="1" applyFill="1" applyBorder="1" applyAlignment="1">
      <alignment horizontal="right" vertical="center" wrapText="1" indent="2" readingOrder="2"/>
    </xf>
    <xf numFmtId="0" fontId="30" fillId="4" borderId="12" xfId="5" applyFont="1" applyFill="1" applyBorder="1" applyAlignment="1">
      <alignment horizontal="left" vertical="center" wrapText="1" indent="2"/>
    </xf>
    <xf numFmtId="0" fontId="30" fillId="4" borderId="9" xfId="1" applyFont="1" applyFill="1" applyBorder="1" applyAlignment="1">
      <alignment horizontal="right" vertical="center" readingOrder="2"/>
    </xf>
    <xf numFmtId="0" fontId="30" fillId="4" borderId="13" xfId="1" applyFont="1" applyFill="1" applyBorder="1" applyAlignment="1">
      <alignment horizontal="left" vertical="center" readingOrder="1"/>
    </xf>
    <xf numFmtId="0" fontId="30" fillId="4" borderId="9" xfId="1" applyFont="1" applyFill="1" applyBorder="1" applyAlignment="1">
      <alignment horizontal="center" vertical="center" readingOrder="2"/>
    </xf>
    <xf numFmtId="166" fontId="16" fillId="4" borderId="9" xfId="5" applyNumberFormat="1" applyFont="1" applyFill="1" applyBorder="1" applyAlignment="1">
      <alignment horizontal="right" vertical="center" indent="1" readingOrder="1"/>
    </xf>
    <xf numFmtId="166" fontId="16" fillId="4" borderId="22" xfId="5" applyNumberFormat="1" applyFont="1" applyFill="1" applyBorder="1" applyAlignment="1">
      <alignment horizontal="right" vertical="center" indent="1" readingOrder="1"/>
    </xf>
    <xf numFmtId="0" fontId="33" fillId="0" borderId="0" xfId="5" applyFont="1" applyAlignment="1">
      <alignment vertical="center"/>
    </xf>
    <xf numFmtId="0" fontId="33" fillId="0" borderId="0" xfId="5" applyFont="1" applyAlignment="1">
      <alignment horizontal="right" vertical="center"/>
    </xf>
    <xf numFmtId="0" fontId="31" fillId="2" borderId="5" xfId="5" applyFont="1" applyFill="1" applyBorder="1" applyAlignment="1">
      <alignment horizontal="center" vertical="center" textRotation="90" wrapText="1" readingOrder="1"/>
    </xf>
    <xf numFmtId="0" fontId="31" fillId="2" borderId="3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 readingOrder="1"/>
    </xf>
    <xf numFmtId="0" fontId="31" fillId="2" borderId="5" xfId="5" applyFont="1" applyFill="1" applyBorder="1" applyAlignment="1">
      <alignment horizontal="left" textRotation="90" wrapText="1"/>
    </xf>
    <xf numFmtId="0" fontId="31" fillId="2" borderId="5" xfId="5" applyFont="1" applyFill="1" applyBorder="1" applyAlignment="1">
      <alignment horizontal="left" textRotation="90" wrapText="1" readingOrder="2"/>
    </xf>
    <xf numFmtId="0" fontId="31" fillId="2" borderId="6" xfId="5" applyFont="1" applyFill="1" applyBorder="1" applyAlignment="1">
      <alignment vertical="center" textRotation="90" wrapText="1" readingOrder="1"/>
    </xf>
    <xf numFmtId="0" fontId="31" fillId="2" borderId="2" xfId="5" applyFont="1" applyFill="1" applyBorder="1" applyAlignment="1">
      <alignment horizontal="center" vertical="center" readingOrder="1"/>
    </xf>
    <xf numFmtId="0" fontId="31" fillId="2" borderId="14" xfId="5" applyFont="1" applyFill="1" applyBorder="1" applyAlignment="1">
      <alignment horizontal="center" vertical="center" readingOrder="1"/>
    </xf>
    <xf numFmtId="0" fontId="31" fillId="2" borderId="6" xfId="5" applyFont="1" applyFill="1" applyBorder="1" applyAlignment="1">
      <alignment horizontal="center" vertical="center" textRotation="90" wrapText="1" readingOrder="1"/>
    </xf>
    <xf numFmtId="0" fontId="31" fillId="2" borderId="8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 readingOrder="1"/>
    </xf>
    <xf numFmtId="0" fontId="31" fillId="2" borderId="6" xfId="5" applyFont="1" applyFill="1" applyBorder="1" applyAlignment="1">
      <alignment horizontal="left" vertical="top" textRotation="90" wrapText="1"/>
    </xf>
    <xf numFmtId="0" fontId="31" fillId="2" borderId="6" xfId="5" applyFont="1" applyFill="1" applyBorder="1" applyAlignment="1">
      <alignment horizontal="left" vertical="top" textRotation="90" wrapText="1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31" fillId="2" borderId="8" xfId="5" applyFont="1" applyFill="1" applyBorder="1" applyAlignment="1">
      <alignment horizontal="left" vertical="top" textRotation="90" wrapText="1" readingOrder="2"/>
    </xf>
    <xf numFmtId="0" fontId="29" fillId="2" borderId="9" xfId="1" applyFont="1" applyFill="1" applyBorder="1" applyAlignment="1">
      <alignment horizontal="center" vertical="center" wrapText="1" readingOrder="1"/>
    </xf>
    <xf numFmtId="0" fontId="29" fillId="2" borderId="15" xfId="1" applyFont="1" applyFill="1" applyBorder="1" applyAlignment="1">
      <alignment horizontal="right" vertical="center" wrapText="1" readingOrder="2"/>
    </xf>
    <xf numFmtId="166" fontId="19" fillId="2" borderId="15" xfId="1" applyNumberFormat="1" applyFont="1" applyFill="1" applyBorder="1" applyAlignment="1">
      <alignment horizontal="right" vertical="center" indent="1"/>
    </xf>
    <xf numFmtId="166" fontId="19" fillId="2" borderId="28" xfId="1" applyNumberFormat="1" applyFont="1" applyFill="1" applyBorder="1" applyAlignment="1">
      <alignment horizontal="right" vertical="center" indent="1"/>
    </xf>
    <xf numFmtId="166" fontId="19" fillId="2" borderId="15" xfId="5" applyNumberFormat="1" applyFont="1" applyFill="1" applyBorder="1" applyAlignment="1">
      <alignment horizontal="right" vertical="center" indent="1"/>
    </xf>
    <xf numFmtId="166" fontId="19" fillId="2" borderId="28" xfId="5" applyNumberFormat="1" applyFont="1" applyFill="1" applyBorder="1" applyAlignment="1">
      <alignment horizontal="right" vertical="center" indent="1"/>
    </xf>
    <xf numFmtId="0" fontId="29" fillId="2" borderId="13" xfId="5" applyFont="1" applyFill="1" applyBorder="1" applyAlignment="1">
      <alignment horizontal="left" vertical="center" wrapText="1"/>
    </xf>
    <xf numFmtId="0" fontId="29" fillId="2" borderId="9" xfId="5" applyFont="1" applyFill="1" applyBorder="1" applyAlignment="1">
      <alignment horizontal="center" vertical="center" wrapText="1" readingOrder="1"/>
    </xf>
    <xf numFmtId="0" fontId="29" fillId="2" borderId="13" xfId="5" applyFont="1" applyFill="1" applyBorder="1" applyAlignment="1">
      <alignment horizontal="center" vertical="center" wrapText="1" readingOrder="2"/>
    </xf>
    <xf numFmtId="0" fontId="29" fillId="2" borderId="15" xfId="5" applyFont="1" applyFill="1" applyBorder="1" applyAlignment="1">
      <alignment horizontal="center" vertical="center" wrapText="1"/>
    </xf>
    <xf numFmtId="166" fontId="29" fillId="2" borderId="9" xfId="5" applyNumberFormat="1" applyFont="1" applyFill="1" applyBorder="1" applyAlignment="1">
      <alignment horizontal="right" vertical="center" indent="1" readingOrder="1"/>
    </xf>
    <xf numFmtId="0" fontId="30" fillId="3" borderId="10" xfId="5" applyFont="1" applyFill="1" applyBorder="1" applyAlignment="1">
      <alignment horizontal="right" vertical="center" readingOrder="2"/>
    </xf>
    <xf numFmtId="0" fontId="30" fillId="3" borderId="7" xfId="5" applyFont="1" applyFill="1" applyBorder="1" applyAlignment="1">
      <alignment horizontal="left" vertical="center"/>
    </xf>
    <xf numFmtId="0" fontId="30" fillId="4" borderId="12" xfId="5" applyFont="1" applyFill="1" applyBorder="1" applyAlignment="1">
      <alignment horizontal="right" vertical="center" readingOrder="2"/>
    </xf>
    <xf numFmtId="0" fontId="30" fillId="4" borderId="14" xfId="5" applyFont="1" applyFill="1" applyBorder="1" applyAlignment="1">
      <alignment horizontal="left" vertical="center"/>
    </xf>
    <xf numFmtId="0" fontId="36" fillId="0" borderId="0" xfId="1" applyFont="1" applyAlignment="1">
      <alignment horizontal="right" vertical="center" readingOrder="2"/>
    </xf>
    <xf numFmtId="0" fontId="36" fillId="0" borderId="0" xfId="5" applyFont="1" applyAlignment="1">
      <alignment horizontal="right" vertical="center" readingOrder="2"/>
    </xf>
    <xf numFmtId="166" fontId="30" fillId="3" borderId="7" xfId="5" applyNumberFormat="1" applyFont="1" applyFill="1" applyBorder="1" applyAlignment="1">
      <alignment horizontal="right" vertical="center" indent="1" readingOrder="1"/>
    </xf>
    <xf numFmtId="166" fontId="30" fillId="3" borderId="10" xfId="5" applyNumberFormat="1" applyFont="1" applyFill="1" applyBorder="1" applyAlignment="1">
      <alignment horizontal="right" vertical="center" indent="1" readingOrder="1"/>
    </xf>
    <xf numFmtId="0" fontId="36" fillId="0" borderId="0" xfId="1" applyFont="1" applyAlignment="1">
      <alignment horizontal="center"/>
    </xf>
    <xf numFmtId="0" fontId="30" fillId="3" borderId="10" xfId="1" applyFont="1" applyFill="1" applyBorder="1" applyAlignment="1">
      <alignment horizontal="center" vertical="center" wrapText="1" readingOrder="1"/>
    </xf>
    <xf numFmtId="0" fontId="30" fillId="3" borderId="1" xfId="1" applyFont="1" applyFill="1" applyBorder="1" applyAlignment="1">
      <alignment horizontal="right" vertical="center" wrapText="1" indent="1" readingOrder="1"/>
    </xf>
    <xf numFmtId="166" fontId="30" fillId="3" borderId="1" xfId="1" applyNumberFormat="1" applyFont="1" applyFill="1" applyBorder="1" applyAlignment="1">
      <alignment horizontal="center" vertical="center" readingOrder="1"/>
    </xf>
    <xf numFmtId="165" fontId="30" fillId="3" borderId="7" xfId="1" applyNumberFormat="1" applyFont="1" applyFill="1" applyBorder="1" applyAlignment="1">
      <alignment horizontal="center" vertical="center" wrapText="1" readingOrder="1"/>
    </xf>
    <xf numFmtId="0" fontId="30" fillId="4" borderId="12" xfId="1" applyFont="1" applyFill="1" applyBorder="1" applyAlignment="1">
      <alignment horizontal="center" vertical="center" wrapText="1" readingOrder="1"/>
    </xf>
    <xf numFmtId="0" fontId="30" fillId="4" borderId="2" xfId="1" applyFont="1" applyFill="1" applyBorder="1" applyAlignment="1">
      <alignment horizontal="right" vertical="center" wrapText="1" indent="1" readingOrder="1"/>
    </xf>
    <xf numFmtId="166" fontId="30" fillId="4" borderId="2" xfId="1" applyNumberFormat="1" applyFont="1" applyFill="1" applyBorder="1" applyAlignment="1">
      <alignment horizontal="center" vertical="center" readingOrder="1"/>
    </xf>
    <xf numFmtId="165" fontId="30" fillId="4" borderId="14" xfId="1" applyNumberFormat="1" applyFont="1" applyFill="1" applyBorder="1" applyAlignment="1">
      <alignment horizontal="center" vertical="center" wrapText="1" readingOrder="1"/>
    </xf>
    <xf numFmtId="0" fontId="30" fillId="4" borderId="12" xfId="5" applyFont="1" applyFill="1" applyBorder="1" applyAlignment="1">
      <alignment horizontal="center" vertical="center" wrapText="1" readingOrder="1"/>
    </xf>
    <xf numFmtId="165" fontId="30" fillId="4" borderId="14" xfId="5" applyNumberFormat="1" applyFont="1" applyFill="1" applyBorder="1" applyAlignment="1">
      <alignment horizontal="center" vertical="center" wrapText="1" readingOrder="1"/>
    </xf>
    <xf numFmtId="0" fontId="30" fillId="3" borderId="10" xfId="5" applyFont="1" applyFill="1" applyBorder="1" applyAlignment="1">
      <alignment horizontal="center" vertical="center" wrapText="1" readingOrder="1"/>
    </xf>
    <xf numFmtId="165" fontId="30" fillId="3" borderId="7" xfId="5" applyNumberFormat="1" applyFont="1" applyFill="1" applyBorder="1" applyAlignment="1">
      <alignment horizontal="center" vertical="center" wrapText="1" readingOrder="1"/>
    </xf>
    <xf numFmtId="0" fontId="31" fillId="2" borderId="5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vertical="center" wrapText="1" readingOrder="2"/>
    </xf>
    <xf numFmtId="0" fontId="31" fillId="2" borderId="4" xfId="1" applyFont="1" applyFill="1" applyBorder="1" applyAlignment="1">
      <alignment horizontal="center" vertical="center" wrapText="1" readingOrder="2"/>
    </xf>
    <xf numFmtId="0" fontId="31" fillId="2" borderId="3" xfId="1" applyFont="1" applyFill="1" applyBorder="1" applyAlignment="1">
      <alignment horizontal="center" wrapText="1" readingOrder="2"/>
    </xf>
    <xf numFmtId="0" fontId="31" fillId="2" borderId="4" xfId="1" applyFont="1" applyFill="1" applyBorder="1" applyAlignment="1">
      <alignment horizontal="center" wrapText="1"/>
    </xf>
    <xf numFmtId="0" fontId="30" fillId="3" borderId="1" xfId="5" applyFont="1" applyFill="1" applyBorder="1" applyAlignment="1">
      <alignment horizontal="right" vertical="center" readingOrder="2"/>
    </xf>
    <xf numFmtId="0" fontId="30" fillId="3" borderId="1" xfId="13" applyFont="1" applyFill="1" applyBorder="1" applyAlignment="1">
      <alignment horizontal="left" vertical="center"/>
    </xf>
    <xf numFmtId="0" fontId="30" fillId="3" borderId="10" xfId="13" applyFont="1" applyFill="1" applyBorder="1" applyAlignment="1">
      <alignment horizontal="center" vertical="center" wrapText="1" readingOrder="1"/>
    </xf>
    <xf numFmtId="0" fontId="30" fillId="4" borderId="2" xfId="5" applyFont="1" applyFill="1" applyBorder="1" applyAlignment="1">
      <alignment horizontal="right" vertical="center" readingOrder="2"/>
    </xf>
    <xf numFmtId="0" fontId="30" fillId="4" borderId="2" xfId="13" applyFont="1" applyFill="1" applyBorder="1" applyAlignment="1">
      <alignment horizontal="left" vertical="center"/>
    </xf>
    <xf numFmtId="0" fontId="30" fillId="4" borderId="12" xfId="13" applyFont="1" applyFill="1" applyBorder="1" applyAlignment="1">
      <alignment horizontal="center" vertical="center" wrapText="1" readingOrder="1"/>
    </xf>
    <xf numFmtId="0" fontId="29" fillId="2" borderId="10" xfId="5" applyFont="1" applyFill="1" applyBorder="1" applyAlignment="1">
      <alignment horizontal="center" vertical="center" wrapText="1" readingOrder="1"/>
    </xf>
    <xf numFmtId="0" fontId="29" fillId="2" borderId="1" xfId="5" applyFont="1" applyFill="1" applyBorder="1" applyAlignment="1">
      <alignment horizontal="right" vertical="center" readingOrder="2"/>
    </xf>
    <xf numFmtId="0" fontId="29" fillId="2" borderId="1" xfId="13" applyFont="1" applyFill="1" applyBorder="1" applyAlignment="1">
      <alignment horizontal="left" vertical="center"/>
    </xf>
    <xf numFmtId="0" fontId="29" fillId="2" borderId="10" xfId="13" applyFont="1" applyFill="1" applyBorder="1" applyAlignment="1">
      <alignment horizontal="center" vertical="center" wrapText="1" readingOrder="1"/>
    </xf>
    <xf numFmtId="166" fontId="29" fillId="2" borderId="9" xfId="5" applyNumberFormat="1" applyFont="1" applyFill="1" applyBorder="1" applyAlignment="1">
      <alignment horizontal="center" vertical="center"/>
    </xf>
    <xf numFmtId="0" fontId="29" fillId="2" borderId="31" xfId="5" applyFont="1" applyFill="1" applyBorder="1" applyAlignment="1">
      <alignment horizontal="left" vertical="center"/>
    </xf>
    <xf numFmtId="0" fontId="29" fillId="2" borderId="32" xfId="5" applyFont="1" applyFill="1" applyBorder="1" applyAlignment="1">
      <alignment horizontal="right" vertical="center"/>
    </xf>
    <xf numFmtId="166" fontId="19" fillId="2" borderId="31" xfId="5" applyNumberFormat="1" applyFont="1" applyFill="1" applyBorder="1" applyAlignment="1">
      <alignment horizontal="center" vertical="center"/>
    </xf>
    <xf numFmtId="166" fontId="19" fillId="2" borderId="32" xfId="5" applyNumberFormat="1" applyFont="1" applyFill="1" applyBorder="1" applyAlignment="1">
      <alignment horizontal="center" vertical="center"/>
    </xf>
    <xf numFmtId="0" fontId="29" fillId="2" borderId="33" xfId="12" applyFont="1" applyFill="1" applyBorder="1" applyAlignment="1">
      <alignment horizontal="left" vertical="center"/>
    </xf>
    <xf numFmtId="0" fontId="29" fillId="2" borderId="6" xfId="12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vertical="center"/>
    </xf>
    <xf numFmtId="0" fontId="30" fillId="4" borderId="34" xfId="1" applyFont="1" applyFill="1" applyBorder="1" applyAlignment="1">
      <alignment horizontal="center" vertical="center" readingOrder="2"/>
    </xf>
    <xf numFmtId="0" fontId="30" fillId="4" borderId="35" xfId="1" applyFont="1" applyFill="1" applyBorder="1" applyAlignment="1">
      <alignment horizontal="right" vertical="center" readingOrder="2"/>
    </xf>
    <xf numFmtId="166" fontId="30" fillId="4" borderId="36" xfId="1" applyNumberFormat="1" applyFont="1" applyFill="1" applyBorder="1" applyAlignment="1">
      <alignment horizontal="right" vertical="center" indent="1" readingOrder="1"/>
    </xf>
    <xf numFmtId="166" fontId="30" fillId="4" borderId="34" xfId="1" applyNumberFormat="1" applyFont="1" applyFill="1" applyBorder="1" applyAlignment="1">
      <alignment horizontal="right" vertical="center" indent="1" readingOrder="1"/>
    </xf>
    <xf numFmtId="166" fontId="16" fillId="4" borderId="34" xfId="5" applyNumberFormat="1" applyFont="1" applyFill="1" applyBorder="1" applyAlignment="1">
      <alignment horizontal="right" vertical="center" indent="1" readingOrder="1"/>
    </xf>
    <xf numFmtId="166" fontId="16" fillId="4" borderId="37" xfId="5" applyNumberFormat="1" applyFont="1" applyFill="1" applyBorder="1" applyAlignment="1">
      <alignment horizontal="right" vertical="center" indent="1" readingOrder="1"/>
    </xf>
    <xf numFmtId="0" fontId="30" fillId="4" borderId="38" xfId="1" applyFont="1" applyFill="1" applyBorder="1" applyAlignment="1">
      <alignment horizontal="left" vertical="center" readingOrder="1"/>
    </xf>
    <xf numFmtId="166" fontId="29" fillId="2" borderId="29" xfId="1" applyNumberFormat="1" applyFont="1" applyFill="1" applyBorder="1" applyAlignment="1">
      <alignment horizontal="center" vertical="center" readingOrder="1"/>
    </xf>
    <xf numFmtId="166" fontId="29" fillId="2" borderId="8" xfId="1" applyNumberFormat="1" applyFont="1" applyFill="1" applyBorder="1" applyAlignment="1">
      <alignment horizontal="center" vertical="center" readingOrder="1"/>
    </xf>
    <xf numFmtId="166" fontId="19" fillId="2" borderId="8" xfId="5" applyNumberFormat="1" applyFont="1" applyFill="1" applyBorder="1" applyAlignment="1">
      <alignment horizontal="right" vertical="center" indent="1" readingOrder="1"/>
    </xf>
    <xf numFmtId="166" fontId="19" fillId="2" borderId="39" xfId="5" applyNumberFormat="1" applyFont="1" applyFill="1" applyBorder="1" applyAlignment="1">
      <alignment horizontal="right" vertical="center" indent="1" readingOrder="1"/>
    </xf>
    <xf numFmtId="0" fontId="29" fillId="2" borderId="31" xfId="1" applyFont="1" applyFill="1" applyBorder="1" applyAlignment="1">
      <alignment horizontal="center" vertical="center" wrapText="1" readingOrder="1"/>
    </xf>
    <xf numFmtId="0" fontId="29" fillId="2" borderId="32" xfId="1" applyFont="1" applyFill="1" applyBorder="1" applyAlignment="1">
      <alignment horizontal="right" vertical="center" wrapText="1" readingOrder="2"/>
    </xf>
    <xf numFmtId="0" fontId="29" fillId="2" borderId="33" xfId="5" applyFont="1" applyFill="1" applyBorder="1" applyAlignment="1">
      <alignment horizontal="left" vertical="center" wrapText="1"/>
    </xf>
    <xf numFmtId="0" fontId="29" fillId="2" borderId="6" xfId="5" applyFont="1" applyFill="1" applyBorder="1" applyAlignment="1">
      <alignment horizontal="center" vertical="center" wrapText="1" readingOrder="1"/>
    </xf>
    <xf numFmtId="166" fontId="29" fillId="2" borderId="21" xfId="1" applyNumberFormat="1" applyFont="1" applyFill="1" applyBorder="1" applyAlignment="1">
      <alignment horizontal="center" vertical="center"/>
    </xf>
    <xf numFmtId="166" fontId="29" fillId="2" borderId="9" xfId="1" applyNumberFormat="1" applyFont="1" applyFill="1" applyBorder="1" applyAlignment="1">
      <alignment horizontal="center" vertical="center"/>
    </xf>
    <xf numFmtId="166" fontId="29" fillId="2" borderId="13" xfId="5" applyNumberFormat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horizontal="center" vertical="center" wrapText="1" readingOrder="2"/>
    </xf>
    <xf numFmtId="0" fontId="30" fillId="4" borderId="31" xfId="1" applyFont="1" applyFill="1" applyBorder="1" applyAlignment="1">
      <alignment horizontal="right" vertical="center" readingOrder="2"/>
    </xf>
    <xf numFmtId="166" fontId="16" fillId="4" borderId="31" xfId="1" applyNumberFormat="1" applyFont="1" applyFill="1" applyBorder="1" applyAlignment="1">
      <alignment horizontal="right" vertical="center" indent="1" readingOrder="1"/>
    </xf>
    <xf numFmtId="166" fontId="16" fillId="4" borderId="32" xfId="1" applyNumberFormat="1" applyFont="1" applyFill="1" applyBorder="1" applyAlignment="1">
      <alignment horizontal="right" vertical="center" indent="1" readingOrder="1"/>
    </xf>
    <xf numFmtId="0" fontId="30" fillId="4" borderId="6" xfId="5" applyFont="1" applyFill="1" applyBorder="1" applyAlignment="1">
      <alignment horizontal="left" vertical="center"/>
    </xf>
    <xf numFmtId="0" fontId="30" fillId="4" borderId="8" xfId="5" applyFont="1" applyFill="1" applyBorder="1" applyAlignment="1">
      <alignment horizontal="left" vertical="center" wrapText="1" readingOrder="1"/>
    </xf>
    <xf numFmtId="166" fontId="19" fillId="2" borderId="14" xfId="1" applyNumberFormat="1" applyFont="1" applyFill="1" applyBorder="1" applyAlignment="1">
      <alignment horizontal="right" vertical="center" indent="1" readingOrder="1"/>
    </xf>
    <xf numFmtId="166" fontId="19" fillId="2" borderId="27" xfId="1" applyNumberFormat="1" applyFont="1" applyFill="1" applyBorder="1" applyAlignment="1">
      <alignment horizontal="right" vertical="center" indent="1" readingOrder="1"/>
    </xf>
    <xf numFmtId="0" fontId="29" fillId="2" borderId="14" xfId="1" applyFont="1" applyFill="1" applyBorder="1" applyAlignment="1">
      <alignment horizontal="center" vertical="center" wrapText="1" readingOrder="2"/>
    </xf>
    <xf numFmtId="0" fontId="29" fillId="2" borderId="27" xfId="1" applyFont="1" applyFill="1" applyBorder="1" applyAlignment="1">
      <alignment horizontal="right" vertical="center" readingOrder="2"/>
    </xf>
    <xf numFmtId="0" fontId="29" fillId="2" borderId="30" xfId="5" applyFont="1" applyFill="1" applyBorder="1" applyAlignment="1">
      <alignment horizontal="left" vertical="center"/>
    </xf>
    <xf numFmtId="0" fontId="29" fillId="2" borderId="12" xfId="5" applyFont="1" applyFill="1" applyBorder="1" applyAlignment="1">
      <alignment horizontal="center" vertical="center" wrapText="1" readingOrder="1"/>
    </xf>
    <xf numFmtId="0" fontId="30" fillId="3" borderId="40" xfId="1" applyFont="1" applyFill="1" applyBorder="1" applyAlignment="1">
      <alignment horizontal="center" vertical="center" wrapText="1" readingOrder="1"/>
    </xf>
    <xf numFmtId="166" fontId="30" fillId="3" borderId="40" xfId="1" applyNumberFormat="1" applyFont="1" applyFill="1" applyBorder="1" applyAlignment="1">
      <alignment horizontal="right" vertical="center" indent="1" readingOrder="1"/>
    </xf>
    <xf numFmtId="166" fontId="16" fillId="3" borderId="40" xfId="5" applyNumberFormat="1" applyFont="1" applyFill="1" applyBorder="1" applyAlignment="1">
      <alignment horizontal="right" vertical="center" indent="1" readingOrder="1"/>
    </xf>
    <xf numFmtId="0" fontId="30" fillId="3" borderId="40" xfId="5" applyFont="1" applyFill="1" applyBorder="1" applyAlignment="1">
      <alignment horizontal="center" vertical="center" wrapText="1" readingOrder="1"/>
    </xf>
    <xf numFmtId="0" fontId="30" fillId="3" borderId="7" xfId="1" applyFont="1" applyFill="1" applyBorder="1" applyAlignment="1">
      <alignment vertical="center" wrapText="1" readingOrder="2"/>
    </xf>
    <xf numFmtId="0" fontId="30" fillId="4" borderId="14" xfId="1" applyFont="1" applyFill="1" applyBorder="1" applyAlignment="1">
      <alignment vertical="center" wrapText="1" readingOrder="2"/>
    </xf>
    <xf numFmtId="0" fontId="30" fillId="3" borderId="40" xfId="5" applyFont="1" applyFill="1" applyBorder="1" applyAlignment="1">
      <alignment horizontal="left" vertical="center" wrapText="1" indent="1"/>
    </xf>
    <xf numFmtId="0" fontId="30" fillId="3" borderId="40" xfId="1" applyFont="1" applyFill="1" applyBorder="1" applyAlignment="1">
      <alignment horizontal="right" vertical="center" wrapText="1" indent="1" readingOrder="2"/>
    </xf>
    <xf numFmtId="0" fontId="30" fillId="3" borderId="10" xfId="5" applyFont="1" applyFill="1" applyBorder="1" applyAlignment="1">
      <alignment vertical="center"/>
    </xf>
    <xf numFmtId="0" fontId="30" fillId="4" borderId="12" xfId="5" applyFont="1" applyFill="1" applyBorder="1" applyAlignment="1">
      <alignment vertical="center"/>
    </xf>
    <xf numFmtId="0" fontId="31" fillId="2" borderId="5" xfId="5" quotePrefix="1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vertical="center" wrapText="1"/>
    </xf>
    <xf numFmtId="166" fontId="30" fillId="3" borderId="10" xfId="5" applyNumberFormat="1" applyFont="1" applyFill="1" applyBorder="1" applyAlignment="1">
      <alignment horizontal="center" vertical="center" readingOrder="1"/>
    </xf>
    <xf numFmtId="166" fontId="30" fillId="4" borderId="12" xfId="5" applyNumberFormat="1" applyFont="1" applyFill="1" applyBorder="1" applyAlignment="1">
      <alignment horizontal="center" vertical="center" readingOrder="1"/>
    </xf>
    <xf numFmtId="0" fontId="31" fillId="2" borderId="19" xfId="5" applyFont="1" applyFill="1" applyBorder="1" applyAlignment="1">
      <alignment vertical="center" wrapText="1"/>
    </xf>
    <xf numFmtId="0" fontId="31" fillId="2" borderId="19" xfId="5" quotePrefix="1" applyFont="1" applyFill="1" applyBorder="1" applyAlignment="1">
      <alignment horizontal="center" vertical="center" wrapText="1" readingOrder="2"/>
    </xf>
    <xf numFmtId="166" fontId="30" fillId="3" borderId="23" xfId="5" applyNumberFormat="1" applyFont="1" applyFill="1" applyBorder="1" applyAlignment="1">
      <alignment horizontal="center" vertical="center" readingOrder="1"/>
    </xf>
    <xf numFmtId="165" fontId="16" fillId="3" borderId="18" xfId="5" applyNumberFormat="1" applyFont="1" applyFill="1" applyBorder="1" applyAlignment="1">
      <alignment horizontal="right" vertical="center" indent="1" readingOrder="1"/>
    </xf>
    <xf numFmtId="166" fontId="30" fillId="4" borderId="25" xfId="5" applyNumberFormat="1" applyFont="1" applyFill="1" applyBorder="1" applyAlignment="1">
      <alignment horizontal="center" vertical="center" readingOrder="1"/>
    </xf>
    <xf numFmtId="165" fontId="16" fillId="4" borderId="27" xfId="5" applyNumberFormat="1" applyFont="1" applyFill="1" applyBorder="1" applyAlignment="1">
      <alignment horizontal="right" vertical="center" indent="1" readingOrder="1"/>
    </xf>
    <xf numFmtId="0" fontId="30" fillId="3" borderId="7" xfId="5" applyFont="1" applyFill="1" applyBorder="1" applyAlignment="1">
      <alignment horizontal="left" vertical="center" wrapText="1" indent="1" readingOrder="1"/>
    </xf>
    <xf numFmtId="0" fontId="30" fillId="4" borderId="14" xfId="5" applyFont="1" applyFill="1" applyBorder="1" applyAlignment="1">
      <alignment horizontal="left" vertical="center" wrapText="1" indent="1" readingOrder="1"/>
    </xf>
    <xf numFmtId="166" fontId="16" fillId="3" borderId="11" xfId="5" applyNumberFormat="1" applyFont="1" applyFill="1" applyBorder="1" applyAlignment="1">
      <alignment horizontal="right" vertical="center" indent="1" readingOrder="1"/>
    </xf>
    <xf numFmtId="166" fontId="16" fillId="4" borderId="16" xfId="5" applyNumberFormat="1" applyFont="1" applyFill="1" applyBorder="1" applyAlignment="1">
      <alignment horizontal="right" vertical="center" indent="1" readingOrder="1"/>
    </xf>
    <xf numFmtId="166" fontId="30" fillId="3" borderId="10" xfId="5" applyNumberFormat="1" applyFont="1" applyFill="1" applyBorder="1" applyAlignment="1">
      <alignment horizontal="right" vertical="center" indent="2" readingOrder="1"/>
    </xf>
    <xf numFmtId="166" fontId="30" fillId="4" borderId="12" xfId="5" applyNumberFormat="1" applyFont="1" applyFill="1" applyBorder="1" applyAlignment="1">
      <alignment horizontal="right" vertical="center" indent="2" readingOrder="1"/>
    </xf>
    <xf numFmtId="166" fontId="30" fillId="3" borderId="23" xfId="5" applyNumberFormat="1" applyFont="1" applyFill="1" applyBorder="1" applyAlignment="1">
      <alignment horizontal="right" vertical="center" indent="2" readingOrder="1"/>
    </xf>
    <xf numFmtId="166" fontId="16" fillId="3" borderId="18" xfId="5" applyNumberFormat="1" applyFont="1" applyFill="1" applyBorder="1" applyAlignment="1">
      <alignment horizontal="right" vertical="center" indent="1" readingOrder="1"/>
    </xf>
    <xf numFmtId="166" fontId="30" fillId="4" borderId="25" xfId="5" applyNumberFormat="1" applyFont="1" applyFill="1" applyBorder="1" applyAlignment="1">
      <alignment horizontal="right" vertical="center" indent="2" readingOrder="1"/>
    </xf>
    <xf numFmtId="166" fontId="16" fillId="4" borderId="27" xfId="5" applyNumberFormat="1" applyFont="1" applyFill="1" applyBorder="1" applyAlignment="1">
      <alignment horizontal="right" vertical="center" indent="1" readingOrder="1"/>
    </xf>
    <xf numFmtId="166" fontId="30" fillId="4" borderId="2" xfId="5" applyNumberFormat="1" applyFont="1" applyFill="1" applyBorder="1" applyAlignment="1">
      <alignment horizontal="right" vertical="center" readingOrder="1"/>
    </xf>
    <xf numFmtId="166" fontId="30" fillId="3" borderId="1" xfId="5" applyNumberFormat="1" applyFont="1" applyFill="1" applyBorder="1" applyAlignment="1">
      <alignment horizontal="right" vertical="center" readingOrder="1"/>
    </xf>
    <xf numFmtId="166" fontId="29" fillId="2" borderId="1" xfId="5" applyNumberFormat="1" applyFont="1" applyFill="1" applyBorder="1" applyAlignment="1">
      <alignment horizontal="right" vertical="center" readingOrder="1"/>
    </xf>
    <xf numFmtId="171" fontId="18" fillId="0" borderId="0" xfId="0" applyNumberFormat="1" applyFont="1"/>
    <xf numFmtId="0" fontId="31" fillId="2" borderId="8" xfId="1" quotePrefix="1" applyFont="1" applyFill="1" applyBorder="1" applyAlignment="1">
      <alignment horizontal="center" vertical="center" readingOrder="2"/>
    </xf>
    <xf numFmtId="166" fontId="18" fillId="3" borderId="0" xfId="0" applyNumberFormat="1" applyFont="1" applyFill="1"/>
    <xf numFmtId="166" fontId="18" fillId="4" borderId="0" xfId="0" applyNumberFormat="1" applyFont="1" applyFill="1"/>
    <xf numFmtId="167" fontId="10" fillId="0" borderId="0" xfId="11" applyNumberFormat="1" applyFont="1" applyAlignment="1">
      <alignment horizontal="center"/>
    </xf>
    <xf numFmtId="0" fontId="18" fillId="3" borderId="0" xfId="0" applyFont="1" applyFill="1" applyAlignment="1">
      <alignment horizontal="right" indent="1"/>
    </xf>
    <xf numFmtId="0" fontId="18" fillId="3" borderId="0" xfId="0" applyFont="1" applyFill="1" applyAlignment="1">
      <alignment horizontal="left" indent="1"/>
    </xf>
    <xf numFmtId="0" fontId="18" fillId="4" borderId="0" xfId="0" applyFont="1" applyFill="1" applyAlignment="1">
      <alignment horizontal="right" indent="1"/>
    </xf>
    <xf numFmtId="0" fontId="18" fillId="4" borderId="0" xfId="0" applyFont="1" applyFill="1" applyAlignment="1">
      <alignment horizontal="left" indent="1"/>
    </xf>
    <xf numFmtId="166" fontId="10" fillId="0" borderId="0" xfId="0" applyNumberFormat="1" applyFont="1"/>
    <xf numFmtId="167" fontId="10" fillId="0" borderId="0" xfId="11" applyNumberFormat="1" applyFont="1"/>
    <xf numFmtId="167" fontId="18" fillId="0" borderId="0" xfId="11" applyNumberFormat="1" applyFont="1" applyAlignment="1">
      <alignment horizontal="center"/>
    </xf>
    <xf numFmtId="0" fontId="10" fillId="0" borderId="0" xfId="16" applyFont="1" applyAlignment="1">
      <alignment horizontal="center"/>
    </xf>
    <xf numFmtId="0" fontId="10" fillId="0" borderId="0" xfId="16" applyFont="1"/>
    <xf numFmtId="0" fontId="33" fillId="0" borderId="0" xfId="16" quotePrefix="1" applyFont="1" applyAlignment="1">
      <alignment horizontal="right" vertical="center" readingOrder="2"/>
    </xf>
    <xf numFmtId="0" fontId="22" fillId="0" borderId="0" xfId="16" applyFont="1" applyAlignment="1">
      <alignment horizontal="center"/>
    </xf>
    <xf numFmtId="0" fontId="13" fillId="0" borderId="0" xfId="16" applyFont="1" applyAlignment="1">
      <alignment horizontal="right" vertical="center" readingOrder="2"/>
    </xf>
    <xf numFmtId="0" fontId="33" fillId="0" borderId="0" xfId="16" quotePrefix="1" applyFont="1" applyAlignment="1">
      <alignment horizontal="right" vertical="center" readingOrder="1"/>
    </xf>
    <xf numFmtId="0" fontId="13" fillId="0" borderId="0" xfId="16" applyFont="1" applyAlignment="1">
      <alignment horizontal="right" vertical="center" readingOrder="1"/>
    </xf>
    <xf numFmtId="0" fontId="31" fillId="2" borderId="0" xfId="16" applyFont="1" applyFill="1" applyAlignment="1">
      <alignment horizontal="right" vertical="center" readingOrder="2"/>
    </xf>
    <xf numFmtId="0" fontId="31" fillId="2" borderId="4" xfId="16" applyFont="1" applyFill="1" applyBorder="1" applyAlignment="1">
      <alignment horizontal="right" vertical="center" readingOrder="2"/>
    </xf>
    <xf numFmtId="0" fontId="31" fillId="2" borderId="43" xfId="16" applyFont="1" applyFill="1" applyBorder="1" applyAlignment="1">
      <alignment horizontal="right" vertical="center" readingOrder="2"/>
    </xf>
    <xf numFmtId="0" fontId="12" fillId="2" borderId="0" xfId="16" applyFont="1" applyFill="1" applyAlignment="1">
      <alignment horizontal="right" vertical="center" readingOrder="2"/>
    </xf>
    <xf numFmtId="0" fontId="12" fillId="2" borderId="4" xfId="16" applyFont="1" applyFill="1" applyBorder="1" applyAlignment="1">
      <alignment horizontal="right" vertical="center" readingOrder="2"/>
    </xf>
    <xf numFmtId="0" fontId="31" fillId="2" borderId="43" xfId="16" applyFont="1" applyFill="1" applyBorder="1" applyAlignment="1">
      <alignment horizontal="center" vertical="center" wrapText="1" readingOrder="2"/>
    </xf>
    <xf numFmtId="0" fontId="31" fillId="2" borderId="3" xfId="16" quotePrefix="1" applyFont="1" applyFill="1" applyBorder="1" applyAlignment="1">
      <alignment horizontal="center" vertical="center" wrapTex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24" fillId="0" borderId="0" xfId="16" applyFont="1" applyAlignment="1">
      <alignment horizontal="center"/>
    </xf>
    <xf numFmtId="9" fontId="31" fillId="2" borderId="43" xfId="16" applyNumberFormat="1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center" vertical="center" wrapText="1" readingOrder="1"/>
    </xf>
    <xf numFmtId="0" fontId="31" fillId="2" borderId="3" xfId="16" applyFont="1" applyFill="1" applyBorder="1" applyAlignment="1">
      <alignment horizontal="center" vertical="center" wrapText="1" readingOrder="1"/>
    </xf>
    <xf numFmtId="0" fontId="30" fillId="3" borderId="1" xfId="16" applyFont="1" applyFill="1" applyBorder="1" applyAlignment="1">
      <alignment horizontal="center" vertical="center" wrapText="1" readingOrder="1"/>
    </xf>
    <xf numFmtId="0" fontId="30" fillId="3" borderId="7" xfId="16" applyFont="1" applyFill="1" applyBorder="1" applyAlignment="1">
      <alignment horizontal="right" vertical="center" readingOrder="2"/>
    </xf>
    <xf numFmtId="0" fontId="30" fillId="3" borderId="10" xfId="16" applyFont="1" applyFill="1" applyBorder="1" applyAlignment="1">
      <alignment horizontal="left" vertical="center"/>
    </xf>
    <xf numFmtId="0" fontId="18" fillId="0" borderId="0" xfId="16" applyFont="1" applyAlignment="1">
      <alignment horizontal="center"/>
    </xf>
    <xf numFmtId="0" fontId="30" fillId="4" borderId="2" xfId="16" applyFont="1" applyFill="1" applyBorder="1" applyAlignment="1">
      <alignment horizontal="center" vertical="center" wrapText="1" readingOrder="1"/>
    </xf>
    <xf numFmtId="0" fontId="30" fillId="4" borderId="14" xfId="16" applyFont="1" applyFill="1" applyBorder="1" applyAlignment="1">
      <alignment horizontal="right" vertical="center" readingOrder="2"/>
    </xf>
    <xf numFmtId="0" fontId="30" fillId="4" borderId="12" xfId="16" applyFont="1" applyFill="1" applyBorder="1" applyAlignment="1">
      <alignment horizontal="left" vertical="center"/>
    </xf>
    <xf numFmtId="0" fontId="30" fillId="3" borderId="15" xfId="16" applyFont="1" applyFill="1" applyBorder="1" applyAlignment="1">
      <alignment horizontal="center" vertical="center" wrapText="1" readingOrder="1"/>
    </xf>
    <xf numFmtId="0" fontId="30" fillId="3" borderId="44" xfId="16" applyFont="1" applyFill="1" applyBorder="1" applyAlignment="1">
      <alignment horizontal="right" vertical="center" readingOrder="2"/>
    </xf>
    <xf numFmtId="0" fontId="30" fillId="3" borderId="44" xfId="16" applyFont="1" applyFill="1" applyBorder="1" applyAlignment="1">
      <alignment horizontal="left" vertical="center"/>
    </xf>
    <xf numFmtId="0" fontId="30" fillId="4" borderId="13" xfId="16" applyFont="1" applyFill="1" applyBorder="1" applyAlignment="1">
      <alignment horizontal="center" vertical="center" wrapText="1" readingOrder="1"/>
    </xf>
    <xf numFmtId="0" fontId="29" fillId="2" borderId="9" xfId="16" applyFont="1" applyFill="1" applyBorder="1" applyAlignment="1">
      <alignment horizontal="center" vertical="center" wrapText="1" readingOrder="1"/>
    </xf>
    <xf numFmtId="0" fontId="29" fillId="2" borderId="15" xfId="16" applyFont="1" applyFill="1" applyBorder="1" applyAlignment="1">
      <alignment horizontal="right" vertical="center" wrapText="1" readingOrder="2"/>
    </xf>
    <xf numFmtId="0" fontId="29" fillId="2" borderId="13" xfId="16" applyFont="1" applyFill="1" applyBorder="1" applyAlignment="1">
      <alignment horizontal="left" vertical="center" wrapText="1"/>
    </xf>
    <xf numFmtId="166" fontId="18" fillId="0" borderId="0" xfId="16" applyNumberFormat="1" applyFont="1" applyAlignment="1">
      <alignment horizontal="center"/>
    </xf>
    <xf numFmtId="0" fontId="32" fillId="0" borderId="0" xfId="18" applyFont="1" applyAlignment="1">
      <alignment horizontal="right" vertical="center" readingOrder="2"/>
    </xf>
    <xf numFmtId="166" fontId="18" fillId="0" borderId="0" xfId="18" applyNumberFormat="1" applyFont="1"/>
    <xf numFmtId="0" fontId="32" fillId="0" borderId="0" xfId="18" applyFont="1"/>
    <xf numFmtId="0" fontId="9" fillId="0" borderId="0" xfId="18"/>
    <xf numFmtId="166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166" fontId="40" fillId="0" borderId="0" xfId="16" applyNumberFormat="1" applyFont="1" applyAlignment="1">
      <alignment horizontal="center" vertical="center" readingOrder="1"/>
    </xf>
    <xf numFmtId="0" fontId="18" fillId="0" borderId="0" xfId="18" applyFont="1"/>
    <xf numFmtId="0" fontId="18" fillId="0" borderId="0" xfId="18" applyFont="1" applyAlignment="1">
      <alignment horizontal="left"/>
    </xf>
    <xf numFmtId="0" fontId="18" fillId="0" borderId="0" xfId="16" applyFont="1" applyAlignment="1">
      <alignment horizontal="left"/>
    </xf>
    <xf numFmtId="0" fontId="18" fillId="0" borderId="0" xfId="16" applyFont="1"/>
    <xf numFmtId="0" fontId="31" fillId="2" borderId="5" xfId="16" quotePrefix="1" applyFont="1" applyFill="1" applyBorder="1" applyAlignment="1">
      <alignment horizontal="center" vertical="center" wrapText="1" readingOrder="2"/>
    </xf>
    <xf numFmtId="0" fontId="30" fillId="4" borderId="10" xfId="16" applyFont="1" applyFill="1" applyBorder="1" applyAlignment="1">
      <alignment horizontal="left" vertical="center"/>
    </xf>
    <xf numFmtId="0" fontId="30" fillId="4" borderId="8" xfId="16" applyFont="1" applyFill="1" applyBorder="1" applyAlignment="1">
      <alignment horizontal="center" vertical="center" wrapText="1" readingOrder="1"/>
    </xf>
    <xf numFmtId="0" fontId="30" fillId="4" borderId="31" xfId="16" applyFont="1" applyFill="1" applyBorder="1" applyAlignment="1">
      <alignment horizontal="right" vertical="center" readingOrder="2"/>
    </xf>
    <xf numFmtId="0" fontId="30" fillId="4" borderId="6" xfId="16" applyFont="1" applyFill="1" applyBorder="1" applyAlignment="1">
      <alignment horizontal="left" vertical="center"/>
    </xf>
    <xf numFmtId="165" fontId="9" fillId="0" borderId="0" xfId="18" applyNumberFormat="1"/>
    <xf numFmtId="167" fontId="18" fillId="0" borderId="0" xfId="16" applyNumberFormat="1" applyFont="1" applyAlignment="1">
      <alignment horizontal="center"/>
    </xf>
    <xf numFmtId="0" fontId="29" fillId="2" borderId="44" xfId="16" applyFont="1" applyFill="1" applyBorder="1" applyAlignment="1">
      <alignment vertical="center" wrapText="1" readingOrder="2"/>
    </xf>
    <xf numFmtId="169" fontId="18" fillId="0" borderId="0" xfId="18" applyNumberFormat="1" applyFont="1"/>
    <xf numFmtId="0" fontId="10" fillId="0" borderId="0" xfId="18" applyFont="1" applyProtection="1">
      <protection hidden="1"/>
    </xf>
    <xf numFmtId="0" fontId="33" fillId="0" borderId="0" xfId="16" applyFont="1" applyAlignment="1">
      <alignment horizontal="right" vertical="center" readingOrder="2"/>
    </xf>
    <xf numFmtId="0" fontId="12" fillId="0" borderId="0" xfId="16" applyFont="1" applyAlignment="1">
      <alignment horizontal="centerContinuous" vertical="center" readingOrder="2"/>
    </xf>
    <xf numFmtId="0" fontId="12" fillId="0" borderId="0" xfId="16" applyFont="1" applyAlignment="1">
      <alignment horizontal="center" vertical="center" readingOrder="2"/>
    </xf>
    <xf numFmtId="0" fontId="12" fillId="0" borderId="0" xfId="16" applyFont="1" applyAlignment="1">
      <alignment horizontal="right" vertical="center" readingOrder="2"/>
    </xf>
    <xf numFmtId="0" fontId="29" fillId="2" borderId="1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wrapText="1"/>
    </xf>
    <xf numFmtId="0" fontId="29" fillId="2" borderId="7" xfId="16" applyFont="1" applyFill="1" applyBorder="1" applyAlignment="1">
      <alignment horizontal="center" vertical="center" wrapText="1"/>
    </xf>
    <xf numFmtId="0" fontId="38" fillId="2" borderId="1" xfId="16" applyFont="1" applyFill="1" applyBorder="1" applyAlignment="1">
      <alignment horizontal="right" vertical="top" wrapText="1"/>
    </xf>
    <xf numFmtId="0" fontId="38" fillId="2" borderId="3" xfId="16" applyFont="1" applyFill="1" applyBorder="1" applyAlignment="1">
      <alignment horizontal="right" vertical="top" wrapText="1"/>
    </xf>
    <xf numFmtId="0" fontId="31" fillId="2" borderId="7" xfId="16" applyFont="1" applyFill="1" applyBorder="1" applyAlignment="1">
      <alignment vertical="center" wrapText="1"/>
    </xf>
    <xf numFmtId="0" fontId="38" fillId="2" borderId="1" xfId="16" applyFont="1" applyFill="1" applyBorder="1" applyAlignment="1">
      <alignment horizontal="left" vertical="top" wrapText="1"/>
    </xf>
    <xf numFmtId="0" fontId="38" fillId="2" borderId="3" xfId="16" applyFont="1" applyFill="1" applyBorder="1" applyAlignment="1">
      <alignment horizontal="left" vertical="top" wrapText="1"/>
    </xf>
    <xf numFmtId="0" fontId="30" fillId="3" borderId="1" xfId="16" applyFont="1" applyFill="1" applyBorder="1" applyAlignment="1">
      <alignment horizontal="right" vertical="center" wrapText="1" indent="1" readingOrder="1"/>
    </xf>
    <xf numFmtId="0" fontId="30" fillId="3" borderId="24" xfId="16" applyFont="1" applyFill="1" applyBorder="1" applyAlignment="1">
      <alignment horizontal="left" vertical="center" wrapText="1" indent="1" readingOrder="1"/>
    </xf>
    <xf numFmtId="0" fontId="30" fillId="4" borderId="2" xfId="16" applyFont="1" applyFill="1" applyBorder="1" applyAlignment="1">
      <alignment horizontal="right" vertical="center" wrapText="1" indent="1" readingOrder="1"/>
    </xf>
    <xf numFmtId="0" fontId="30" fillId="4" borderId="26" xfId="16" applyFont="1" applyFill="1" applyBorder="1" applyAlignment="1">
      <alignment horizontal="left" vertical="center" wrapText="1" indent="1" readingOrder="1"/>
    </xf>
    <xf numFmtId="0" fontId="39" fillId="0" borderId="0" xfId="18" applyFont="1" applyAlignment="1">
      <alignment horizontal="right" vertical="center" readingOrder="2"/>
    </xf>
    <xf numFmtId="0" fontId="32" fillId="0" borderId="0" xfId="18" applyFont="1" applyAlignment="1">
      <alignment horizontal="center"/>
    </xf>
    <xf numFmtId="164" fontId="18" fillId="0" borderId="0" xfId="14" applyFont="1" applyAlignment="1">
      <alignment horizontal="center"/>
    </xf>
    <xf numFmtId="164" fontId="41" fillId="0" borderId="0" xfId="14" applyFont="1" applyAlignment="1">
      <alignment horizontal="center"/>
    </xf>
    <xf numFmtId="166" fontId="29" fillId="2" borderId="29" xfId="5" applyNumberFormat="1" applyFont="1" applyFill="1" applyBorder="1" applyAlignment="1">
      <alignment horizontal="center" vertical="center"/>
    </xf>
    <xf numFmtId="166" fontId="29" fillId="2" borderId="8" xfId="5" applyNumberFormat="1" applyFont="1" applyFill="1" applyBorder="1" applyAlignment="1">
      <alignment horizontal="center" vertical="center"/>
    </xf>
    <xf numFmtId="166" fontId="30" fillId="4" borderId="29" xfId="1" applyNumberFormat="1" applyFont="1" applyFill="1" applyBorder="1" applyAlignment="1">
      <alignment horizontal="right" vertical="center" indent="1" readingOrder="1"/>
    </xf>
    <xf numFmtId="166" fontId="30" fillId="4" borderId="8" xfId="1" applyNumberFormat="1" applyFont="1" applyFill="1" applyBorder="1" applyAlignment="1">
      <alignment horizontal="right" vertical="center" indent="1" readingOrder="1"/>
    </xf>
    <xf numFmtId="166" fontId="29" fillId="2" borderId="25" xfId="1" applyNumberFormat="1" applyFont="1" applyFill="1" applyBorder="1" applyAlignment="1">
      <alignment horizontal="center" vertical="center" readingOrder="1"/>
    </xf>
    <xf numFmtId="166" fontId="29" fillId="2" borderId="2" xfId="1" applyNumberFormat="1" applyFont="1" applyFill="1" applyBorder="1" applyAlignment="1">
      <alignment horizontal="center" vertical="center" readingOrder="1"/>
    </xf>
    <xf numFmtId="166" fontId="19" fillId="2" borderId="7" xfId="5" applyNumberFormat="1" applyFont="1" applyFill="1" applyBorder="1" applyAlignment="1">
      <alignment horizontal="right" vertical="center" indent="1" readingOrder="1"/>
    </xf>
    <xf numFmtId="166" fontId="19" fillId="2" borderId="10" xfId="5" applyNumberFormat="1" applyFont="1" applyFill="1" applyBorder="1" applyAlignment="1">
      <alignment horizontal="right" vertical="center" indent="1" readingOrder="1"/>
    </xf>
    <xf numFmtId="0" fontId="29" fillId="2" borderId="15" xfId="16" applyFont="1" applyFill="1" applyBorder="1" applyAlignment="1">
      <alignment horizontal="center" vertical="center" wrapText="1" readingOrder="1"/>
    </xf>
    <xf numFmtId="0" fontId="29" fillId="2" borderId="28" xfId="16" applyFont="1" applyFill="1" applyBorder="1" applyAlignment="1">
      <alignment horizontal="right" vertical="center" wrapText="1" readingOrder="2"/>
    </xf>
    <xf numFmtId="0" fontId="30" fillId="3" borderId="52" xfId="16" applyFont="1" applyFill="1" applyBorder="1" applyAlignment="1">
      <alignment horizontal="left" vertical="center"/>
    </xf>
    <xf numFmtId="0" fontId="30" fillId="3" borderId="53" xfId="16" applyFont="1" applyFill="1" applyBorder="1" applyAlignment="1">
      <alignment horizontal="center" vertical="center" wrapText="1" readingOrder="1"/>
    </xf>
    <xf numFmtId="0" fontId="29" fillId="2" borderId="44" xfId="16" applyFont="1" applyFill="1" applyBorder="1" applyAlignment="1">
      <alignment horizontal="left" vertical="center" wrapText="1"/>
    </xf>
    <xf numFmtId="0" fontId="29" fillId="2" borderId="13" xfId="16" applyFont="1" applyFill="1" applyBorder="1" applyAlignment="1">
      <alignment horizontal="center" vertical="center" wrapText="1" readingOrder="1"/>
    </xf>
    <xf numFmtId="164" fontId="10" fillId="0" borderId="0" xfId="14" applyFont="1" applyAlignment="1">
      <alignment horizontal="center"/>
    </xf>
    <xf numFmtId="165" fontId="42" fillId="0" borderId="0" xfId="5" applyNumberFormat="1" applyFont="1" applyAlignment="1">
      <alignment horizontal="center"/>
    </xf>
    <xf numFmtId="172" fontId="18" fillId="0" borderId="0" xfId="14" applyNumberFormat="1" applyFont="1" applyAlignment="1">
      <alignment horizontal="center"/>
    </xf>
    <xf numFmtId="10" fontId="10" fillId="0" borderId="0" xfId="14" applyNumberFormat="1" applyFont="1" applyAlignment="1">
      <alignment horizontal="center"/>
    </xf>
    <xf numFmtId="4" fontId="30" fillId="3" borderId="1" xfId="16" applyNumberFormat="1" applyFont="1" applyFill="1" applyBorder="1" applyAlignment="1">
      <alignment horizontal="right" vertical="center" indent="1"/>
    </xf>
    <xf numFmtId="4" fontId="30" fillId="4" borderId="2" xfId="16" applyNumberFormat="1" applyFont="1" applyFill="1" applyBorder="1" applyAlignment="1">
      <alignment horizontal="right" vertical="center" indent="1"/>
    </xf>
    <xf numFmtId="4" fontId="30" fillId="5" borderId="54" xfId="0" applyNumberFormat="1" applyFont="1" applyFill="1" applyBorder="1" applyAlignment="1">
      <alignment horizontal="right" vertical="center" indent="1" readingOrder="1"/>
    </xf>
    <xf numFmtId="10" fontId="30" fillId="6" borderId="21" xfId="11" applyNumberFormat="1" applyFont="1" applyFill="1" applyBorder="1" applyAlignment="1">
      <alignment horizontal="center" vertical="center"/>
    </xf>
    <xf numFmtId="4" fontId="42" fillId="6" borderId="21" xfId="16" applyNumberFormat="1" applyFont="1" applyFill="1" applyBorder="1" applyAlignment="1">
      <alignment horizontal="center" vertical="center"/>
    </xf>
    <xf numFmtId="10" fontId="30" fillId="3" borderId="1" xfId="11" applyNumberFormat="1" applyFont="1" applyFill="1" applyBorder="1" applyAlignment="1">
      <alignment horizontal="right" vertical="center" indent="1"/>
    </xf>
    <xf numFmtId="10" fontId="30" fillId="4" borderId="2" xfId="11" applyNumberFormat="1" applyFont="1" applyFill="1" applyBorder="1" applyAlignment="1">
      <alignment horizontal="right" vertical="center" indent="1"/>
    </xf>
    <xf numFmtId="10" fontId="30" fillId="3" borderId="51" xfId="17" applyNumberFormat="1" applyFont="1" applyFill="1" applyBorder="1" applyAlignment="1">
      <alignment horizontal="right" vertical="center" indent="1"/>
    </xf>
    <xf numFmtId="10" fontId="29" fillId="2" borderId="21" xfId="17" applyNumberFormat="1" applyFont="1" applyFill="1" applyBorder="1" applyAlignment="1">
      <alignment horizontal="center" vertical="center"/>
    </xf>
    <xf numFmtId="4" fontId="30" fillId="3" borderId="10" xfId="16" applyNumberFormat="1" applyFont="1" applyFill="1" applyBorder="1" applyAlignment="1">
      <alignment horizontal="right" vertical="center" indent="1"/>
    </xf>
    <xf numFmtId="4" fontId="16" fillId="3" borderId="0" xfId="16" applyNumberFormat="1" applyFont="1" applyFill="1" applyAlignment="1">
      <alignment horizontal="center" vertical="center" readingOrder="1"/>
    </xf>
    <xf numFmtId="4" fontId="16" fillId="3" borderId="28" xfId="16" applyNumberFormat="1" applyFont="1" applyFill="1" applyBorder="1" applyAlignment="1">
      <alignment horizontal="center" vertical="center" readingOrder="1"/>
    </xf>
    <xf numFmtId="4" fontId="30" fillId="3" borderId="1" xfId="16" applyNumberFormat="1" applyFont="1" applyFill="1" applyBorder="1" applyAlignment="1">
      <alignment horizontal="center" vertical="center"/>
    </xf>
    <xf numFmtId="4" fontId="16" fillId="3" borderId="1" xfId="16" applyNumberFormat="1" applyFont="1" applyFill="1" applyBorder="1" applyAlignment="1">
      <alignment horizontal="right" vertical="center" indent="1"/>
    </xf>
    <xf numFmtId="4" fontId="16" fillId="3" borderId="15" xfId="16" applyNumberFormat="1" applyFont="1" applyFill="1" applyBorder="1" applyAlignment="1">
      <alignment horizontal="right" vertical="center" indent="1"/>
    </xf>
    <xf numFmtId="4" fontId="29" fillId="2" borderId="21" xfId="16" applyNumberFormat="1" applyFont="1" applyFill="1" applyBorder="1" applyAlignment="1">
      <alignment horizontal="center" vertical="center"/>
    </xf>
    <xf numFmtId="4" fontId="19" fillId="2" borderId="9" xfId="16" applyNumberFormat="1" applyFont="1" applyFill="1" applyBorder="1" applyAlignment="1">
      <alignment horizontal="center" vertical="center"/>
    </xf>
    <xf numFmtId="4" fontId="19" fillId="2" borderId="22" xfId="16" applyNumberFormat="1" applyFont="1" applyFill="1" applyBorder="1" applyAlignment="1">
      <alignment horizontal="center" vertical="center"/>
    </xf>
    <xf numFmtId="4" fontId="29" fillId="2" borderId="9" xfId="16" applyNumberFormat="1" applyFont="1" applyFill="1" applyBorder="1" applyAlignment="1">
      <alignment horizontal="center" vertical="center"/>
    </xf>
    <xf numFmtId="10" fontId="30" fillId="3" borderId="23" xfId="17" applyNumberFormat="1" applyFont="1" applyFill="1" applyBorder="1" applyAlignment="1">
      <alignment horizontal="center" vertical="center"/>
    </xf>
    <xf numFmtId="10" fontId="30" fillId="4" borderId="25" xfId="17" applyNumberFormat="1" applyFont="1" applyFill="1" applyBorder="1" applyAlignment="1">
      <alignment horizontal="center" vertical="center"/>
    </xf>
    <xf numFmtId="10" fontId="30" fillId="4" borderId="29" xfId="17" applyNumberFormat="1" applyFont="1" applyFill="1" applyBorder="1" applyAlignment="1">
      <alignment horizontal="center" vertical="center"/>
    </xf>
    <xf numFmtId="10" fontId="30" fillId="3" borderId="21" xfId="17" applyNumberFormat="1" applyFont="1" applyFill="1" applyBorder="1" applyAlignment="1">
      <alignment horizontal="center" vertical="center"/>
    </xf>
    <xf numFmtId="4" fontId="30" fillId="3" borderId="23" xfId="16" applyNumberFormat="1" applyFont="1" applyFill="1" applyBorder="1" applyAlignment="1">
      <alignment horizontal="right" vertical="center" indent="1"/>
    </xf>
    <xf numFmtId="4" fontId="16" fillId="3" borderId="50" xfId="16" applyNumberFormat="1" applyFont="1" applyFill="1" applyBorder="1" applyAlignment="1">
      <alignment horizontal="right" vertical="center" indent="1"/>
    </xf>
    <xf numFmtId="4" fontId="30" fillId="4" borderId="25" xfId="16" applyNumberFormat="1" applyFont="1" applyFill="1" applyBorder="1" applyAlignment="1">
      <alignment horizontal="right" vertical="center" indent="1"/>
    </xf>
    <xf numFmtId="4" fontId="16" fillId="4" borderId="2" xfId="16" applyNumberFormat="1" applyFont="1" applyFill="1" applyBorder="1" applyAlignment="1">
      <alignment horizontal="right" vertical="center" indent="1"/>
    </xf>
    <xf numFmtId="4" fontId="30" fillId="4" borderId="12" xfId="16" applyNumberFormat="1" applyFont="1" applyFill="1" applyBorder="1" applyAlignment="1">
      <alignment horizontal="right" vertical="center" indent="1"/>
    </xf>
    <xf numFmtId="4" fontId="16" fillId="4" borderId="26" xfId="16" applyNumberFormat="1" applyFont="1" applyFill="1" applyBorder="1" applyAlignment="1">
      <alignment horizontal="right" vertical="center" indent="1"/>
    </xf>
    <xf numFmtId="4" fontId="16" fillId="3" borderId="24" xfId="16" applyNumberFormat="1" applyFont="1" applyFill="1" applyBorder="1" applyAlignment="1">
      <alignment horizontal="right" vertical="center" indent="1"/>
    </xf>
    <xf numFmtId="4" fontId="30" fillId="4" borderId="29" xfId="16" applyNumberFormat="1" applyFont="1" applyFill="1" applyBorder="1" applyAlignment="1">
      <alignment horizontal="right" vertical="center" indent="1"/>
    </xf>
    <xf numFmtId="4" fontId="30" fillId="4" borderId="8" xfId="16" applyNumberFormat="1" applyFont="1" applyFill="1" applyBorder="1" applyAlignment="1">
      <alignment horizontal="right" vertical="center" indent="1"/>
    </xf>
    <xf numFmtId="4" fontId="16" fillId="4" borderId="8" xfId="16" applyNumberFormat="1" applyFont="1" applyFill="1" applyBorder="1" applyAlignment="1">
      <alignment horizontal="right" vertical="center" indent="1"/>
    </xf>
    <xf numFmtId="4" fontId="30" fillId="5" borderId="48" xfId="18" applyNumberFormat="1" applyFont="1" applyFill="1" applyBorder="1" applyAlignment="1">
      <alignment horizontal="right" vertical="center" indent="1" readingOrder="1"/>
    </xf>
    <xf numFmtId="4" fontId="30" fillId="5" borderId="49" xfId="18" applyNumberFormat="1" applyFont="1" applyFill="1" applyBorder="1" applyAlignment="1">
      <alignment horizontal="right" vertical="center" indent="1" readingOrder="1"/>
    </xf>
    <xf numFmtId="4" fontId="16" fillId="4" borderId="39" xfId="16" applyNumberFormat="1" applyFont="1" applyFill="1" applyBorder="1" applyAlignment="1">
      <alignment horizontal="right" vertical="center" indent="1"/>
    </xf>
    <xf numFmtId="4" fontId="30" fillId="3" borderId="21" xfId="16" applyNumberFormat="1" applyFont="1" applyFill="1" applyBorder="1" applyAlignment="1">
      <alignment horizontal="right" vertical="center" indent="1"/>
    </xf>
    <xf numFmtId="4" fontId="30" fillId="3" borderId="9" xfId="16" applyNumberFormat="1" applyFont="1" applyFill="1" applyBorder="1" applyAlignment="1">
      <alignment horizontal="right" vertical="center" indent="1"/>
    </xf>
    <xf numFmtId="4" fontId="16" fillId="3" borderId="28" xfId="16" applyNumberFormat="1" applyFont="1" applyFill="1" applyBorder="1" applyAlignment="1">
      <alignment horizontal="right" vertical="center" indent="1"/>
    </xf>
    <xf numFmtId="4" fontId="30" fillId="3" borderId="13" xfId="16" applyNumberFormat="1" applyFont="1" applyFill="1" applyBorder="1" applyAlignment="1">
      <alignment horizontal="right" vertical="center" indent="1"/>
    </xf>
    <xf numFmtId="4" fontId="16" fillId="3" borderId="7" xfId="16" applyNumberFormat="1" applyFont="1" applyFill="1" applyBorder="1" applyAlignment="1">
      <alignment horizontal="right" vertical="center" indent="1"/>
    </xf>
    <xf numFmtId="4" fontId="16" fillId="3" borderId="18" xfId="16" applyNumberFormat="1" applyFont="1" applyFill="1" applyBorder="1" applyAlignment="1">
      <alignment horizontal="right" vertical="center" indent="1"/>
    </xf>
    <xf numFmtId="4" fontId="16" fillId="3" borderId="23" xfId="16" applyNumberFormat="1" applyFont="1" applyFill="1" applyBorder="1" applyAlignment="1">
      <alignment horizontal="right" vertical="center" indent="1"/>
    </xf>
    <xf numFmtId="4" fontId="16" fillId="4" borderId="25" xfId="16" applyNumberFormat="1" applyFont="1" applyFill="1" applyBorder="1" applyAlignment="1">
      <alignment horizontal="right" vertical="center" indent="1"/>
    </xf>
    <xf numFmtId="4" fontId="16" fillId="4" borderId="23" xfId="16" applyNumberFormat="1" applyFont="1" applyFill="1" applyBorder="1" applyAlignment="1">
      <alignment horizontal="right" vertical="center" indent="1"/>
    </xf>
    <xf numFmtId="4" fontId="30" fillId="3" borderId="21" xfId="17" applyNumberFormat="1" applyFont="1" applyFill="1" applyBorder="1" applyAlignment="1">
      <alignment horizontal="right" vertical="center" indent="1"/>
    </xf>
    <xf numFmtId="4" fontId="16" fillId="3" borderId="9" xfId="16" applyNumberFormat="1" applyFont="1" applyFill="1" applyBorder="1" applyAlignment="1">
      <alignment horizontal="right" vertical="center" indent="1"/>
    </xf>
    <xf numFmtId="4" fontId="19" fillId="2" borderId="28" xfId="16" applyNumberFormat="1" applyFont="1" applyFill="1" applyBorder="1" applyAlignment="1">
      <alignment horizontal="right" vertical="center" indent="1"/>
    </xf>
    <xf numFmtId="4" fontId="30" fillId="3" borderId="25" xfId="16" applyNumberFormat="1" applyFont="1" applyFill="1" applyBorder="1" applyAlignment="1">
      <alignment horizontal="center" vertical="center" readingOrder="1"/>
    </xf>
    <xf numFmtId="4" fontId="30" fillId="4" borderId="25" xfId="16" applyNumberFormat="1" applyFont="1" applyFill="1" applyBorder="1" applyAlignment="1">
      <alignment horizontal="center" vertical="center" readingOrder="1"/>
    </xf>
    <xf numFmtId="4" fontId="30" fillId="3" borderId="2" xfId="16" applyNumberFormat="1" applyFont="1" applyFill="1" applyBorder="1" applyAlignment="1">
      <alignment horizontal="center" vertical="center" readingOrder="1"/>
    </xf>
    <xf numFmtId="4" fontId="30" fillId="4" borderId="2" xfId="16" applyNumberFormat="1" applyFont="1" applyFill="1" applyBorder="1" applyAlignment="1">
      <alignment horizontal="center" vertical="center" readingOrder="1"/>
    </xf>
    <xf numFmtId="4" fontId="30" fillId="3" borderId="14" xfId="16" applyNumberFormat="1" applyFont="1" applyFill="1" applyBorder="1" applyAlignment="1">
      <alignment horizontal="center" vertical="center" readingOrder="1"/>
    </xf>
    <xf numFmtId="4" fontId="30" fillId="4" borderId="14" xfId="16" applyNumberFormat="1" applyFont="1" applyFill="1" applyBorder="1" applyAlignment="1">
      <alignment horizontal="center" vertical="center" readingOrder="1"/>
    </xf>
    <xf numFmtId="0" fontId="29" fillId="2" borderId="3" xfId="16" applyFont="1" applyFill="1" applyBorder="1" applyAlignment="1">
      <alignment horizontal="center" vertical="center" textRotation="90" wrapText="1"/>
    </xf>
    <xf numFmtId="0" fontId="31" fillId="2" borderId="5" xfId="16" applyFont="1" applyFill="1" applyBorder="1" applyAlignment="1">
      <alignment horizontal="center" vertical="center" wrapText="1" readingOrder="2"/>
    </xf>
    <xf numFmtId="0" fontId="31" fillId="2" borderId="3" xfId="16" applyFont="1" applyFill="1" applyBorder="1" applyAlignment="1">
      <alignment horizontal="center" vertical="center" wrapText="1" readingOrder="2"/>
    </xf>
    <xf numFmtId="0" fontId="31" fillId="2" borderId="41" xfId="16" applyFont="1" applyFill="1" applyBorder="1" applyAlignment="1">
      <alignment horizontal="center" vertical="center" wrapText="1" readingOrder="2"/>
    </xf>
    <xf numFmtId="0" fontId="37" fillId="2" borderId="29" xfId="16" applyFont="1" applyFill="1" applyBorder="1" applyAlignment="1">
      <alignment horizontal="center" vertical="center" wrapText="1"/>
    </xf>
    <xf numFmtId="0" fontId="37" fillId="2" borderId="19" xfId="16" applyFont="1" applyFill="1" applyBorder="1" applyAlignment="1">
      <alignment horizontal="center" vertical="center" wrapText="1"/>
    </xf>
    <xf numFmtId="0" fontId="29" fillId="2" borderId="3" xfId="16" applyFont="1" applyFill="1" applyBorder="1" applyAlignment="1">
      <alignment horizontal="center" vertical="center" textRotation="90" readingOrder="2"/>
    </xf>
    <xf numFmtId="0" fontId="33" fillId="0" borderId="0" xfId="0" applyFont="1" applyAlignment="1" applyProtection="1">
      <alignment horizontal="center" vertical="center" wrapText="1"/>
      <protection hidden="1"/>
    </xf>
    <xf numFmtId="49" fontId="33" fillId="0" borderId="0" xfId="0" applyNumberFormat="1" applyFont="1" applyAlignment="1" applyProtection="1">
      <alignment horizontal="center" vertical="center" wrapText="1"/>
      <protection hidden="1"/>
    </xf>
    <xf numFmtId="0" fontId="31" fillId="2" borderId="4" xfId="5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vertical="center" wrapText="1" readingOrder="2"/>
    </xf>
    <xf numFmtId="0" fontId="31" fillId="2" borderId="0" xfId="5" applyFont="1" applyFill="1" applyAlignment="1">
      <alignment horizontal="center" vertical="center" wrapText="1" readingOrder="2"/>
    </xf>
    <xf numFmtId="0" fontId="31" fillId="2" borderId="3" xfId="5" applyFont="1" applyFill="1" applyBorder="1" applyAlignment="1">
      <alignment horizontal="center" vertical="center" wrapText="1" readingOrder="2"/>
    </xf>
    <xf numFmtId="0" fontId="29" fillId="2" borderId="19" xfId="5" applyFont="1" applyFill="1" applyBorder="1" applyAlignment="1">
      <alignment horizontal="center" vertical="center" wrapText="1" readingOrder="2"/>
    </xf>
    <xf numFmtId="0" fontId="29" fillId="2" borderId="5" xfId="5" applyFont="1" applyFill="1" applyBorder="1" applyAlignment="1">
      <alignment horizontal="center" vertical="center" wrapText="1" readingOrder="2"/>
    </xf>
    <xf numFmtId="0" fontId="31" fillId="2" borderId="20" xfId="5" applyFont="1" applyFill="1" applyBorder="1" applyAlignment="1">
      <alignment horizontal="center" vertical="center" wrapText="1" readingOrder="2"/>
    </xf>
    <xf numFmtId="0" fontId="31" fillId="2" borderId="23" xfId="5" applyFont="1" applyFill="1" applyBorder="1" applyAlignment="1">
      <alignment horizontal="center" vertical="center" wrapText="1"/>
    </xf>
    <xf numFmtId="0" fontId="31" fillId="2" borderId="1" xfId="5" applyFont="1" applyFill="1" applyBorder="1" applyAlignment="1">
      <alignment horizontal="center" vertical="center" wrapText="1"/>
    </xf>
    <xf numFmtId="0" fontId="29" fillId="2" borderId="17" xfId="5" applyFont="1" applyFill="1" applyBorder="1" applyAlignment="1">
      <alignment horizontal="center" vertical="center" wrapText="1"/>
    </xf>
    <xf numFmtId="0" fontId="29" fillId="2" borderId="11" xfId="5" applyFont="1" applyFill="1" applyBorder="1" applyAlignment="1">
      <alignment horizontal="center" vertical="center" wrapText="1"/>
    </xf>
    <xf numFmtId="0" fontId="29" fillId="2" borderId="18" xfId="5" applyFont="1" applyFill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 readingOrder="2"/>
    </xf>
    <xf numFmtId="0" fontId="29" fillId="2" borderId="17" xfId="5" applyFont="1" applyFill="1" applyBorder="1" applyAlignment="1">
      <alignment horizontal="center" vertical="center" readingOrder="2"/>
    </xf>
    <xf numFmtId="0" fontId="29" fillId="2" borderId="11" xfId="5" applyFont="1" applyFill="1" applyBorder="1" applyAlignment="1">
      <alignment horizontal="center" vertical="center" readingOrder="2"/>
    </xf>
    <xf numFmtId="0" fontId="29" fillId="2" borderId="18" xfId="5" applyFont="1" applyFill="1" applyBorder="1" applyAlignment="1">
      <alignment horizontal="center" vertical="center" readingOrder="2"/>
    </xf>
    <xf numFmtId="0" fontId="31" fillId="2" borderId="4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left" vertical="center" wrapText="1" indent="1" readingOrder="2"/>
    </xf>
    <xf numFmtId="0" fontId="31" fillId="2" borderId="41" xfId="1" applyFont="1" applyFill="1" applyBorder="1" applyAlignment="1">
      <alignment horizontal="right" vertical="center" wrapText="1" indent="1" readingOrder="2"/>
    </xf>
    <xf numFmtId="0" fontId="31" fillId="2" borderId="4" xfId="5" applyFont="1" applyFill="1" applyBorder="1" applyAlignment="1">
      <alignment horizontal="center" vertical="center" readingOrder="1"/>
    </xf>
    <xf numFmtId="0" fontId="37" fillId="2" borderId="0" xfId="5" applyFont="1" applyFill="1" applyAlignment="1">
      <alignment horizontal="center" vertical="center" wrapText="1" readingOrder="1"/>
    </xf>
    <xf numFmtId="0" fontId="37" fillId="2" borderId="5" xfId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left" vertical="center" indent="1" readingOrder="2"/>
    </xf>
    <xf numFmtId="0" fontId="31" fillId="2" borderId="0" xfId="5" applyFont="1" applyFill="1" applyAlignment="1">
      <alignment horizontal="center" vertical="center" wrapText="1" readingOrder="1"/>
    </xf>
    <xf numFmtId="0" fontId="31" fillId="2" borderId="41" xfId="1" applyFont="1" applyFill="1" applyBorder="1" applyAlignment="1">
      <alignment horizontal="right" vertical="center" indent="1" readingOrder="2"/>
    </xf>
    <xf numFmtId="0" fontId="31" fillId="2" borderId="42" xfId="1" applyFont="1" applyFill="1" applyBorder="1" applyAlignment="1">
      <alignment horizontal="right" vertical="center" indent="1" readingOrder="2"/>
    </xf>
    <xf numFmtId="0" fontId="31" fillId="2" borderId="8" xfId="5" applyFont="1" applyFill="1" applyBorder="1" applyAlignment="1">
      <alignment horizontal="center" vertical="center" wrapText="1" readingOrder="1"/>
    </xf>
    <xf numFmtId="0" fontId="31" fillId="2" borderId="3" xfId="5" applyFont="1" applyFill="1" applyBorder="1" applyAlignment="1">
      <alignment horizontal="center" vertical="center" wrapText="1" readingOrder="1"/>
    </xf>
    <xf numFmtId="0" fontId="31" fillId="2" borderId="6" xfId="5" applyFont="1" applyFill="1" applyBorder="1" applyAlignment="1">
      <alignment horizontal="center" vertical="center" wrapText="1" readingOrder="1"/>
    </xf>
    <xf numFmtId="0" fontId="31" fillId="2" borderId="5" xfId="5" applyFont="1" applyFill="1" applyBorder="1" applyAlignment="1">
      <alignment horizontal="center" vertical="center" wrapText="1" readingOrder="1"/>
    </xf>
    <xf numFmtId="0" fontId="31" fillId="2" borderId="4" xfId="13" applyFont="1" applyFill="1" applyBorder="1" applyAlignment="1">
      <alignment horizontal="center" vertical="center" wrapText="1" readingOrder="1"/>
    </xf>
    <xf numFmtId="0" fontId="31" fillId="2" borderId="0" xfId="5" applyFont="1" applyFill="1" applyAlignment="1">
      <alignment horizontal="right" vertical="center" wrapText="1" indent="1" readingOrder="2"/>
    </xf>
    <xf numFmtId="0" fontId="31" fillId="2" borderId="3" xfId="13" applyFont="1" applyFill="1" applyBorder="1" applyAlignment="1">
      <alignment horizontal="left" vertical="center" wrapText="1" indent="1" readingOrder="2"/>
    </xf>
    <xf numFmtId="0" fontId="31" fillId="2" borderId="5" xfId="1" applyFont="1" applyFill="1" applyBorder="1" applyAlignment="1">
      <alignment horizontal="center" wrapText="1" readingOrder="2"/>
    </xf>
    <xf numFmtId="0" fontId="29" fillId="2" borderId="4" xfId="1" quotePrefix="1" applyFont="1" applyFill="1" applyBorder="1" applyAlignment="1">
      <alignment horizontal="center" vertical="center" wrapText="1" readingOrder="2"/>
    </xf>
    <xf numFmtId="0" fontId="29" fillId="2" borderId="5" xfId="1" quotePrefix="1" applyFont="1" applyFill="1" applyBorder="1" applyAlignment="1">
      <alignment horizontal="center" vertical="center" readingOrder="2"/>
    </xf>
    <xf numFmtId="0" fontId="29" fillId="2" borderId="7" xfId="1" quotePrefix="1" applyFont="1" applyFill="1" applyBorder="1" applyAlignment="1">
      <alignment horizontal="center" vertical="center" readingOrder="2"/>
    </xf>
    <xf numFmtId="0" fontId="29" fillId="2" borderId="10" xfId="1" quotePrefix="1" applyFont="1" applyFill="1" applyBorder="1" applyAlignment="1">
      <alignment horizontal="center" vertical="center" readingOrder="2"/>
    </xf>
    <xf numFmtId="0" fontId="29" fillId="2" borderId="5" xfId="1" quotePrefix="1" applyFont="1" applyFill="1" applyBorder="1" applyAlignment="1">
      <alignment horizontal="center" vertical="center" wrapText="1" readingOrder="2"/>
    </xf>
    <xf numFmtId="0" fontId="29" fillId="2" borderId="7" xfId="1" quotePrefix="1" applyFont="1" applyFill="1" applyBorder="1" applyAlignment="1">
      <alignment horizontal="center" vertical="center" wrapText="1" readingOrder="2"/>
    </xf>
    <xf numFmtId="0" fontId="29" fillId="2" borderId="10" xfId="1" quotePrefix="1" applyFont="1" applyFill="1" applyBorder="1" applyAlignment="1">
      <alignment horizontal="center" vertical="center" wrapText="1" readingOrder="2"/>
    </xf>
    <xf numFmtId="0" fontId="31" fillId="2" borderId="5" xfId="5" applyFont="1" applyFill="1" applyBorder="1" applyAlignment="1">
      <alignment horizontal="center" wrapText="1" readingOrder="2"/>
    </xf>
    <xf numFmtId="0" fontId="29" fillId="2" borderId="11" xfId="1" quotePrefix="1" applyFont="1" applyFill="1" applyBorder="1" applyAlignment="1">
      <alignment horizontal="center" vertical="center" readingOrder="2"/>
    </xf>
    <xf numFmtId="0" fontId="31" fillId="2" borderId="19" xfId="16" applyFont="1" applyFill="1" applyBorder="1" applyAlignment="1">
      <alignment horizontal="left" vertical="center" wrapText="1" indent="1" readingOrder="2"/>
    </xf>
    <xf numFmtId="0" fontId="31" fillId="2" borderId="46" xfId="16" applyFont="1" applyFill="1" applyBorder="1" applyAlignment="1">
      <alignment horizontal="left" vertical="center" wrapText="1" indent="1" readingOrder="2"/>
    </xf>
    <xf numFmtId="0" fontId="31" fillId="2" borderId="4" xfId="16" applyFont="1" applyFill="1" applyBorder="1" applyAlignment="1">
      <alignment horizontal="center" vertical="center" wrapText="1" readingOrder="1"/>
    </xf>
    <xf numFmtId="0" fontId="31" fillId="2" borderId="45" xfId="16" applyFont="1" applyFill="1" applyBorder="1" applyAlignment="1">
      <alignment horizontal="center" vertical="center" wrapText="1" readingOrder="1"/>
    </xf>
    <xf numFmtId="0" fontId="29" fillId="2" borderId="15" xfId="16" applyFont="1" applyFill="1" applyBorder="1" applyAlignment="1">
      <alignment horizontal="center" vertical="center" wrapText="1" readingOrder="2"/>
    </xf>
    <xf numFmtId="0" fontId="29" fillId="2" borderId="44" xfId="16" applyFont="1" applyFill="1" applyBorder="1" applyAlignment="1">
      <alignment horizontal="center" vertical="center" wrapText="1" readingOrder="2"/>
    </xf>
    <xf numFmtId="0" fontId="29" fillId="2" borderId="13" xfId="16" applyFont="1" applyFill="1" applyBorder="1" applyAlignment="1">
      <alignment horizontal="center" vertical="center" wrapText="1" readingOrder="2"/>
    </xf>
    <xf numFmtId="0" fontId="31" fillId="2" borderId="17" xfId="16" applyFont="1" applyFill="1" applyBorder="1" applyAlignment="1">
      <alignment horizontal="center" vertical="center" readingOrder="2"/>
    </xf>
    <xf numFmtId="0" fontId="31" fillId="2" borderId="11" xfId="16" applyFont="1" applyFill="1" applyBorder="1" applyAlignment="1">
      <alignment horizontal="center" vertical="center" readingOrder="2"/>
    </xf>
    <xf numFmtId="0" fontId="31" fillId="2" borderId="18" xfId="16" applyFont="1" applyFill="1" applyBorder="1" applyAlignment="1">
      <alignment horizontal="center" vertical="center" readingOrder="2"/>
    </xf>
    <xf numFmtId="0" fontId="31" fillId="2" borderId="47" xfId="16" applyFont="1" applyFill="1" applyBorder="1" applyAlignment="1">
      <alignment horizontal="center" vertical="center" wrapText="1" readingOrder="2"/>
    </xf>
    <xf numFmtId="0" fontId="31" fillId="2" borderId="41" xfId="16" applyFont="1" applyFill="1" applyBorder="1" applyAlignment="1">
      <alignment horizontal="right" vertical="center" wrapText="1" indent="1" readingOrder="2"/>
    </xf>
    <xf numFmtId="0" fontId="31" fillId="2" borderId="42" xfId="16" applyFont="1" applyFill="1" applyBorder="1" applyAlignment="1">
      <alignment horizontal="right" vertical="center" wrapText="1" indent="1" readingOrder="2"/>
    </xf>
    <xf numFmtId="0" fontId="31" fillId="2" borderId="4" xfId="16" applyFont="1" applyFill="1" applyBorder="1" applyAlignment="1">
      <alignment horizontal="center" vertical="center" wrapText="1" readingOrder="2"/>
    </xf>
    <xf numFmtId="0" fontId="31" fillId="2" borderId="20" xfId="16" applyFont="1" applyFill="1" applyBorder="1" applyAlignment="1">
      <alignment horizontal="center" vertical="center" wrapText="1" readingOrder="2"/>
    </xf>
    <xf numFmtId="0" fontId="31" fillId="2" borderId="5" xfId="16" applyFont="1" applyFill="1" applyBorder="1" applyAlignment="1">
      <alignment horizontal="left" vertical="center" wrapText="1" indent="1" readingOrder="2"/>
    </xf>
    <xf numFmtId="0" fontId="31" fillId="2" borderId="4" xfId="16" applyFont="1" applyFill="1" applyBorder="1" applyAlignment="1">
      <alignment horizontal="right" vertical="center" wrapText="1" indent="1" readingOrder="2"/>
    </xf>
    <xf numFmtId="0" fontId="37" fillId="2" borderId="23" xfId="16" applyFont="1" applyFill="1" applyBorder="1" applyAlignment="1">
      <alignment horizontal="center" vertical="center" wrapText="1"/>
    </xf>
  </cellXfs>
  <cellStyles count="19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2 3" xfId="16" xr:uid="{FC4B7E63-029E-44EE-9094-042AF8F9F46B}"/>
    <cellStyle name="Normal 2 3" xfId="13" xr:uid="{F29DC1D3-5748-4A83-B6F3-49BD5B8EA2FD}"/>
    <cellStyle name="Normal 2 4" xfId="18" xr:uid="{1AFAB550-61AD-406F-9C3D-DE132C4B0A38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Percent 2 2" xfId="17" xr:uid="{F7733C64-60DE-4597-9FEC-958D56E34B2C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52"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51"/>
      <tableStyleElement type="firstRowStripe" dxfId="50"/>
      <tableStyleElement type="secondRowStripe" dxfId="49"/>
    </tableStyle>
  </tableStyles>
  <colors>
    <mruColors>
      <color rgb="FFC8E2EC"/>
      <color rgb="FF9BA8C2"/>
      <color rgb="FFE2EFF4"/>
      <color rgb="FFD3D9E5"/>
      <color rgb="FF0099BF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923925</xdr:colOff>
      <xdr:row>0</xdr:row>
      <xdr:rowOff>64770</xdr:rowOff>
    </xdr:from>
    <xdr:to>
      <xdr:col>8</xdr:col>
      <xdr:colOff>363855</xdr:colOff>
      <xdr:row>0</xdr:row>
      <xdr:rowOff>521970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345134885" y="64770"/>
          <a:ext cx="11849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204997369" y="62865"/>
          <a:ext cx="11658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343502301" y="62865"/>
          <a:ext cx="11239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925456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345647331" y="59055"/>
          <a:ext cx="121919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1844040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78CC574-554B-498C-9758-BC8E49D5C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5209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2276475</xdr:colOff>
      <xdr:row>0</xdr:row>
      <xdr:rowOff>172085</xdr:rowOff>
    </xdr:from>
    <xdr:to>
      <xdr:col>15</xdr:col>
      <xdr:colOff>24965</xdr:colOff>
      <xdr:row>0</xdr:row>
      <xdr:rowOff>659164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54D56E-05E4-4F96-BA51-896EFBA8C4AB}"/>
            </a:ext>
          </a:extLst>
        </xdr:cNvPr>
        <xdr:cNvGrpSpPr/>
      </xdr:nvGrpSpPr>
      <xdr:grpSpPr>
        <a:xfrm>
          <a:off x="10341808555" y="172085"/>
          <a:ext cx="1253690" cy="487079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1004AAE-1DBC-509E-77FB-24C109DCCED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F2B4F5-BD04-9368-F843-8385DE41FD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1844040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ECC620C-7D7C-4BC0-8E58-7C001457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191130" y="95678"/>
          <a:ext cx="2238001" cy="587224"/>
        </a:xfrm>
        <a:prstGeom prst="rect">
          <a:avLst/>
        </a:prstGeom>
      </xdr:spPr>
    </xdr:pic>
    <xdr:clientData/>
  </xdr:twoCellAnchor>
  <xdr:twoCellAnchor>
    <xdr:from>
      <xdr:col>13</xdr:col>
      <xdr:colOff>2312671</xdr:colOff>
      <xdr:row>0</xdr:row>
      <xdr:rowOff>228015</xdr:rowOff>
    </xdr:from>
    <xdr:to>
      <xdr:col>15</xdr:col>
      <xdr:colOff>2551</xdr:colOff>
      <xdr:row>0</xdr:row>
      <xdr:rowOff>705592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E53667-DD2D-41B2-8D60-4157D62EAD9E}"/>
            </a:ext>
          </a:extLst>
        </xdr:cNvPr>
        <xdr:cNvGrpSpPr/>
      </xdr:nvGrpSpPr>
      <xdr:grpSpPr>
        <a:xfrm>
          <a:off x="10341830969" y="228015"/>
          <a:ext cx="1195080" cy="477577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D53078D8-C07C-6F05-9088-91D20F00B30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03B5239-BD0E-F3BB-4B39-20C3E7023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707EE7D-207C-4AE3-927D-E60AABC5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4781805" y="95678"/>
          <a:ext cx="2239906" cy="587224"/>
        </a:xfrm>
        <a:prstGeom prst="rect">
          <a:avLst/>
        </a:prstGeom>
      </xdr:spPr>
    </xdr:pic>
    <xdr:clientData/>
  </xdr:twoCellAnchor>
  <xdr:twoCellAnchor>
    <xdr:from>
      <xdr:col>12</xdr:col>
      <xdr:colOff>2512695</xdr:colOff>
      <xdr:row>0</xdr:row>
      <xdr:rowOff>227604</xdr:rowOff>
    </xdr:from>
    <xdr:to>
      <xdr:col>14</xdr:col>
      <xdr:colOff>17519</xdr:colOff>
      <xdr:row>0</xdr:row>
      <xdr:rowOff>702472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20798-FAD2-4038-9D08-D3C92F61B3AB}"/>
            </a:ext>
          </a:extLst>
        </xdr:cNvPr>
        <xdr:cNvGrpSpPr/>
      </xdr:nvGrpSpPr>
      <xdr:grpSpPr>
        <a:xfrm>
          <a:off x="10343827681" y="227604"/>
          <a:ext cx="1231004" cy="474868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973B88A-F9E7-2160-5F1A-44E9CA02A4B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FB02ADE-8EE4-7AA2-1BB1-3576B6748C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6B24D-0017-459B-8DD3-4B2233ECB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179070</xdr:rowOff>
    </xdr:from>
    <xdr:to>
      <xdr:col>26</xdr:col>
      <xdr:colOff>29024</xdr:colOff>
      <xdr:row>0</xdr:row>
      <xdr:rowOff>643985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28211-247E-447F-B52A-9E44BD892304}"/>
            </a:ext>
          </a:extLst>
        </xdr:cNvPr>
        <xdr:cNvGrpSpPr/>
      </xdr:nvGrpSpPr>
      <xdr:grpSpPr>
        <a:xfrm>
          <a:off x="580576" y="179070"/>
          <a:ext cx="1219649" cy="464915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BCA2C8-389B-31EA-B814-6218FB30324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7957F5ED-8607-0566-084F-067B0D09E0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14E525-DE14-46D6-96A4-FC95EAE6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0639" y="76200"/>
          <a:ext cx="2079886" cy="591034"/>
        </a:xfrm>
        <a:prstGeom prst="rect">
          <a:avLst/>
        </a:prstGeom>
      </xdr:spPr>
    </xdr:pic>
    <xdr:clientData/>
  </xdr:twoCellAnchor>
  <xdr:twoCellAnchor>
    <xdr:from>
      <xdr:col>23</xdr:col>
      <xdr:colOff>466725</xdr:colOff>
      <xdr:row>0</xdr:row>
      <xdr:rowOff>240031</xdr:rowOff>
    </xdr:from>
    <xdr:to>
      <xdr:col>25</xdr:col>
      <xdr:colOff>726467</xdr:colOff>
      <xdr:row>1</xdr:row>
      <xdr:rowOff>2142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EC11F-2308-434F-BD37-F51F4CA7A4F8}"/>
            </a:ext>
          </a:extLst>
        </xdr:cNvPr>
        <xdr:cNvGrpSpPr/>
      </xdr:nvGrpSpPr>
      <xdr:grpSpPr>
        <a:xfrm>
          <a:off x="645133" y="240031"/>
          <a:ext cx="1269392" cy="495536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95D2501-23DC-6C7A-8904-20CF29B6BA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C279576-2858-60CC-26EF-B2E5BC2029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6DA8C5-82E2-4BE4-B172-5BFD32C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325075" y="76200"/>
          <a:ext cx="2078810" cy="58722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C5E5F-BA24-4EB2-B41D-9FFCEC84C32D}"/>
            </a:ext>
          </a:extLst>
        </xdr:cNvPr>
        <xdr:cNvGrpSpPr/>
      </xdr:nvGrpSpPr>
      <xdr:grpSpPr>
        <a:xfrm>
          <a:off x="815656" y="247538"/>
          <a:ext cx="1194119" cy="541323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A0E7E64-8C76-276A-14CA-2D9E87D302E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987BE29D-CD64-04AD-365A-62E3FBE8C5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341989731" y="57150"/>
          <a:ext cx="121919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667234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50081-FE5A-457B-8FA0-F4DE959F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9115525" y="76200"/>
          <a:ext cx="2075000" cy="58722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351332</xdr:rowOff>
    </xdr:from>
    <xdr:to>
      <xdr:col>25</xdr:col>
      <xdr:colOff>759722</xdr:colOff>
      <xdr:row>1</xdr:row>
      <xdr:rowOff>93933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809C6-D3BD-43D7-9ED2-D8AC50031BFB}"/>
            </a:ext>
          </a:extLst>
        </xdr:cNvPr>
        <xdr:cNvGrpSpPr/>
      </xdr:nvGrpSpPr>
      <xdr:grpSpPr>
        <a:xfrm>
          <a:off x="611878" y="351332"/>
          <a:ext cx="1216922" cy="476026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E681199-653B-1CD9-1044-5CAA836751C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F4ECFC6F-7DBC-127C-5A6D-AAB529D87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0</xdr:row>
      <xdr:rowOff>55245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198516560" y="55245"/>
          <a:ext cx="1226820" cy="47562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1647825</xdr:colOff>
      <xdr:row>0</xdr:row>
      <xdr:rowOff>95250</xdr:rowOff>
    </xdr:from>
    <xdr:to>
      <xdr:col>14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342443120" y="95250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1238249</xdr:colOff>
      <xdr:row>0</xdr:row>
      <xdr:rowOff>59055</xdr:rowOff>
    </xdr:from>
    <xdr:to>
      <xdr:col>14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367165575" y="59055"/>
          <a:ext cx="1169988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1266825</xdr:colOff>
      <xdr:row>0</xdr:row>
      <xdr:rowOff>78105</xdr:rowOff>
    </xdr:from>
    <xdr:to>
      <xdr:col>14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342065930" y="78105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1571625</xdr:colOff>
      <xdr:row>0</xdr:row>
      <xdr:rowOff>87630</xdr:rowOff>
    </xdr:from>
    <xdr:to>
      <xdr:col>13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342081170" y="87630"/>
          <a:ext cx="116776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1883671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476249</xdr:colOff>
      <xdr:row>0</xdr:row>
      <xdr:rowOff>104775</xdr:rowOff>
    </xdr:from>
    <xdr:to>
      <xdr:col>23</xdr:col>
      <xdr:colOff>295275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3240785" y="104775"/>
          <a:ext cx="1259206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0</xdr:row>
      <xdr:rowOff>100965</xdr:rowOff>
    </xdr:from>
    <xdr:to>
      <xdr:col>23</xdr:col>
      <xdr:colOff>392430</xdr:colOff>
      <xdr:row>0</xdr:row>
      <xdr:rowOff>558165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73143630" y="100965"/>
          <a:ext cx="12668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1083571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26" headerRowCount="0" totalsRowShown="0" headerRowDxfId="48" dataDxfId="47" tableBorderDxfId="46">
  <sortState xmlns:xlrd2="http://schemas.microsoft.com/office/spreadsheetml/2017/richdata2" ref="A7:X126">
    <sortCondition descending="1" ref="C7:C126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7"/>
  <sheetViews>
    <sheetView showGridLines="0" rightToLeft="1" tabSelected="1" zoomScaleNormal="100" workbookViewId="0"/>
  </sheetViews>
  <sheetFormatPr defaultColWidth="0" defaultRowHeight="16.8" zeroHeight="1" x14ac:dyDescent="0.5"/>
  <cols>
    <col min="1" max="1" width="7" style="1" customWidth="1"/>
    <col min="2" max="3" width="65.33203125" style="1" customWidth="1"/>
    <col min="4" max="4" width="7" style="1" customWidth="1"/>
    <col min="5" max="8" width="0" style="1" hidden="1" customWidth="1"/>
    <col min="9" max="16384" width="8.44140625" style="1" hidden="1"/>
  </cols>
  <sheetData>
    <row r="1" spans="1:4" ht="57.6" customHeight="1" x14ac:dyDescent="0.5"/>
    <row r="2" spans="1:4" ht="25.5" customHeight="1" x14ac:dyDescent="0.5">
      <c r="A2" s="497" t="s">
        <v>732</v>
      </c>
      <c r="B2" s="497"/>
      <c r="C2" s="497"/>
      <c r="D2" s="497"/>
    </row>
    <row r="3" spans="1:4" ht="24.6" customHeight="1" x14ac:dyDescent="0.5">
      <c r="A3" s="498" t="s">
        <v>738</v>
      </c>
      <c r="B3" s="498"/>
      <c r="C3" s="498"/>
      <c r="D3" s="498"/>
    </row>
    <row r="4" spans="1:4" ht="36" customHeight="1" x14ac:dyDescent="0.5">
      <c r="A4" s="158" t="s">
        <v>461</v>
      </c>
      <c r="B4" s="159" t="s">
        <v>223</v>
      </c>
      <c r="C4" s="160" t="s">
        <v>224</v>
      </c>
      <c r="D4" s="161" t="s">
        <v>460</v>
      </c>
    </row>
    <row r="5" spans="1:4" ht="21" customHeight="1" x14ac:dyDescent="0.5">
      <c r="A5" s="162">
        <v>1.1000000000000001</v>
      </c>
      <c r="B5" s="163" t="s">
        <v>563</v>
      </c>
      <c r="C5" s="164" t="s">
        <v>564</v>
      </c>
      <c r="D5" s="162">
        <v>1.1000000000000001</v>
      </c>
    </row>
    <row r="6" spans="1:4" ht="21" customHeight="1" x14ac:dyDescent="0.5">
      <c r="A6" s="162">
        <v>1.2</v>
      </c>
      <c r="B6" s="163" t="s">
        <v>222</v>
      </c>
      <c r="C6" s="164" t="s">
        <v>527</v>
      </c>
      <c r="D6" s="162">
        <v>1.2</v>
      </c>
    </row>
    <row r="7" spans="1:4" ht="21" customHeight="1" x14ac:dyDescent="0.5">
      <c r="A7" s="162">
        <v>2</v>
      </c>
      <c r="B7" s="163" t="s">
        <v>565</v>
      </c>
      <c r="C7" s="164" t="s">
        <v>225</v>
      </c>
      <c r="D7" s="162">
        <v>2</v>
      </c>
    </row>
    <row r="8" spans="1:4" ht="21" customHeight="1" x14ac:dyDescent="0.5">
      <c r="A8" s="162">
        <v>3</v>
      </c>
      <c r="B8" s="163" t="s">
        <v>566</v>
      </c>
      <c r="C8" s="164" t="s">
        <v>226</v>
      </c>
      <c r="D8" s="162">
        <v>3</v>
      </c>
    </row>
    <row r="9" spans="1:4" ht="21" customHeight="1" x14ac:dyDescent="0.5">
      <c r="A9" s="162">
        <v>4</v>
      </c>
      <c r="B9" s="163" t="s">
        <v>567</v>
      </c>
      <c r="C9" s="164" t="s">
        <v>227</v>
      </c>
      <c r="D9" s="162">
        <v>4</v>
      </c>
    </row>
    <row r="10" spans="1:4" ht="21" customHeight="1" x14ac:dyDescent="0.5">
      <c r="A10" s="162">
        <v>5</v>
      </c>
      <c r="B10" s="163" t="s">
        <v>568</v>
      </c>
      <c r="C10" s="164" t="s">
        <v>228</v>
      </c>
      <c r="D10" s="162">
        <v>5</v>
      </c>
    </row>
    <row r="11" spans="1:4" ht="21" customHeight="1" x14ac:dyDescent="0.5">
      <c r="A11" s="162">
        <v>6.1</v>
      </c>
      <c r="B11" s="163" t="s">
        <v>733</v>
      </c>
      <c r="C11" s="164" t="s">
        <v>739</v>
      </c>
      <c r="D11" s="162">
        <v>6.1</v>
      </c>
    </row>
    <row r="12" spans="1:4" ht="21" customHeight="1" x14ac:dyDescent="0.5">
      <c r="A12" s="162">
        <v>6.2</v>
      </c>
      <c r="B12" s="163" t="s">
        <v>734</v>
      </c>
      <c r="C12" s="164" t="s">
        <v>740</v>
      </c>
      <c r="D12" s="162">
        <v>6.2</v>
      </c>
    </row>
    <row r="13" spans="1:4" ht="21" customHeight="1" x14ac:dyDescent="0.5">
      <c r="A13" s="162">
        <v>7</v>
      </c>
      <c r="B13" s="163" t="s">
        <v>577</v>
      </c>
      <c r="C13" s="164" t="s">
        <v>578</v>
      </c>
      <c r="D13" s="162">
        <v>7</v>
      </c>
    </row>
    <row r="14" spans="1:4" ht="21" customHeight="1" x14ac:dyDescent="0.5">
      <c r="A14" s="162">
        <v>8</v>
      </c>
      <c r="B14" s="163" t="s">
        <v>0</v>
      </c>
      <c r="C14" s="164" t="s">
        <v>229</v>
      </c>
      <c r="D14" s="162">
        <v>8</v>
      </c>
    </row>
    <row r="15" spans="1:4" ht="21" customHeight="1" x14ac:dyDescent="0.5">
      <c r="A15" s="162">
        <v>9</v>
      </c>
      <c r="B15" s="163" t="s">
        <v>516</v>
      </c>
      <c r="C15" s="164" t="s">
        <v>462</v>
      </c>
      <c r="D15" s="162">
        <v>9</v>
      </c>
    </row>
    <row r="16" spans="1:4" ht="21" customHeight="1" x14ac:dyDescent="0.5">
      <c r="A16" s="162">
        <v>10</v>
      </c>
      <c r="B16" s="163" t="s">
        <v>547</v>
      </c>
      <c r="C16" s="164" t="s">
        <v>546</v>
      </c>
      <c r="D16" s="162">
        <v>10</v>
      </c>
    </row>
    <row r="17" spans="1:4" ht="21" customHeight="1" x14ac:dyDescent="0.5">
      <c r="A17" s="162">
        <v>11</v>
      </c>
      <c r="B17" s="163" t="s">
        <v>617</v>
      </c>
      <c r="C17" s="164" t="s">
        <v>618</v>
      </c>
      <c r="D17" s="162">
        <v>11</v>
      </c>
    </row>
    <row r="18" spans="1:4" ht="21" customHeight="1" x14ac:dyDescent="0.5">
      <c r="A18" s="162">
        <v>12</v>
      </c>
      <c r="B18" s="163" t="s">
        <v>619</v>
      </c>
      <c r="C18" s="164" t="s">
        <v>620</v>
      </c>
      <c r="D18" s="162">
        <v>12</v>
      </c>
    </row>
    <row r="19" spans="1:4" ht="21" customHeight="1" x14ac:dyDescent="0.5">
      <c r="A19" s="162">
        <v>13</v>
      </c>
      <c r="B19" s="163" t="s">
        <v>621</v>
      </c>
      <c r="C19" s="164" t="s">
        <v>622</v>
      </c>
      <c r="D19" s="162">
        <v>13</v>
      </c>
    </row>
    <row r="20" spans="1:4" ht="21" customHeight="1" x14ac:dyDescent="0.5">
      <c r="A20" s="162">
        <v>14.1</v>
      </c>
      <c r="B20" s="163" t="s">
        <v>687</v>
      </c>
      <c r="C20" s="164" t="s">
        <v>691</v>
      </c>
      <c r="D20" s="162">
        <v>14.1</v>
      </c>
    </row>
    <row r="21" spans="1:4" ht="21" customHeight="1" x14ac:dyDescent="0.5">
      <c r="A21" s="162">
        <v>14.2</v>
      </c>
      <c r="B21" s="163" t="s">
        <v>688</v>
      </c>
      <c r="C21" s="164" t="s">
        <v>692</v>
      </c>
      <c r="D21" s="162">
        <v>14.2</v>
      </c>
    </row>
    <row r="22" spans="1:4" ht="21" customHeight="1" x14ac:dyDescent="0.5">
      <c r="A22" s="162">
        <v>15.1</v>
      </c>
      <c r="B22" s="163" t="s">
        <v>689</v>
      </c>
      <c r="C22" s="164" t="s">
        <v>693</v>
      </c>
      <c r="D22" s="162">
        <v>15.1</v>
      </c>
    </row>
    <row r="23" spans="1:4" ht="21" customHeight="1" x14ac:dyDescent="0.5">
      <c r="A23" s="162">
        <v>15.1</v>
      </c>
      <c r="B23" s="163" t="s">
        <v>690</v>
      </c>
      <c r="C23" s="164" t="s">
        <v>694</v>
      </c>
      <c r="D23" s="162">
        <v>15.1</v>
      </c>
    </row>
    <row r="24" spans="1:4" ht="19.2" customHeight="1" x14ac:dyDescent="0.5">
      <c r="A24" s="162"/>
      <c r="B24" s="163" t="s">
        <v>463</v>
      </c>
      <c r="C24" s="165" t="s">
        <v>464</v>
      </c>
      <c r="D24" s="162"/>
    </row>
    <row r="25" spans="1:4" ht="18" x14ac:dyDescent="0.5">
      <c r="A25" s="25"/>
      <c r="B25" s="25"/>
      <c r="C25" s="25"/>
      <c r="D25" s="25"/>
    </row>
    <row r="26" spans="1:4" x14ac:dyDescent="0.5"/>
    <row r="27" spans="1:4" x14ac:dyDescent="0.5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4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4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8:D18" location="'12'!A1" display="'12'!A1" xr:uid="{4D1D633E-ACAE-488C-BB9F-271C313F0334}"/>
    <hyperlink ref="A17:D17" location="'11'!A1" display="'11'!A1" xr:uid="{18F0D095-E8A0-41FE-8461-03B0D7BAE80F}"/>
    <hyperlink ref="A19:D19" location="'13'!A1" display="'13'!A1" xr:uid="{8BE4AD56-CDCD-4959-A29A-16873F7D2C36}"/>
    <hyperlink ref="A20:D20" location="'14.1'!A1" display="'14.1'!A1" xr:uid="{EAF7E835-BBEC-4B39-919A-A661D114E821}"/>
    <hyperlink ref="A21:D21" location="'14.2'!A1" display="'14.2'!A1" xr:uid="{54EC91C5-359F-480A-8907-BE5F58AAEA08}"/>
    <hyperlink ref="A22:D22" location="'15.1'!A1" display="'15.1'!A1" xr:uid="{46DFA529-8E63-473E-847D-6055412F3AE8}"/>
    <hyperlink ref="A23:D23" location="'15.2'!A1" display="'15.2'!A1" xr:uid="{DDA1088E-6148-4A9D-9CAE-F5EE7F428F01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/>
  </sheetViews>
  <sheetFormatPr defaultColWidth="8.88671875" defaultRowHeight="18" x14ac:dyDescent="0.5"/>
  <cols>
    <col min="1" max="1" width="5.44140625" style="22" customWidth="1"/>
    <col min="2" max="2" width="25.44140625" style="22" customWidth="1"/>
    <col min="3" max="5" width="10" style="22" customWidth="1"/>
    <col min="6" max="7" width="7" style="22" customWidth="1"/>
    <col min="8" max="8" width="25.44140625" style="22" customWidth="1"/>
    <col min="9" max="9" width="5.44140625" style="22" customWidth="1"/>
    <col min="10" max="11" width="8.88671875" style="22"/>
    <col min="12" max="13" width="8.88671875" style="65"/>
    <col min="14" max="247" width="8.88671875" style="22"/>
    <col min="248" max="248" width="5.88671875" style="22" customWidth="1"/>
    <col min="249" max="249" width="32.88671875" style="22" customWidth="1"/>
    <col min="250" max="250" width="5.88671875" style="22" customWidth="1"/>
    <col min="251" max="251" width="32.88671875" style="22" customWidth="1"/>
    <col min="252" max="257" width="8.88671875" style="22"/>
    <col min="258" max="258" width="32.88671875" style="22" customWidth="1"/>
    <col min="259" max="259" width="5.88671875" style="22" customWidth="1"/>
    <col min="260" max="260" width="32.88671875" style="22" customWidth="1"/>
    <col min="261" max="261" width="5.88671875" style="22" customWidth="1"/>
    <col min="262" max="503" width="8.88671875" style="22"/>
    <col min="504" max="504" width="5.88671875" style="22" customWidth="1"/>
    <col min="505" max="505" width="32.88671875" style="22" customWidth="1"/>
    <col min="506" max="506" width="5.88671875" style="22" customWidth="1"/>
    <col min="507" max="507" width="32.88671875" style="22" customWidth="1"/>
    <col min="508" max="513" width="8.88671875" style="22"/>
    <col min="514" max="514" width="32.88671875" style="22" customWidth="1"/>
    <col min="515" max="515" width="5.88671875" style="22" customWidth="1"/>
    <col min="516" max="516" width="32.88671875" style="22" customWidth="1"/>
    <col min="517" max="517" width="5.88671875" style="22" customWidth="1"/>
    <col min="518" max="759" width="8.88671875" style="22"/>
    <col min="760" max="760" width="5.88671875" style="22" customWidth="1"/>
    <col min="761" max="761" width="32.88671875" style="22" customWidth="1"/>
    <col min="762" max="762" width="5.88671875" style="22" customWidth="1"/>
    <col min="763" max="763" width="32.88671875" style="22" customWidth="1"/>
    <col min="764" max="769" width="8.88671875" style="22"/>
    <col min="770" max="770" width="32.88671875" style="22" customWidth="1"/>
    <col min="771" max="771" width="5.88671875" style="22" customWidth="1"/>
    <col min="772" max="772" width="32.88671875" style="22" customWidth="1"/>
    <col min="773" max="773" width="5.88671875" style="22" customWidth="1"/>
    <col min="774" max="1015" width="8.88671875" style="22"/>
    <col min="1016" max="1016" width="5.88671875" style="22" customWidth="1"/>
    <col min="1017" max="1017" width="32.88671875" style="22" customWidth="1"/>
    <col min="1018" max="1018" width="5.88671875" style="22" customWidth="1"/>
    <col min="1019" max="1019" width="32.88671875" style="22" customWidth="1"/>
    <col min="1020" max="1025" width="8.88671875" style="22"/>
    <col min="1026" max="1026" width="32.88671875" style="22" customWidth="1"/>
    <col min="1027" max="1027" width="5.88671875" style="22" customWidth="1"/>
    <col min="1028" max="1028" width="32.88671875" style="22" customWidth="1"/>
    <col min="1029" max="1029" width="5.88671875" style="22" customWidth="1"/>
    <col min="1030" max="1271" width="8.88671875" style="22"/>
    <col min="1272" max="1272" width="5.88671875" style="22" customWidth="1"/>
    <col min="1273" max="1273" width="32.88671875" style="22" customWidth="1"/>
    <col min="1274" max="1274" width="5.88671875" style="22" customWidth="1"/>
    <col min="1275" max="1275" width="32.88671875" style="22" customWidth="1"/>
    <col min="1276" max="1281" width="8.88671875" style="22"/>
    <col min="1282" max="1282" width="32.88671875" style="22" customWidth="1"/>
    <col min="1283" max="1283" width="5.88671875" style="22" customWidth="1"/>
    <col min="1284" max="1284" width="32.88671875" style="22" customWidth="1"/>
    <col min="1285" max="1285" width="5.88671875" style="22" customWidth="1"/>
    <col min="1286" max="1527" width="8.88671875" style="22"/>
    <col min="1528" max="1528" width="5.88671875" style="22" customWidth="1"/>
    <col min="1529" max="1529" width="32.88671875" style="22" customWidth="1"/>
    <col min="1530" max="1530" width="5.88671875" style="22" customWidth="1"/>
    <col min="1531" max="1531" width="32.88671875" style="22" customWidth="1"/>
    <col min="1532" max="1537" width="8.88671875" style="22"/>
    <col min="1538" max="1538" width="32.88671875" style="22" customWidth="1"/>
    <col min="1539" max="1539" width="5.88671875" style="22" customWidth="1"/>
    <col min="1540" max="1540" width="32.88671875" style="22" customWidth="1"/>
    <col min="1541" max="1541" width="5.88671875" style="22" customWidth="1"/>
    <col min="1542" max="1783" width="8.88671875" style="22"/>
    <col min="1784" max="1784" width="5.88671875" style="22" customWidth="1"/>
    <col min="1785" max="1785" width="32.88671875" style="22" customWidth="1"/>
    <col min="1786" max="1786" width="5.88671875" style="22" customWidth="1"/>
    <col min="1787" max="1787" width="32.88671875" style="22" customWidth="1"/>
    <col min="1788" max="1793" width="8.88671875" style="22"/>
    <col min="1794" max="1794" width="32.88671875" style="22" customWidth="1"/>
    <col min="1795" max="1795" width="5.88671875" style="22" customWidth="1"/>
    <col min="1796" max="1796" width="32.88671875" style="22" customWidth="1"/>
    <col min="1797" max="1797" width="5.88671875" style="22" customWidth="1"/>
    <col min="1798" max="2039" width="8.88671875" style="22"/>
    <col min="2040" max="2040" width="5.88671875" style="22" customWidth="1"/>
    <col min="2041" max="2041" width="32.88671875" style="22" customWidth="1"/>
    <col min="2042" max="2042" width="5.88671875" style="22" customWidth="1"/>
    <col min="2043" max="2043" width="32.88671875" style="22" customWidth="1"/>
    <col min="2044" max="2049" width="8.88671875" style="22"/>
    <col min="2050" max="2050" width="32.88671875" style="22" customWidth="1"/>
    <col min="2051" max="2051" width="5.88671875" style="22" customWidth="1"/>
    <col min="2052" max="2052" width="32.88671875" style="22" customWidth="1"/>
    <col min="2053" max="2053" width="5.88671875" style="22" customWidth="1"/>
    <col min="2054" max="2295" width="8.88671875" style="22"/>
    <col min="2296" max="2296" width="5.88671875" style="22" customWidth="1"/>
    <col min="2297" max="2297" width="32.88671875" style="22" customWidth="1"/>
    <col min="2298" max="2298" width="5.88671875" style="22" customWidth="1"/>
    <col min="2299" max="2299" width="32.88671875" style="22" customWidth="1"/>
    <col min="2300" max="2305" width="8.88671875" style="22"/>
    <col min="2306" max="2306" width="32.88671875" style="22" customWidth="1"/>
    <col min="2307" max="2307" width="5.88671875" style="22" customWidth="1"/>
    <col min="2308" max="2308" width="32.88671875" style="22" customWidth="1"/>
    <col min="2309" max="2309" width="5.88671875" style="22" customWidth="1"/>
    <col min="2310" max="2551" width="8.88671875" style="22"/>
    <col min="2552" max="2552" width="5.88671875" style="22" customWidth="1"/>
    <col min="2553" max="2553" width="32.88671875" style="22" customWidth="1"/>
    <col min="2554" max="2554" width="5.88671875" style="22" customWidth="1"/>
    <col min="2555" max="2555" width="32.88671875" style="22" customWidth="1"/>
    <col min="2556" max="2561" width="8.88671875" style="22"/>
    <col min="2562" max="2562" width="32.88671875" style="22" customWidth="1"/>
    <col min="2563" max="2563" width="5.88671875" style="22" customWidth="1"/>
    <col min="2564" max="2564" width="32.88671875" style="22" customWidth="1"/>
    <col min="2565" max="2565" width="5.88671875" style="22" customWidth="1"/>
    <col min="2566" max="2807" width="8.88671875" style="22"/>
    <col min="2808" max="2808" width="5.88671875" style="22" customWidth="1"/>
    <col min="2809" max="2809" width="32.88671875" style="22" customWidth="1"/>
    <col min="2810" max="2810" width="5.88671875" style="22" customWidth="1"/>
    <col min="2811" max="2811" width="32.88671875" style="22" customWidth="1"/>
    <col min="2812" max="2817" width="8.88671875" style="22"/>
    <col min="2818" max="2818" width="32.88671875" style="22" customWidth="1"/>
    <col min="2819" max="2819" width="5.88671875" style="22" customWidth="1"/>
    <col min="2820" max="2820" width="32.88671875" style="22" customWidth="1"/>
    <col min="2821" max="2821" width="5.88671875" style="22" customWidth="1"/>
    <col min="2822" max="3063" width="8.88671875" style="22"/>
    <col min="3064" max="3064" width="5.88671875" style="22" customWidth="1"/>
    <col min="3065" max="3065" width="32.88671875" style="22" customWidth="1"/>
    <col min="3066" max="3066" width="5.88671875" style="22" customWidth="1"/>
    <col min="3067" max="3067" width="32.88671875" style="22" customWidth="1"/>
    <col min="3068" max="3073" width="8.88671875" style="22"/>
    <col min="3074" max="3074" width="32.88671875" style="22" customWidth="1"/>
    <col min="3075" max="3075" width="5.88671875" style="22" customWidth="1"/>
    <col min="3076" max="3076" width="32.88671875" style="22" customWidth="1"/>
    <col min="3077" max="3077" width="5.88671875" style="22" customWidth="1"/>
    <col min="3078" max="3319" width="8.88671875" style="22"/>
    <col min="3320" max="3320" width="5.88671875" style="22" customWidth="1"/>
    <col min="3321" max="3321" width="32.88671875" style="22" customWidth="1"/>
    <col min="3322" max="3322" width="5.88671875" style="22" customWidth="1"/>
    <col min="3323" max="3323" width="32.88671875" style="22" customWidth="1"/>
    <col min="3324" max="3329" width="8.88671875" style="22"/>
    <col min="3330" max="3330" width="32.88671875" style="22" customWidth="1"/>
    <col min="3331" max="3331" width="5.88671875" style="22" customWidth="1"/>
    <col min="3332" max="3332" width="32.88671875" style="22" customWidth="1"/>
    <col min="3333" max="3333" width="5.88671875" style="22" customWidth="1"/>
    <col min="3334" max="3575" width="8.88671875" style="22"/>
    <col min="3576" max="3576" width="5.88671875" style="22" customWidth="1"/>
    <col min="3577" max="3577" width="32.88671875" style="22" customWidth="1"/>
    <col min="3578" max="3578" width="5.88671875" style="22" customWidth="1"/>
    <col min="3579" max="3579" width="32.88671875" style="22" customWidth="1"/>
    <col min="3580" max="3585" width="8.88671875" style="22"/>
    <col min="3586" max="3586" width="32.88671875" style="22" customWidth="1"/>
    <col min="3587" max="3587" width="5.88671875" style="22" customWidth="1"/>
    <col min="3588" max="3588" width="32.88671875" style="22" customWidth="1"/>
    <col min="3589" max="3589" width="5.88671875" style="22" customWidth="1"/>
    <col min="3590" max="3831" width="8.88671875" style="22"/>
    <col min="3832" max="3832" width="5.88671875" style="22" customWidth="1"/>
    <col min="3833" max="3833" width="32.88671875" style="22" customWidth="1"/>
    <col min="3834" max="3834" width="5.88671875" style="22" customWidth="1"/>
    <col min="3835" max="3835" width="32.88671875" style="22" customWidth="1"/>
    <col min="3836" max="3841" width="8.88671875" style="22"/>
    <col min="3842" max="3842" width="32.88671875" style="22" customWidth="1"/>
    <col min="3843" max="3843" width="5.88671875" style="22" customWidth="1"/>
    <col min="3844" max="3844" width="32.88671875" style="22" customWidth="1"/>
    <col min="3845" max="3845" width="5.88671875" style="22" customWidth="1"/>
    <col min="3846" max="4087" width="8.88671875" style="22"/>
    <col min="4088" max="4088" width="5.88671875" style="22" customWidth="1"/>
    <col min="4089" max="4089" width="32.88671875" style="22" customWidth="1"/>
    <col min="4090" max="4090" width="5.88671875" style="22" customWidth="1"/>
    <col min="4091" max="4091" width="32.88671875" style="22" customWidth="1"/>
    <col min="4092" max="4097" width="8.88671875" style="22"/>
    <col min="4098" max="4098" width="32.88671875" style="22" customWidth="1"/>
    <col min="4099" max="4099" width="5.88671875" style="22" customWidth="1"/>
    <col min="4100" max="4100" width="32.88671875" style="22" customWidth="1"/>
    <col min="4101" max="4101" width="5.88671875" style="22" customWidth="1"/>
    <col min="4102" max="4343" width="8.88671875" style="22"/>
    <col min="4344" max="4344" width="5.88671875" style="22" customWidth="1"/>
    <col min="4345" max="4345" width="32.88671875" style="22" customWidth="1"/>
    <col min="4346" max="4346" width="5.88671875" style="22" customWidth="1"/>
    <col min="4347" max="4347" width="32.88671875" style="22" customWidth="1"/>
    <col min="4348" max="4353" width="8.88671875" style="22"/>
    <col min="4354" max="4354" width="32.88671875" style="22" customWidth="1"/>
    <col min="4355" max="4355" width="5.88671875" style="22" customWidth="1"/>
    <col min="4356" max="4356" width="32.88671875" style="22" customWidth="1"/>
    <col min="4357" max="4357" width="5.88671875" style="22" customWidth="1"/>
    <col min="4358" max="4599" width="8.88671875" style="22"/>
    <col min="4600" max="4600" width="5.88671875" style="22" customWidth="1"/>
    <col min="4601" max="4601" width="32.88671875" style="22" customWidth="1"/>
    <col min="4602" max="4602" width="5.88671875" style="22" customWidth="1"/>
    <col min="4603" max="4603" width="32.88671875" style="22" customWidth="1"/>
    <col min="4604" max="4609" width="8.88671875" style="22"/>
    <col min="4610" max="4610" width="32.88671875" style="22" customWidth="1"/>
    <col min="4611" max="4611" width="5.88671875" style="22" customWidth="1"/>
    <col min="4612" max="4612" width="32.88671875" style="22" customWidth="1"/>
    <col min="4613" max="4613" width="5.88671875" style="22" customWidth="1"/>
    <col min="4614" max="4855" width="8.88671875" style="22"/>
    <col min="4856" max="4856" width="5.88671875" style="22" customWidth="1"/>
    <col min="4857" max="4857" width="32.88671875" style="22" customWidth="1"/>
    <col min="4858" max="4858" width="5.88671875" style="22" customWidth="1"/>
    <col min="4859" max="4859" width="32.88671875" style="22" customWidth="1"/>
    <col min="4860" max="4865" width="8.88671875" style="22"/>
    <col min="4866" max="4866" width="32.88671875" style="22" customWidth="1"/>
    <col min="4867" max="4867" width="5.88671875" style="22" customWidth="1"/>
    <col min="4868" max="4868" width="32.88671875" style="22" customWidth="1"/>
    <col min="4869" max="4869" width="5.88671875" style="22" customWidth="1"/>
    <col min="4870" max="5111" width="8.88671875" style="22"/>
    <col min="5112" max="5112" width="5.88671875" style="22" customWidth="1"/>
    <col min="5113" max="5113" width="32.88671875" style="22" customWidth="1"/>
    <col min="5114" max="5114" width="5.88671875" style="22" customWidth="1"/>
    <col min="5115" max="5115" width="32.88671875" style="22" customWidth="1"/>
    <col min="5116" max="5121" width="8.88671875" style="22"/>
    <col min="5122" max="5122" width="32.88671875" style="22" customWidth="1"/>
    <col min="5123" max="5123" width="5.88671875" style="22" customWidth="1"/>
    <col min="5124" max="5124" width="32.88671875" style="22" customWidth="1"/>
    <col min="5125" max="5125" width="5.88671875" style="22" customWidth="1"/>
    <col min="5126" max="5367" width="8.88671875" style="22"/>
    <col min="5368" max="5368" width="5.88671875" style="22" customWidth="1"/>
    <col min="5369" max="5369" width="32.88671875" style="22" customWidth="1"/>
    <col min="5370" max="5370" width="5.88671875" style="22" customWidth="1"/>
    <col min="5371" max="5371" width="32.88671875" style="22" customWidth="1"/>
    <col min="5372" max="5377" width="8.88671875" style="22"/>
    <col min="5378" max="5378" width="32.88671875" style="22" customWidth="1"/>
    <col min="5379" max="5379" width="5.88671875" style="22" customWidth="1"/>
    <col min="5380" max="5380" width="32.88671875" style="22" customWidth="1"/>
    <col min="5381" max="5381" width="5.88671875" style="22" customWidth="1"/>
    <col min="5382" max="5623" width="8.88671875" style="22"/>
    <col min="5624" max="5624" width="5.88671875" style="22" customWidth="1"/>
    <col min="5625" max="5625" width="32.88671875" style="22" customWidth="1"/>
    <col min="5626" max="5626" width="5.88671875" style="22" customWidth="1"/>
    <col min="5627" max="5627" width="32.88671875" style="22" customWidth="1"/>
    <col min="5628" max="5633" width="8.88671875" style="22"/>
    <col min="5634" max="5634" width="32.88671875" style="22" customWidth="1"/>
    <col min="5635" max="5635" width="5.88671875" style="22" customWidth="1"/>
    <col min="5636" max="5636" width="32.88671875" style="22" customWidth="1"/>
    <col min="5637" max="5637" width="5.88671875" style="22" customWidth="1"/>
    <col min="5638" max="5879" width="8.88671875" style="22"/>
    <col min="5880" max="5880" width="5.88671875" style="22" customWidth="1"/>
    <col min="5881" max="5881" width="32.88671875" style="22" customWidth="1"/>
    <col min="5882" max="5882" width="5.88671875" style="22" customWidth="1"/>
    <col min="5883" max="5883" width="32.88671875" style="22" customWidth="1"/>
    <col min="5884" max="5889" width="8.88671875" style="22"/>
    <col min="5890" max="5890" width="32.88671875" style="22" customWidth="1"/>
    <col min="5891" max="5891" width="5.88671875" style="22" customWidth="1"/>
    <col min="5892" max="5892" width="32.88671875" style="22" customWidth="1"/>
    <col min="5893" max="5893" width="5.88671875" style="22" customWidth="1"/>
    <col min="5894" max="6135" width="8.88671875" style="22"/>
    <col min="6136" max="6136" width="5.88671875" style="22" customWidth="1"/>
    <col min="6137" max="6137" width="32.88671875" style="22" customWidth="1"/>
    <col min="6138" max="6138" width="5.88671875" style="22" customWidth="1"/>
    <col min="6139" max="6139" width="32.88671875" style="22" customWidth="1"/>
    <col min="6140" max="6145" width="8.88671875" style="22"/>
    <col min="6146" max="6146" width="32.88671875" style="22" customWidth="1"/>
    <col min="6147" max="6147" width="5.88671875" style="22" customWidth="1"/>
    <col min="6148" max="6148" width="32.88671875" style="22" customWidth="1"/>
    <col min="6149" max="6149" width="5.88671875" style="22" customWidth="1"/>
    <col min="6150" max="6391" width="8.88671875" style="22"/>
    <col min="6392" max="6392" width="5.88671875" style="22" customWidth="1"/>
    <col min="6393" max="6393" width="32.88671875" style="22" customWidth="1"/>
    <col min="6394" max="6394" width="5.88671875" style="22" customWidth="1"/>
    <col min="6395" max="6395" width="32.88671875" style="22" customWidth="1"/>
    <col min="6396" max="6401" width="8.88671875" style="22"/>
    <col min="6402" max="6402" width="32.88671875" style="22" customWidth="1"/>
    <col min="6403" max="6403" width="5.88671875" style="22" customWidth="1"/>
    <col min="6404" max="6404" width="32.88671875" style="22" customWidth="1"/>
    <col min="6405" max="6405" width="5.88671875" style="22" customWidth="1"/>
    <col min="6406" max="6647" width="8.88671875" style="22"/>
    <col min="6648" max="6648" width="5.88671875" style="22" customWidth="1"/>
    <col min="6649" max="6649" width="32.88671875" style="22" customWidth="1"/>
    <col min="6650" max="6650" width="5.88671875" style="22" customWidth="1"/>
    <col min="6651" max="6651" width="32.88671875" style="22" customWidth="1"/>
    <col min="6652" max="6657" width="8.88671875" style="22"/>
    <col min="6658" max="6658" width="32.88671875" style="22" customWidth="1"/>
    <col min="6659" max="6659" width="5.88671875" style="22" customWidth="1"/>
    <col min="6660" max="6660" width="32.88671875" style="22" customWidth="1"/>
    <col min="6661" max="6661" width="5.88671875" style="22" customWidth="1"/>
    <col min="6662" max="6903" width="8.88671875" style="22"/>
    <col min="6904" max="6904" width="5.88671875" style="22" customWidth="1"/>
    <col min="6905" max="6905" width="32.88671875" style="22" customWidth="1"/>
    <col min="6906" max="6906" width="5.88671875" style="22" customWidth="1"/>
    <col min="6907" max="6907" width="32.88671875" style="22" customWidth="1"/>
    <col min="6908" max="6913" width="8.88671875" style="22"/>
    <col min="6914" max="6914" width="32.88671875" style="22" customWidth="1"/>
    <col min="6915" max="6915" width="5.88671875" style="22" customWidth="1"/>
    <col min="6916" max="6916" width="32.88671875" style="22" customWidth="1"/>
    <col min="6917" max="6917" width="5.88671875" style="22" customWidth="1"/>
    <col min="6918" max="7159" width="8.88671875" style="22"/>
    <col min="7160" max="7160" width="5.88671875" style="22" customWidth="1"/>
    <col min="7161" max="7161" width="32.88671875" style="22" customWidth="1"/>
    <col min="7162" max="7162" width="5.88671875" style="22" customWidth="1"/>
    <col min="7163" max="7163" width="32.88671875" style="22" customWidth="1"/>
    <col min="7164" max="7169" width="8.88671875" style="22"/>
    <col min="7170" max="7170" width="32.88671875" style="22" customWidth="1"/>
    <col min="7171" max="7171" width="5.88671875" style="22" customWidth="1"/>
    <col min="7172" max="7172" width="32.88671875" style="22" customWidth="1"/>
    <col min="7173" max="7173" width="5.88671875" style="22" customWidth="1"/>
    <col min="7174" max="7415" width="8.88671875" style="22"/>
    <col min="7416" max="7416" width="5.88671875" style="22" customWidth="1"/>
    <col min="7417" max="7417" width="32.88671875" style="22" customWidth="1"/>
    <col min="7418" max="7418" width="5.88671875" style="22" customWidth="1"/>
    <col min="7419" max="7419" width="32.88671875" style="22" customWidth="1"/>
    <col min="7420" max="7425" width="8.88671875" style="22"/>
    <col min="7426" max="7426" width="32.88671875" style="22" customWidth="1"/>
    <col min="7427" max="7427" width="5.88671875" style="22" customWidth="1"/>
    <col min="7428" max="7428" width="32.88671875" style="22" customWidth="1"/>
    <col min="7429" max="7429" width="5.88671875" style="22" customWidth="1"/>
    <col min="7430" max="7671" width="8.88671875" style="22"/>
    <col min="7672" max="7672" width="5.88671875" style="22" customWidth="1"/>
    <col min="7673" max="7673" width="32.88671875" style="22" customWidth="1"/>
    <col min="7674" max="7674" width="5.88671875" style="22" customWidth="1"/>
    <col min="7675" max="7675" width="32.88671875" style="22" customWidth="1"/>
    <col min="7676" max="7681" width="8.88671875" style="22"/>
    <col min="7682" max="7682" width="32.88671875" style="22" customWidth="1"/>
    <col min="7683" max="7683" width="5.88671875" style="22" customWidth="1"/>
    <col min="7684" max="7684" width="32.88671875" style="22" customWidth="1"/>
    <col min="7685" max="7685" width="5.88671875" style="22" customWidth="1"/>
    <col min="7686" max="7927" width="8.88671875" style="22"/>
    <col min="7928" max="7928" width="5.88671875" style="22" customWidth="1"/>
    <col min="7929" max="7929" width="32.88671875" style="22" customWidth="1"/>
    <col min="7930" max="7930" width="5.88671875" style="22" customWidth="1"/>
    <col min="7931" max="7931" width="32.88671875" style="22" customWidth="1"/>
    <col min="7932" max="7937" width="8.88671875" style="22"/>
    <col min="7938" max="7938" width="32.88671875" style="22" customWidth="1"/>
    <col min="7939" max="7939" width="5.88671875" style="22" customWidth="1"/>
    <col min="7940" max="7940" width="32.88671875" style="22" customWidth="1"/>
    <col min="7941" max="7941" width="5.88671875" style="22" customWidth="1"/>
    <col min="7942" max="8183" width="8.88671875" style="22"/>
    <col min="8184" max="8184" width="5.88671875" style="22" customWidth="1"/>
    <col min="8185" max="8185" width="32.88671875" style="22" customWidth="1"/>
    <col min="8186" max="8186" width="5.88671875" style="22" customWidth="1"/>
    <col min="8187" max="8187" width="32.88671875" style="22" customWidth="1"/>
    <col min="8188" max="8193" width="8.88671875" style="22"/>
    <col min="8194" max="8194" width="32.88671875" style="22" customWidth="1"/>
    <col min="8195" max="8195" width="5.88671875" style="22" customWidth="1"/>
    <col min="8196" max="8196" width="32.88671875" style="22" customWidth="1"/>
    <col min="8197" max="8197" width="5.88671875" style="22" customWidth="1"/>
    <col min="8198" max="8439" width="8.88671875" style="22"/>
    <col min="8440" max="8440" width="5.88671875" style="22" customWidth="1"/>
    <col min="8441" max="8441" width="32.88671875" style="22" customWidth="1"/>
    <col min="8442" max="8442" width="5.88671875" style="22" customWidth="1"/>
    <col min="8443" max="8443" width="32.88671875" style="22" customWidth="1"/>
    <col min="8444" max="8449" width="8.88671875" style="22"/>
    <col min="8450" max="8450" width="32.88671875" style="22" customWidth="1"/>
    <col min="8451" max="8451" width="5.88671875" style="22" customWidth="1"/>
    <col min="8452" max="8452" width="32.88671875" style="22" customWidth="1"/>
    <col min="8453" max="8453" width="5.88671875" style="22" customWidth="1"/>
    <col min="8454" max="8695" width="8.88671875" style="22"/>
    <col min="8696" max="8696" width="5.88671875" style="22" customWidth="1"/>
    <col min="8697" max="8697" width="32.88671875" style="22" customWidth="1"/>
    <col min="8698" max="8698" width="5.88671875" style="22" customWidth="1"/>
    <col min="8699" max="8699" width="32.88671875" style="22" customWidth="1"/>
    <col min="8700" max="8705" width="8.88671875" style="22"/>
    <col min="8706" max="8706" width="32.88671875" style="22" customWidth="1"/>
    <col min="8707" max="8707" width="5.88671875" style="22" customWidth="1"/>
    <col min="8708" max="8708" width="32.88671875" style="22" customWidth="1"/>
    <col min="8709" max="8709" width="5.88671875" style="22" customWidth="1"/>
    <col min="8710" max="8951" width="8.88671875" style="22"/>
    <col min="8952" max="8952" width="5.88671875" style="22" customWidth="1"/>
    <col min="8953" max="8953" width="32.88671875" style="22" customWidth="1"/>
    <col min="8954" max="8954" width="5.88671875" style="22" customWidth="1"/>
    <col min="8955" max="8955" width="32.88671875" style="22" customWidth="1"/>
    <col min="8956" max="8961" width="8.88671875" style="22"/>
    <col min="8962" max="8962" width="32.88671875" style="22" customWidth="1"/>
    <col min="8963" max="8963" width="5.88671875" style="22" customWidth="1"/>
    <col min="8964" max="8964" width="32.88671875" style="22" customWidth="1"/>
    <col min="8965" max="8965" width="5.88671875" style="22" customWidth="1"/>
    <col min="8966" max="9207" width="8.88671875" style="22"/>
    <col min="9208" max="9208" width="5.88671875" style="22" customWidth="1"/>
    <col min="9209" max="9209" width="32.88671875" style="22" customWidth="1"/>
    <col min="9210" max="9210" width="5.88671875" style="22" customWidth="1"/>
    <col min="9211" max="9211" width="32.88671875" style="22" customWidth="1"/>
    <col min="9212" max="9217" width="8.88671875" style="22"/>
    <col min="9218" max="9218" width="32.88671875" style="22" customWidth="1"/>
    <col min="9219" max="9219" width="5.88671875" style="22" customWidth="1"/>
    <col min="9220" max="9220" width="32.88671875" style="22" customWidth="1"/>
    <col min="9221" max="9221" width="5.88671875" style="22" customWidth="1"/>
    <col min="9222" max="9463" width="8.88671875" style="22"/>
    <col min="9464" max="9464" width="5.88671875" style="22" customWidth="1"/>
    <col min="9465" max="9465" width="32.88671875" style="22" customWidth="1"/>
    <col min="9466" max="9466" width="5.88671875" style="22" customWidth="1"/>
    <col min="9467" max="9467" width="32.88671875" style="22" customWidth="1"/>
    <col min="9468" max="9473" width="8.88671875" style="22"/>
    <col min="9474" max="9474" width="32.88671875" style="22" customWidth="1"/>
    <col min="9475" max="9475" width="5.88671875" style="22" customWidth="1"/>
    <col min="9476" max="9476" width="32.88671875" style="22" customWidth="1"/>
    <col min="9477" max="9477" width="5.88671875" style="22" customWidth="1"/>
    <col min="9478" max="9719" width="8.88671875" style="22"/>
    <col min="9720" max="9720" width="5.88671875" style="22" customWidth="1"/>
    <col min="9721" max="9721" width="32.88671875" style="22" customWidth="1"/>
    <col min="9722" max="9722" width="5.88671875" style="22" customWidth="1"/>
    <col min="9723" max="9723" width="32.88671875" style="22" customWidth="1"/>
    <col min="9724" max="9729" width="8.88671875" style="22"/>
    <col min="9730" max="9730" width="32.88671875" style="22" customWidth="1"/>
    <col min="9731" max="9731" width="5.88671875" style="22" customWidth="1"/>
    <col min="9732" max="9732" width="32.88671875" style="22" customWidth="1"/>
    <col min="9733" max="9733" width="5.88671875" style="22" customWidth="1"/>
    <col min="9734" max="9975" width="8.88671875" style="22"/>
    <col min="9976" max="9976" width="5.88671875" style="22" customWidth="1"/>
    <col min="9977" max="9977" width="32.88671875" style="22" customWidth="1"/>
    <col min="9978" max="9978" width="5.88671875" style="22" customWidth="1"/>
    <col min="9979" max="9979" width="32.88671875" style="22" customWidth="1"/>
    <col min="9980" max="9985" width="8.88671875" style="22"/>
    <col min="9986" max="9986" width="32.88671875" style="22" customWidth="1"/>
    <col min="9987" max="9987" width="5.88671875" style="22" customWidth="1"/>
    <col min="9988" max="9988" width="32.88671875" style="22" customWidth="1"/>
    <col min="9989" max="9989" width="5.88671875" style="22" customWidth="1"/>
    <col min="9990" max="10231" width="8.88671875" style="22"/>
    <col min="10232" max="10232" width="5.88671875" style="22" customWidth="1"/>
    <col min="10233" max="10233" width="32.88671875" style="22" customWidth="1"/>
    <col min="10234" max="10234" width="5.88671875" style="22" customWidth="1"/>
    <col min="10235" max="10235" width="32.88671875" style="22" customWidth="1"/>
    <col min="10236" max="10241" width="8.88671875" style="22"/>
    <col min="10242" max="10242" width="32.88671875" style="22" customWidth="1"/>
    <col min="10243" max="10243" width="5.88671875" style="22" customWidth="1"/>
    <col min="10244" max="10244" width="32.88671875" style="22" customWidth="1"/>
    <col min="10245" max="10245" width="5.88671875" style="22" customWidth="1"/>
    <col min="10246" max="10487" width="8.88671875" style="22"/>
    <col min="10488" max="10488" width="5.88671875" style="22" customWidth="1"/>
    <col min="10489" max="10489" width="32.88671875" style="22" customWidth="1"/>
    <col min="10490" max="10490" width="5.88671875" style="22" customWidth="1"/>
    <col min="10491" max="10491" width="32.88671875" style="22" customWidth="1"/>
    <col min="10492" max="10497" width="8.88671875" style="22"/>
    <col min="10498" max="10498" width="32.88671875" style="22" customWidth="1"/>
    <col min="10499" max="10499" width="5.88671875" style="22" customWidth="1"/>
    <col min="10500" max="10500" width="32.88671875" style="22" customWidth="1"/>
    <col min="10501" max="10501" width="5.88671875" style="22" customWidth="1"/>
    <col min="10502" max="10743" width="8.88671875" style="22"/>
    <col min="10744" max="10744" width="5.88671875" style="22" customWidth="1"/>
    <col min="10745" max="10745" width="32.88671875" style="22" customWidth="1"/>
    <col min="10746" max="10746" width="5.88671875" style="22" customWidth="1"/>
    <col min="10747" max="10747" width="32.88671875" style="22" customWidth="1"/>
    <col min="10748" max="10753" width="8.88671875" style="22"/>
    <col min="10754" max="10754" width="32.88671875" style="22" customWidth="1"/>
    <col min="10755" max="10755" width="5.88671875" style="22" customWidth="1"/>
    <col min="10756" max="10756" width="32.88671875" style="22" customWidth="1"/>
    <col min="10757" max="10757" width="5.88671875" style="22" customWidth="1"/>
    <col min="10758" max="10999" width="8.88671875" style="22"/>
    <col min="11000" max="11000" width="5.88671875" style="22" customWidth="1"/>
    <col min="11001" max="11001" width="32.88671875" style="22" customWidth="1"/>
    <col min="11002" max="11002" width="5.88671875" style="22" customWidth="1"/>
    <col min="11003" max="11003" width="32.88671875" style="22" customWidth="1"/>
    <col min="11004" max="11009" width="8.88671875" style="22"/>
    <col min="11010" max="11010" width="32.88671875" style="22" customWidth="1"/>
    <col min="11011" max="11011" width="5.88671875" style="22" customWidth="1"/>
    <col min="11012" max="11012" width="32.88671875" style="22" customWidth="1"/>
    <col min="11013" max="11013" width="5.88671875" style="22" customWidth="1"/>
    <col min="11014" max="11255" width="8.88671875" style="22"/>
    <col min="11256" max="11256" width="5.88671875" style="22" customWidth="1"/>
    <col min="11257" max="11257" width="32.88671875" style="22" customWidth="1"/>
    <col min="11258" max="11258" width="5.88671875" style="22" customWidth="1"/>
    <col min="11259" max="11259" width="32.88671875" style="22" customWidth="1"/>
    <col min="11260" max="11265" width="8.88671875" style="22"/>
    <col min="11266" max="11266" width="32.88671875" style="22" customWidth="1"/>
    <col min="11267" max="11267" width="5.88671875" style="22" customWidth="1"/>
    <col min="11268" max="11268" width="32.88671875" style="22" customWidth="1"/>
    <col min="11269" max="11269" width="5.88671875" style="22" customWidth="1"/>
    <col min="11270" max="11511" width="8.88671875" style="22"/>
    <col min="11512" max="11512" width="5.88671875" style="22" customWidth="1"/>
    <col min="11513" max="11513" width="32.88671875" style="22" customWidth="1"/>
    <col min="11514" max="11514" width="5.88671875" style="22" customWidth="1"/>
    <col min="11515" max="11515" width="32.88671875" style="22" customWidth="1"/>
    <col min="11516" max="11521" width="8.88671875" style="22"/>
    <col min="11522" max="11522" width="32.88671875" style="22" customWidth="1"/>
    <col min="11523" max="11523" width="5.88671875" style="22" customWidth="1"/>
    <col min="11524" max="11524" width="32.88671875" style="22" customWidth="1"/>
    <col min="11525" max="11525" width="5.88671875" style="22" customWidth="1"/>
    <col min="11526" max="11767" width="8.88671875" style="22"/>
    <col min="11768" max="11768" width="5.88671875" style="22" customWidth="1"/>
    <col min="11769" max="11769" width="32.88671875" style="22" customWidth="1"/>
    <col min="11770" max="11770" width="5.88671875" style="22" customWidth="1"/>
    <col min="11771" max="11771" width="32.88671875" style="22" customWidth="1"/>
    <col min="11772" max="11777" width="8.88671875" style="22"/>
    <col min="11778" max="11778" width="32.88671875" style="22" customWidth="1"/>
    <col min="11779" max="11779" width="5.88671875" style="22" customWidth="1"/>
    <col min="11780" max="11780" width="32.88671875" style="22" customWidth="1"/>
    <col min="11781" max="11781" width="5.88671875" style="22" customWidth="1"/>
    <col min="11782" max="12023" width="8.88671875" style="22"/>
    <col min="12024" max="12024" width="5.88671875" style="22" customWidth="1"/>
    <col min="12025" max="12025" width="32.88671875" style="22" customWidth="1"/>
    <col min="12026" max="12026" width="5.88671875" style="22" customWidth="1"/>
    <col min="12027" max="12027" width="32.88671875" style="22" customWidth="1"/>
    <col min="12028" max="12033" width="8.88671875" style="22"/>
    <col min="12034" max="12034" width="32.88671875" style="22" customWidth="1"/>
    <col min="12035" max="12035" width="5.88671875" style="22" customWidth="1"/>
    <col min="12036" max="12036" width="32.88671875" style="22" customWidth="1"/>
    <col min="12037" max="12037" width="5.88671875" style="22" customWidth="1"/>
    <col min="12038" max="12279" width="8.88671875" style="22"/>
    <col min="12280" max="12280" width="5.88671875" style="22" customWidth="1"/>
    <col min="12281" max="12281" width="32.88671875" style="22" customWidth="1"/>
    <col min="12282" max="12282" width="5.88671875" style="22" customWidth="1"/>
    <col min="12283" max="12283" width="32.88671875" style="22" customWidth="1"/>
    <col min="12284" max="12289" width="8.88671875" style="22"/>
    <col min="12290" max="12290" width="32.88671875" style="22" customWidth="1"/>
    <col min="12291" max="12291" width="5.88671875" style="22" customWidth="1"/>
    <col min="12292" max="12292" width="32.88671875" style="22" customWidth="1"/>
    <col min="12293" max="12293" width="5.88671875" style="22" customWidth="1"/>
    <col min="12294" max="12535" width="8.88671875" style="22"/>
    <col min="12536" max="12536" width="5.88671875" style="22" customWidth="1"/>
    <col min="12537" max="12537" width="32.88671875" style="22" customWidth="1"/>
    <col min="12538" max="12538" width="5.88671875" style="22" customWidth="1"/>
    <col min="12539" max="12539" width="32.88671875" style="22" customWidth="1"/>
    <col min="12540" max="12545" width="8.88671875" style="22"/>
    <col min="12546" max="12546" width="32.88671875" style="22" customWidth="1"/>
    <col min="12547" max="12547" width="5.88671875" style="22" customWidth="1"/>
    <col min="12548" max="12548" width="32.88671875" style="22" customWidth="1"/>
    <col min="12549" max="12549" width="5.88671875" style="22" customWidth="1"/>
    <col min="12550" max="12791" width="8.88671875" style="22"/>
    <col min="12792" max="12792" width="5.88671875" style="22" customWidth="1"/>
    <col min="12793" max="12793" width="32.88671875" style="22" customWidth="1"/>
    <col min="12794" max="12794" width="5.88671875" style="22" customWidth="1"/>
    <col min="12795" max="12795" width="32.88671875" style="22" customWidth="1"/>
    <col min="12796" max="12801" width="8.88671875" style="22"/>
    <col min="12802" max="12802" width="32.88671875" style="22" customWidth="1"/>
    <col min="12803" max="12803" width="5.88671875" style="22" customWidth="1"/>
    <col min="12804" max="12804" width="32.88671875" style="22" customWidth="1"/>
    <col min="12805" max="12805" width="5.88671875" style="22" customWidth="1"/>
    <col min="12806" max="13047" width="8.88671875" style="22"/>
    <col min="13048" max="13048" width="5.88671875" style="22" customWidth="1"/>
    <col min="13049" max="13049" width="32.88671875" style="22" customWidth="1"/>
    <col min="13050" max="13050" width="5.88671875" style="22" customWidth="1"/>
    <col min="13051" max="13051" width="32.88671875" style="22" customWidth="1"/>
    <col min="13052" max="13057" width="8.88671875" style="22"/>
    <col min="13058" max="13058" width="32.88671875" style="22" customWidth="1"/>
    <col min="13059" max="13059" width="5.88671875" style="22" customWidth="1"/>
    <col min="13060" max="13060" width="32.88671875" style="22" customWidth="1"/>
    <col min="13061" max="13061" width="5.88671875" style="22" customWidth="1"/>
    <col min="13062" max="13303" width="8.88671875" style="22"/>
    <col min="13304" max="13304" width="5.88671875" style="22" customWidth="1"/>
    <col min="13305" max="13305" width="32.88671875" style="22" customWidth="1"/>
    <col min="13306" max="13306" width="5.88671875" style="22" customWidth="1"/>
    <col min="13307" max="13307" width="32.88671875" style="22" customWidth="1"/>
    <col min="13308" max="13313" width="8.88671875" style="22"/>
    <col min="13314" max="13314" width="32.88671875" style="22" customWidth="1"/>
    <col min="13315" max="13315" width="5.88671875" style="22" customWidth="1"/>
    <col min="13316" max="13316" width="32.88671875" style="22" customWidth="1"/>
    <col min="13317" max="13317" width="5.88671875" style="22" customWidth="1"/>
    <col min="13318" max="13559" width="8.88671875" style="22"/>
    <col min="13560" max="13560" width="5.88671875" style="22" customWidth="1"/>
    <col min="13561" max="13561" width="32.88671875" style="22" customWidth="1"/>
    <col min="13562" max="13562" width="5.88671875" style="22" customWidth="1"/>
    <col min="13563" max="13563" width="32.88671875" style="22" customWidth="1"/>
    <col min="13564" max="13569" width="8.88671875" style="22"/>
    <col min="13570" max="13570" width="32.88671875" style="22" customWidth="1"/>
    <col min="13571" max="13571" width="5.88671875" style="22" customWidth="1"/>
    <col min="13572" max="13572" width="32.88671875" style="22" customWidth="1"/>
    <col min="13573" max="13573" width="5.88671875" style="22" customWidth="1"/>
    <col min="13574" max="13815" width="8.88671875" style="22"/>
    <col min="13816" max="13816" width="5.88671875" style="22" customWidth="1"/>
    <col min="13817" max="13817" width="32.88671875" style="22" customWidth="1"/>
    <col min="13818" max="13818" width="5.88671875" style="22" customWidth="1"/>
    <col min="13819" max="13819" width="32.88671875" style="22" customWidth="1"/>
    <col min="13820" max="13825" width="8.88671875" style="22"/>
    <col min="13826" max="13826" width="32.88671875" style="22" customWidth="1"/>
    <col min="13827" max="13827" width="5.88671875" style="22" customWidth="1"/>
    <col min="13828" max="13828" width="32.88671875" style="22" customWidth="1"/>
    <col min="13829" max="13829" width="5.88671875" style="22" customWidth="1"/>
    <col min="13830" max="14071" width="8.88671875" style="22"/>
    <col min="14072" max="14072" width="5.88671875" style="22" customWidth="1"/>
    <col min="14073" max="14073" width="32.88671875" style="22" customWidth="1"/>
    <col min="14074" max="14074" width="5.88671875" style="22" customWidth="1"/>
    <col min="14075" max="14075" width="32.88671875" style="22" customWidth="1"/>
    <col min="14076" max="14081" width="8.88671875" style="22"/>
    <col min="14082" max="14082" width="32.88671875" style="22" customWidth="1"/>
    <col min="14083" max="14083" width="5.88671875" style="22" customWidth="1"/>
    <col min="14084" max="14084" width="32.88671875" style="22" customWidth="1"/>
    <col min="14085" max="14085" width="5.88671875" style="22" customWidth="1"/>
    <col min="14086" max="14327" width="8.88671875" style="22"/>
    <col min="14328" max="14328" width="5.88671875" style="22" customWidth="1"/>
    <col min="14329" max="14329" width="32.88671875" style="22" customWidth="1"/>
    <col min="14330" max="14330" width="5.88671875" style="22" customWidth="1"/>
    <col min="14331" max="14331" width="32.88671875" style="22" customWidth="1"/>
    <col min="14332" max="14337" width="8.88671875" style="22"/>
    <col min="14338" max="14338" width="32.88671875" style="22" customWidth="1"/>
    <col min="14339" max="14339" width="5.88671875" style="22" customWidth="1"/>
    <col min="14340" max="14340" width="32.88671875" style="22" customWidth="1"/>
    <col min="14341" max="14341" width="5.88671875" style="22" customWidth="1"/>
    <col min="14342" max="14583" width="8.88671875" style="22"/>
    <col min="14584" max="14584" width="5.88671875" style="22" customWidth="1"/>
    <col min="14585" max="14585" width="32.88671875" style="22" customWidth="1"/>
    <col min="14586" max="14586" width="5.88671875" style="22" customWidth="1"/>
    <col min="14587" max="14587" width="32.88671875" style="22" customWidth="1"/>
    <col min="14588" max="14593" width="8.88671875" style="22"/>
    <col min="14594" max="14594" width="32.88671875" style="22" customWidth="1"/>
    <col min="14595" max="14595" width="5.88671875" style="22" customWidth="1"/>
    <col min="14596" max="14596" width="32.88671875" style="22" customWidth="1"/>
    <col min="14597" max="14597" width="5.88671875" style="22" customWidth="1"/>
    <col min="14598" max="14839" width="8.88671875" style="22"/>
    <col min="14840" max="14840" width="5.88671875" style="22" customWidth="1"/>
    <col min="14841" max="14841" width="32.88671875" style="22" customWidth="1"/>
    <col min="14842" max="14842" width="5.88671875" style="22" customWidth="1"/>
    <col min="14843" max="14843" width="32.88671875" style="22" customWidth="1"/>
    <col min="14844" max="14849" width="8.88671875" style="22"/>
    <col min="14850" max="14850" width="32.88671875" style="22" customWidth="1"/>
    <col min="14851" max="14851" width="5.88671875" style="22" customWidth="1"/>
    <col min="14852" max="14852" width="32.88671875" style="22" customWidth="1"/>
    <col min="14853" max="14853" width="5.88671875" style="22" customWidth="1"/>
    <col min="14854" max="15095" width="8.88671875" style="22"/>
    <col min="15096" max="15096" width="5.88671875" style="22" customWidth="1"/>
    <col min="15097" max="15097" width="32.88671875" style="22" customWidth="1"/>
    <col min="15098" max="15098" width="5.88671875" style="22" customWidth="1"/>
    <col min="15099" max="15099" width="32.88671875" style="22" customWidth="1"/>
    <col min="15100" max="15105" width="8.88671875" style="22"/>
    <col min="15106" max="15106" width="32.88671875" style="22" customWidth="1"/>
    <col min="15107" max="15107" width="5.88671875" style="22" customWidth="1"/>
    <col min="15108" max="15108" width="32.88671875" style="22" customWidth="1"/>
    <col min="15109" max="15109" width="5.88671875" style="22" customWidth="1"/>
    <col min="15110" max="15351" width="8.88671875" style="22"/>
    <col min="15352" max="15352" width="5.88671875" style="22" customWidth="1"/>
    <col min="15353" max="15353" width="32.88671875" style="22" customWidth="1"/>
    <col min="15354" max="15354" width="5.88671875" style="22" customWidth="1"/>
    <col min="15355" max="15355" width="32.88671875" style="22" customWidth="1"/>
    <col min="15356" max="15361" width="8.88671875" style="22"/>
    <col min="15362" max="15362" width="32.88671875" style="22" customWidth="1"/>
    <col min="15363" max="15363" width="5.88671875" style="22" customWidth="1"/>
    <col min="15364" max="15364" width="32.88671875" style="22" customWidth="1"/>
    <col min="15365" max="15365" width="5.88671875" style="22" customWidth="1"/>
    <col min="15366" max="15607" width="8.88671875" style="22"/>
    <col min="15608" max="15608" width="5.88671875" style="22" customWidth="1"/>
    <col min="15609" max="15609" width="32.88671875" style="22" customWidth="1"/>
    <col min="15610" max="15610" width="5.88671875" style="22" customWidth="1"/>
    <col min="15611" max="15611" width="32.88671875" style="22" customWidth="1"/>
    <col min="15612" max="15617" width="8.88671875" style="22"/>
    <col min="15618" max="15618" width="32.88671875" style="22" customWidth="1"/>
    <col min="15619" max="15619" width="5.88671875" style="22" customWidth="1"/>
    <col min="15620" max="15620" width="32.88671875" style="22" customWidth="1"/>
    <col min="15621" max="15621" width="5.88671875" style="22" customWidth="1"/>
    <col min="15622" max="15863" width="8.88671875" style="22"/>
    <col min="15864" max="15864" width="5.88671875" style="22" customWidth="1"/>
    <col min="15865" max="15865" width="32.88671875" style="22" customWidth="1"/>
    <col min="15866" max="15866" width="5.88671875" style="22" customWidth="1"/>
    <col min="15867" max="15867" width="32.88671875" style="22" customWidth="1"/>
    <col min="15868" max="15873" width="8.88671875" style="22"/>
    <col min="15874" max="15874" width="32.88671875" style="22" customWidth="1"/>
    <col min="15875" max="15875" width="5.88671875" style="22" customWidth="1"/>
    <col min="15876" max="15876" width="32.88671875" style="22" customWidth="1"/>
    <col min="15877" max="15877" width="5.88671875" style="22" customWidth="1"/>
    <col min="15878" max="16119" width="8.88671875" style="22"/>
    <col min="16120" max="16120" width="5.88671875" style="22" customWidth="1"/>
    <col min="16121" max="16121" width="32.88671875" style="22" customWidth="1"/>
    <col min="16122" max="16122" width="5.88671875" style="22" customWidth="1"/>
    <col min="16123" max="16123" width="32.88671875" style="22" customWidth="1"/>
    <col min="16124" max="16129" width="8.88671875" style="22"/>
    <col min="16130" max="16130" width="32.88671875" style="22" customWidth="1"/>
    <col min="16131" max="16131" width="5.88671875" style="22" customWidth="1"/>
    <col min="16132" max="16132" width="32.88671875" style="22" customWidth="1"/>
    <col min="16133" max="16133" width="5.88671875" style="22" customWidth="1"/>
    <col min="16134" max="16384" width="8.88671875" style="22"/>
  </cols>
  <sheetData>
    <row r="1" spans="1:19" s="12" customFormat="1" ht="57.6" customHeight="1" x14ac:dyDescent="0.5">
      <c r="A1" s="2"/>
      <c r="L1" s="3"/>
      <c r="M1" s="3"/>
    </row>
    <row r="2" spans="1:19" s="38" customFormat="1" ht="26.4" x14ac:dyDescent="0.5">
      <c r="A2" s="144" t="s">
        <v>571</v>
      </c>
      <c r="B2" s="15"/>
      <c r="C2" s="15"/>
      <c r="D2" s="15"/>
      <c r="E2" s="15"/>
      <c r="F2" s="15"/>
      <c r="G2" s="15"/>
      <c r="H2" s="15"/>
      <c r="I2" s="15"/>
    </row>
    <row r="3" spans="1:19" s="38" customFormat="1" ht="26.4" x14ac:dyDescent="0.5">
      <c r="A3" s="145" t="s">
        <v>572</v>
      </c>
      <c r="B3" s="5"/>
      <c r="C3" s="5"/>
      <c r="D3" s="5"/>
      <c r="E3" s="5"/>
      <c r="F3" s="5"/>
      <c r="G3" s="5"/>
      <c r="H3" s="5"/>
      <c r="I3" s="5"/>
    </row>
    <row r="4" spans="1:19" s="44" customFormat="1" ht="36" customHeight="1" x14ac:dyDescent="0.5">
      <c r="A4" s="500" t="s">
        <v>24</v>
      </c>
      <c r="B4" s="530" t="s">
        <v>134</v>
      </c>
      <c r="C4" s="110" t="s">
        <v>744</v>
      </c>
      <c r="D4" s="110" t="s">
        <v>725</v>
      </c>
      <c r="E4" s="110" t="s">
        <v>744</v>
      </c>
      <c r="F4" s="499" t="s">
        <v>524</v>
      </c>
      <c r="G4" s="500"/>
      <c r="H4" s="531" t="s">
        <v>445</v>
      </c>
      <c r="I4" s="529" t="s">
        <v>259</v>
      </c>
    </row>
    <row r="5" spans="1:19" s="44" customFormat="1" ht="36" customHeight="1" x14ac:dyDescent="0.5">
      <c r="A5" s="500"/>
      <c r="B5" s="530"/>
      <c r="C5" s="112" t="s">
        <v>514</v>
      </c>
      <c r="D5" s="112" t="s">
        <v>724</v>
      </c>
      <c r="E5" s="112" t="s">
        <v>724</v>
      </c>
      <c r="F5" s="113" t="s">
        <v>526</v>
      </c>
      <c r="G5" s="135" t="s">
        <v>525</v>
      </c>
      <c r="H5" s="531"/>
      <c r="I5" s="529"/>
      <c r="O5" s="45"/>
      <c r="P5" s="45"/>
      <c r="Q5" s="46"/>
      <c r="R5" s="46"/>
      <c r="S5" s="46"/>
    </row>
    <row r="6" spans="1:19" s="44" customFormat="1" ht="18" customHeight="1" x14ac:dyDescent="0.5">
      <c r="A6" s="242"/>
      <c r="B6" s="249" t="s">
        <v>574</v>
      </c>
      <c r="C6" s="177"/>
      <c r="D6" s="177"/>
      <c r="E6" s="177"/>
      <c r="F6" s="229"/>
      <c r="G6" s="230"/>
      <c r="H6" s="250" t="s">
        <v>575</v>
      </c>
      <c r="I6" s="251"/>
      <c r="O6" s="45"/>
      <c r="P6" s="45"/>
      <c r="Q6" s="46"/>
      <c r="R6" s="46"/>
      <c r="S6" s="46"/>
    </row>
    <row r="7" spans="1:19" ht="18" customHeight="1" x14ac:dyDescent="0.5">
      <c r="A7" s="240">
        <v>1</v>
      </c>
      <c r="B7" s="252" t="s">
        <v>135</v>
      </c>
      <c r="C7" s="327">
        <v>24051.306487999998</v>
      </c>
      <c r="D7" s="327">
        <v>26738.568429999999</v>
      </c>
      <c r="E7" s="327">
        <v>22834.748611999999</v>
      </c>
      <c r="F7" s="18">
        <v>-14.6</v>
      </c>
      <c r="G7" s="19">
        <v>-5.0999999999999996</v>
      </c>
      <c r="H7" s="253" t="s">
        <v>446</v>
      </c>
      <c r="I7" s="254">
        <v>1</v>
      </c>
      <c r="L7" s="22"/>
      <c r="M7" s="22"/>
      <c r="O7" s="69"/>
      <c r="P7" s="69"/>
      <c r="Q7" s="70"/>
      <c r="R7" s="70"/>
      <c r="S7" s="70"/>
    </row>
    <row r="8" spans="1:19" ht="18" customHeight="1" x14ac:dyDescent="0.5">
      <c r="A8" s="242">
        <v>2</v>
      </c>
      <c r="B8" s="249" t="s">
        <v>136</v>
      </c>
      <c r="C8" s="328">
        <v>33810.970878</v>
      </c>
      <c r="D8" s="328">
        <v>36061.678089000001</v>
      </c>
      <c r="E8" s="328">
        <v>33929.744486000003</v>
      </c>
      <c r="F8" s="16">
        <v>-5.9</v>
      </c>
      <c r="G8" s="17">
        <v>0.4</v>
      </c>
      <c r="H8" s="250" t="s">
        <v>447</v>
      </c>
      <c r="I8" s="251">
        <v>2</v>
      </c>
      <c r="L8" s="22"/>
      <c r="M8" s="22"/>
    </row>
    <row r="9" spans="1:19" ht="18" customHeight="1" x14ac:dyDescent="0.5">
      <c r="A9" s="240">
        <v>3</v>
      </c>
      <c r="B9" s="252" t="s">
        <v>137</v>
      </c>
      <c r="C9" s="327">
        <v>13559.629929999999</v>
      </c>
      <c r="D9" s="327">
        <v>21667.860857</v>
      </c>
      <c r="E9" s="327">
        <v>19361.210505999999</v>
      </c>
      <c r="F9" s="18">
        <v>-10.6</v>
      </c>
      <c r="G9" s="19">
        <v>42.8</v>
      </c>
      <c r="H9" s="253" t="s">
        <v>448</v>
      </c>
      <c r="I9" s="254">
        <v>3</v>
      </c>
      <c r="L9" s="22"/>
      <c r="M9" s="22"/>
    </row>
    <row r="10" spans="1:19" ht="18" customHeight="1" x14ac:dyDescent="0.5">
      <c r="A10" s="255"/>
      <c r="B10" s="256" t="s">
        <v>23</v>
      </c>
      <c r="C10" s="329">
        <v>71421.907296000005</v>
      </c>
      <c r="D10" s="329">
        <v>84468.107376999993</v>
      </c>
      <c r="E10" s="329">
        <v>76125.703603999995</v>
      </c>
      <c r="F10" s="424">
        <v>-9.9</v>
      </c>
      <c r="G10" s="425">
        <v>6.6</v>
      </c>
      <c r="H10" s="257" t="s">
        <v>256</v>
      </c>
      <c r="I10" s="258"/>
      <c r="L10" s="22"/>
      <c r="M10" s="22"/>
    </row>
    <row r="11" spans="1:19" ht="18" customHeight="1" x14ac:dyDescent="0.5">
      <c r="A11" s="240"/>
      <c r="B11" s="252" t="s">
        <v>573</v>
      </c>
      <c r="C11" s="327"/>
      <c r="D11" s="327"/>
      <c r="E11" s="327"/>
      <c r="F11" s="18"/>
      <c r="G11" s="19"/>
      <c r="H11" s="253" t="s">
        <v>576</v>
      </c>
      <c r="I11" s="254"/>
      <c r="L11" s="22"/>
      <c r="M11" s="22"/>
    </row>
    <row r="12" spans="1:19" ht="18" customHeight="1" x14ac:dyDescent="0.5">
      <c r="A12" s="242">
        <v>1</v>
      </c>
      <c r="B12" s="249" t="s">
        <v>138</v>
      </c>
      <c r="C12" s="328">
        <v>2527.0111710000001</v>
      </c>
      <c r="D12" s="328">
        <v>2762.2161980000001</v>
      </c>
      <c r="E12" s="328">
        <v>1758.032305</v>
      </c>
      <c r="F12" s="16">
        <v>-36.4</v>
      </c>
      <c r="G12" s="17">
        <v>-30.4</v>
      </c>
      <c r="H12" s="250" t="s">
        <v>449</v>
      </c>
      <c r="I12" s="251">
        <v>1</v>
      </c>
      <c r="L12" s="22"/>
      <c r="M12" s="22"/>
    </row>
    <row r="13" spans="1:19" ht="18" customHeight="1" x14ac:dyDescent="0.5">
      <c r="A13" s="240">
        <v>2</v>
      </c>
      <c r="B13" s="252" t="s">
        <v>139</v>
      </c>
      <c r="C13" s="327">
        <v>15683.976361999999</v>
      </c>
      <c r="D13" s="327">
        <v>21015.436079999999</v>
      </c>
      <c r="E13" s="327">
        <v>19864.864763000001</v>
      </c>
      <c r="F13" s="18">
        <v>-5.5</v>
      </c>
      <c r="G13" s="19">
        <v>26.7</v>
      </c>
      <c r="H13" s="253" t="s">
        <v>450</v>
      </c>
      <c r="I13" s="254">
        <v>2</v>
      </c>
      <c r="L13" s="22"/>
      <c r="M13" s="22"/>
    </row>
    <row r="14" spans="1:19" ht="18" customHeight="1" x14ac:dyDescent="0.5">
      <c r="A14" s="242">
        <v>3</v>
      </c>
      <c r="B14" s="249" t="s">
        <v>140</v>
      </c>
      <c r="C14" s="328">
        <v>53210.919761999998</v>
      </c>
      <c r="D14" s="328">
        <v>60690.455098999999</v>
      </c>
      <c r="E14" s="328">
        <v>54502.806535000003</v>
      </c>
      <c r="F14" s="16">
        <v>-10.199999999999999</v>
      </c>
      <c r="G14" s="17">
        <v>2.4</v>
      </c>
      <c r="H14" s="250" t="s">
        <v>451</v>
      </c>
      <c r="I14" s="251">
        <v>3</v>
      </c>
      <c r="L14" s="22"/>
      <c r="M14" s="22"/>
    </row>
    <row r="15" spans="1:19" ht="18" customHeight="1" x14ac:dyDescent="0.5">
      <c r="A15" s="255"/>
      <c r="B15" s="256" t="s">
        <v>23</v>
      </c>
      <c r="C15" s="329">
        <v>71421.907296000005</v>
      </c>
      <c r="D15" s="329">
        <v>84468.107376999993</v>
      </c>
      <c r="E15" s="329">
        <v>76125.703603999995</v>
      </c>
      <c r="F15" s="424">
        <v>-9.9</v>
      </c>
      <c r="G15" s="425">
        <v>6.6</v>
      </c>
      <c r="H15" s="257" t="s">
        <v>256</v>
      </c>
      <c r="I15" s="258"/>
      <c r="L15" s="22"/>
      <c r="M15" s="22"/>
    </row>
    <row r="16" spans="1:19" ht="18" customHeight="1" x14ac:dyDescent="0.5">
      <c r="A16" s="51" t="s">
        <v>540</v>
      </c>
      <c r="B16" s="20"/>
      <c r="C16" s="57"/>
      <c r="D16" s="57"/>
      <c r="E16" s="57"/>
      <c r="F16" s="57"/>
      <c r="G16" s="57"/>
      <c r="I16" s="24" t="s">
        <v>541</v>
      </c>
      <c r="L16" s="22"/>
      <c r="M16" s="22"/>
    </row>
    <row r="17" spans="1:13" x14ac:dyDescent="0.5">
      <c r="A17" s="20"/>
      <c r="B17" s="20"/>
      <c r="C17" s="20"/>
      <c r="D17" s="20"/>
      <c r="E17" s="20"/>
      <c r="F17" s="20"/>
      <c r="G17" s="20"/>
      <c r="L17" s="22"/>
      <c r="M17" s="22"/>
    </row>
    <row r="18" spans="1:13" x14ac:dyDescent="0.5">
      <c r="A18" s="20"/>
      <c r="B18" s="20"/>
      <c r="C18" s="20"/>
      <c r="D18" s="20"/>
      <c r="E18" s="20"/>
      <c r="F18" s="20"/>
      <c r="G18" s="20"/>
      <c r="L18" s="22"/>
      <c r="M18" s="22"/>
    </row>
    <row r="19" spans="1:13" x14ac:dyDescent="0.5">
      <c r="A19" s="20"/>
      <c r="B19" s="20"/>
      <c r="C19" s="20"/>
      <c r="D19" s="20"/>
      <c r="E19" s="20"/>
      <c r="F19" s="20"/>
      <c r="G19" s="20"/>
      <c r="L19" s="22"/>
      <c r="M19" s="22"/>
    </row>
    <row r="20" spans="1:13" x14ac:dyDescent="0.5">
      <c r="A20" s="20"/>
      <c r="B20" s="20"/>
      <c r="C20" s="20"/>
      <c r="D20" s="20"/>
      <c r="E20" s="20"/>
      <c r="F20" s="20"/>
      <c r="G20" s="20"/>
      <c r="L20" s="22"/>
      <c r="M20" s="22"/>
    </row>
    <row r="21" spans="1:13" x14ac:dyDescent="0.5">
      <c r="A21" s="20"/>
      <c r="B21" s="20"/>
      <c r="C21" s="20"/>
      <c r="D21" s="20"/>
      <c r="E21" s="20"/>
      <c r="F21" s="20"/>
      <c r="G21" s="20"/>
      <c r="L21" s="22"/>
      <c r="M21" s="22"/>
    </row>
    <row r="22" spans="1:13" x14ac:dyDescent="0.5">
      <c r="A22" s="20"/>
      <c r="B22" s="20"/>
      <c r="C22" s="20"/>
      <c r="D22" s="20"/>
      <c r="E22" s="20"/>
      <c r="F22" s="20"/>
      <c r="G22" s="20"/>
      <c r="L22" s="22"/>
      <c r="M22" s="22"/>
    </row>
    <row r="23" spans="1:13" x14ac:dyDescent="0.5">
      <c r="A23" s="20"/>
      <c r="B23" s="20"/>
      <c r="C23" s="20"/>
      <c r="D23" s="20"/>
      <c r="E23" s="20"/>
      <c r="F23" s="20"/>
      <c r="G23" s="20"/>
      <c r="L23" s="22"/>
      <c r="M23" s="22"/>
    </row>
    <row r="24" spans="1:13" x14ac:dyDescent="0.5">
      <c r="A24" s="20"/>
      <c r="B24" s="20"/>
      <c r="C24" s="20"/>
      <c r="D24" s="20"/>
      <c r="E24" s="20"/>
      <c r="F24" s="20"/>
      <c r="G24" s="20"/>
      <c r="L24" s="22"/>
      <c r="M24" s="22"/>
    </row>
    <row r="25" spans="1:13" x14ac:dyDescent="0.5">
      <c r="A25" s="20"/>
      <c r="B25" s="20"/>
      <c r="C25" s="20"/>
      <c r="D25" s="20"/>
      <c r="E25" s="20"/>
      <c r="F25" s="20"/>
      <c r="G25" s="20"/>
      <c r="L25" s="22"/>
      <c r="M25" s="22"/>
    </row>
    <row r="26" spans="1:13" x14ac:dyDescent="0.5">
      <c r="A26" s="20"/>
      <c r="B26" s="20"/>
      <c r="C26" s="20"/>
      <c r="D26" s="20"/>
      <c r="E26" s="20"/>
      <c r="F26" s="20"/>
      <c r="G26" s="20"/>
      <c r="L26" s="22"/>
      <c r="M26" s="22"/>
    </row>
    <row r="27" spans="1:13" x14ac:dyDescent="0.5">
      <c r="A27" s="20"/>
      <c r="B27" s="20"/>
      <c r="C27" s="20"/>
      <c r="D27" s="20"/>
      <c r="E27" s="20"/>
      <c r="F27" s="20"/>
      <c r="G27" s="20"/>
      <c r="L27" s="22"/>
      <c r="M27" s="22"/>
    </row>
    <row r="28" spans="1:13" x14ac:dyDescent="0.5">
      <c r="A28" s="20"/>
      <c r="B28" s="20"/>
      <c r="C28" s="20"/>
      <c r="D28" s="20"/>
      <c r="E28" s="20"/>
      <c r="F28" s="20"/>
      <c r="G28" s="20"/>
      <c r="L28" s="22"/>
      <c r="M28" s="22"/>
    </row>
    <row r="29" spans="1:13" x14ac:dyDescent="0.5">
      <c r="A29" s="20"/>
      <c r="B29" s="20"/>
      <c r="C29" s="20"/>
      <c r="D29" s="20"/>
      <c r="E29" s="20"/>
      <c r="F29" s="20"/>
      <c r="G29" s="20"/>
      <c r="L29" s="22"/>
      <c r="M29" s="22"/>
    </row>
    <row r="30" spans="1:13" x14ac:dyDescent="0.5">
      <c r="A30" s="20"/>
      <c r="B30" s="20"/>
      <c r="C30" s="20"/>
      <c r="D30" s="20"/>
      <c r="E30" s="20"/>
      <c r="F30" s="20"/>
      <c r="G30" s="20"/>
      <c r="L30" s="22"/>
      <c r="M30" s="22"/>
    </row>
    <row r="31" spans="1:13" x14ac:dyDescent="0.5">
      <c r="A31" s="20"/>
      <c r="B31" s="20"/>
      <c r="C31" s="20"/>
      <c r="D31" s="20"/>
      <c r="E31" s="20"/>
      <c r="F31" s="20"/>
      <c r="G31" s="20"/>
      <c r="L31" s="22"/>
      <c r="M31" s="22"/>
    </row>
    <row r="32" spans="1:13" x14ac:dyDescent="0.5">
      <c r="A32" s="20"/>
      <c r="B32" s="20"/>
      <c r="C32" s="20"/>
      <c r="D32" s="20"/>
      <c r="E32" s="20"/>
      <c r="F32" s="20"/>
      <c r="G32" s="20"/>
      <c r="L32" s="22"/>
      <c r="M32" s="22"/>
    </row>
    <row r="33" spans="1:13" x14ac:dyDescent="0.5">
      <c r="A33" s="20"/>
      <c r="B33" s="20"/>
      <c r="C33" s="20"/>
      <c r="D33" s="20"/>
      <c r="E33" s="20"/>
      <c r="F33" s="20"/>
      <c r="G33" s="20"/>
      <c r="L33" s="22"/>
      <c r="M33" s="22"/>
    </row>
    <row r="34" spans="1:13" x14ac:dyDescent="0.5">
      <c r="A34" s="20"/>
      <c r="B34" s="20"/>
      <c r="C34" s="20"/>
      <c r="D34" s="20"/>
      <c r="E34" s="20"/>
      <c r="F34" s="20"/>
      <c r="G34" s="20"/>
      <c r="L34" s="22"/>
      <c r="M34" s="22"/>
    </row>
    <row r="35" spans="1:13" x14ac:dyDescent="0.5">
      <c r="A35" s="20"/>
      <c r="B35" s="20"/>
      <c r="C35" s="20"/>
      <c r="D35" s="20"/>
      <c r="E35" s="20"/>
      <c r="F35" s="20"/>
      <c r="G35" s="20"/>
      <c r="L35" s="22"/>
      <c r="M35" s="22"/>
    </row>
    <row r="36" spans="1:13" x14ac:dyDescent="0.5">
      <c r="A36" s="20"/>
      <c r="B36" s="20"/>
      <c r="C36" s="20"/>
      <c r="D36" s="20"/>
      <c r="E36" s="20"/>
      <c r="F36" s="20"/>
      <c r="G36" s="20"/>
      <c r="L36" s="22"/>
      <c r="M36" s="22"/>
    </row>
    <row r="37" spans="1:13" x14ac:dyDescent="0.5">
      <c r="A37" s="20"/>
      <c r="B37" s="20"/>
      <c r="C37" s="20"/>
      <c r="D37" s="20"/>
      <c r="E37" s="20"/>
      <c r="F37" s="20"/>
      <c r="G37" s="20"/>
      <c r="L37" s="22"/>
      <c r="M37" s="22"/>
    </row>
    <row r="38" spans="1:13" x14ac:dyDescent="0.5">
      <c r="A38" s="20"/>
      <c r="B38" s="20"/>
      <c r="C38" s="20"/>
      <c r="D38" s="20"/>
      <c r="E38" s="20"/>
      <c r="F38" s="20"/>
      <c r="G38" s="20"/>
      <c r="L38" s="22"/>
      <c r="M38" s="22"/>
    </row>
    <row r="39" spans="1:13" x14ac:dyDescent="0.5">
      <c r="A39" s="20"/>
      <c r="B39" s="20"/>
      <c r="C39" s="20"/>
      <c r="D39" s="20"/>
      <c r="E39" s="20"/>
      <c r="F39" s="20"/>
      <c r="G39" s="20"/>
      <c r="L39" s="22"/>
      <c r="M39" s="22"/>
    </row>
    <row r="40" spans="1:13" x14ac:dyDescent="0.5">
      <c r="A40" s="20"/>
      <c r="B40" s="20"/>
      <c r="C40" s="20"/>
      <c r="D40" s="20"/>
      <c r="E40" s="20"/>
      <c r="F40" s="20"/>
      <c r="G40" s="20"/>
      <c r="L40" s="22"/>
      <c r="M40" s="22"/>
    </row>
    <row r="41" spans="1:13" x14ac:dyDescent="0.5">
      <c r="A41" s="20"/>
      <c r="B41" s="20"/>
      <c r="C41" s="20"/>
      <c r="D41" s="20"/>
      <c r="E41" s="20"/>
      <c r="F41" s="20"/>
      <c r="G41" s="20"/>
      <c r="L41" s="22"/>
      <c r="M41" s="22"/>
    </row>
    <row r="42" spans="1:13" x14ac:dyDescent="0.5">
      <c r="A42" s="20"/>
      <c r="B42" s="20"/>
      <c r="C42" s="20"/>
      <c r="D42" s="20"/>
      <c r="E42" s="20"/>
      <c r="F42" s="20"/>
      <c r="G42" s="20"/>
      <c r="L42" s="22"/>
      <c r="M42" s="22"/>
    </row>
    <row r="43" spans="1:13" x14ac:dyDescent="0.5">
      <c r="A43" s="20"/>
      <c r="B43" s="20"/>
      <c r="C43" s="20"/>
      <c r="D43" s="20"/>
      <c r="E43" s="20"/>
      <c r="F43" s="20"/>
      <c r="G43" s="20"/>
      <c r="L43" s="22"/>
      <c r="M43" s="22"/>
    </row>
    <row r="44" spans="1:13" x14ac:dyDescent="0.5">
      <c r="A44" s="20"/>
      <c r="B44" s="20"/>
      <c r="C44" s="20"/>
      <c r="D44" s="20"/>
      <c r="E44" s="20"/>
      <c r="F44" s="20"/>
      <c r="G44" s="20"/>
      <c r="L44" s="22"/>
      <c r="M44" s="22"/>
    </row>
    <row r="45" spans="1:13" x14ac:dyDescent="0.5">
      <c r="A45" s="20"/>
      <c r="B45" s="20"/>
      <c r="C45" s="20"/>
      <c r="D45" s="20"/>
      <c r="E45" s="20"/>
      <c r="F45" s="20"/>
      <c r="G45" s="20"/>
      <c r="L45" s="22"/>
      <c r="M45" s="22"/>
    </row>
    <row r="46" spans="1:13" x14ac:dyDescent="0.5">
      <c r="A46" s="20"/>
      <c r="B46" s="20"/>
      <c r="C46" s="20"/>
      <c r="D46" s="20"/>
      <c r="E46" s="20"/>
      <c r="F46" s="20"/>
      <c r="G46" s="20"/>
      <c r="L46" s="22"/>
      <c r="M46" s="22"/>
    </row>
    <row r="47" spans="1:13" x14ac:dyDescent="0.5">
      <c r="A47" s="20"/>
      <c r="B47" s="20"/>
      <c r="C47" s="20"/>
      <c r="D47" s="20"/>
      <c r="E47" s="20"/>
      <c r="F47" s="20"/>
      <c r="G47" s="20"/>
      <c r="L47" s="22"/>
      <c r="M47" s="22"/>
    </row>
    <row r="48" spans="1:13" x14ac:dyDescent="0.5">
      <c r="A48" s="20"/>
      <c r="B48" s="20"/>
      <c r="C48" s="20"/>
      <c r="D48" s="20"/>
      <c r="E48" s="20"/>
      <c r="F48" s="20"/>
      <c r="G48" s="20"/>
      <c r="L48" s="22"/>
      <c r="M48" s="22"/>
    </row>
    <row r="49" spans="1:13" x14ac:dyDescent="0.5">
      <c r="A49" s="20"/>
      <c r="B49" s="20"/>
      <c r="C49" s="20"/>
      <c r="D49" s="20"/>
      <c r="E49" s="20"/>
      <c r="F49" s="20"/>
      <c r="G49" s="20"/>
      <c r="L49" s="22"/>
      <c r="M49" s="22"/>
    </row>
    <row r="50" spans="1:13" x14ac:dyDescent="0.5">
      <c r="A50" s="20"/>
      <c r="B50" s="20"/>
      <c r="C50" s="20"/>
      <c r="D50" s="20"/>
      <c r="E50" s="20"/>
      <c r="F50" s="20"/>
      <c r="G50" s="20"/>
      <c r="L50" s="22"/>
      <c r="M50" s="22"/>
    </row>
    <row r="51" spans="1:13" x14ac:dyDescent="0.5">
      <c r="A51" s="20"/>
      <c r="B51" s="20"/>
      <c r="C51" s="20"/>
      <c r="D51" s="20"/>
      <c r="E51" s="20"/>
      <c r="F51" s="20"/>
      <c r="G51" s="20"/>
      <c r="L51" s="22"/>
      <c r="M51" s="22"/>
    </row>
    <row r="52" spans="1:13" x14ac:dyDescent="0.5">
      <c r="A52" s="20"/>
      <c r="B52" s="20"/>
      <c r="C52" s="20"/>
      <c r="D52" s="20"/>
      <c r="E52" s="20"/>
      <c r="F52" s="20"/>
      <c r="G52" s="20"/>
      <c r="L52" s="22"/>
      <c r="M52" s="22"/>
    </row>
    <row r="53" spans="1:13" x14ac:dyDescent="0.5">
      <c r="A53" s="20"/>
      <c r="B53" s="20"/>
      <c r="C53" s="20"/>
      <c r="D53" s="20"/>
      <c r="E53" s="20"/>
      <c r="F53" s="20"/>
      <c r="G53" s="20"/>
      <c r="L53" s="22"/>
      <c r="M53" s="22"/>
    </row>
    <row r="54" spans="1:13" x14ac:dyDescent="0.5">
      <c r="A54" s="20"/>
      <c r="B54" s="20"/>
      <c r="C54" s="20"/>
      <c r="D54" s="20"/>
      <c r="E54" s="20"/>
      <c r="F54" s="20"/>
      <c r="G54" s="20"/>
      <c r="L54" s="22"/>
      <c r="M54" s="22"/>
    </row>
    <row r="55" spans="1:13" x14ac:dyDescent="0.5">
      <c r="A55" s="20"/>
      <c r="B55" s="20"/>
      <c r="C55" s="20"/>
      <c r="D55" s="20"/>
      <c r="E55" s="20"/>
      <c r="F55" s="20"/>
      <c r="G55" s="20"/>
      <c r="L55" s="22"/>
      <c r="M55" s="22"/>
    </row>
    <row r="56" spans="1:13" x14ac:dyDescent="0.5">
      <c r="A56" s="20"/>
      <c r="B56" s="20"/>
      <c r="C56" s="20"/>
      <c r="D56" s="20"/>
      <c r="E56" s="20"/>
      <c r="F56" s="20"/>
      <c r="G56" s="20"/>
      <c r="L56" s="22"/>
      <c r="M56" s="22"/>
    </row>
    <row r="57" spans="1:13" x14ac:dyDescent="0.5">
      <c r="A57" s="20"/>
      <c r="B57" s="20"/>
      <c r="C57" s="20"/>
      <c r="D57" s="20"/>
      <c r="E57" s="20"/>
      <c r="F57" s="20"/>
      <c r="G57" s="20"/>
      <c r="L57" s="22"/>
      <c r="M57" s="22"/>
    </row>
    <row r="58" spans="1:13" x14ac:dyDescent="0.5">
      <c r="A58" s="20"/>
      <c r="B58" s="20"/>
      <c r="C58" s="20"/>
      <c r="D58" s="20"/>
      <c r="E58" s="20"/>
      <c r="F58" s="20"/>
      <c r="G58" s="20"/>
      <c r="L58" s="22"/>
      <c r="M58" s="22"/>
    </row>
    <row r="59" spans="1:13" x14ac:dyDescent="0.5">
      <c r="A59" s="20"/>
      <c r="B59" s="20"/>
      <c r="C59" s="20"/>
      <c r="D59" s="20"/>
      <c r="E59" s="20"/>
      <c r="F59" s="20"/>
      <c r="G59" s="20"/>
      <c r="L59" s="22"/>
      <c r="M59" s="22"/>
    </row>
    <row r="60" spans="1:13" x14ac:dyDescent="0.5">
      <c r="A60" s="20"/>
      <c r="B60" s="20"/>
      <c r="C60" s="20"/>
      <c r="D60" s="20"/>
      <c r="E60" s="20"/>
      <c r="F60" s="20"/>
      <c r="G60" s="20"/>
      <c r="L60" s="22"/>
      <c r="M60" s="22"/>
    </row>
    <row r="61" spans="1:13" x14ac:dyDescent="0.5">
      <c r="A61" s="20"/>
      <c r="B61" s="20"/>
      <c r="C61" s="20"/>
      <c r="D61" s="20"/>
      <c r="E61" s="20"/>
      <c r="F61" s="20"/>
      <c r="G61" s="20"/>
      <c r="L61" s="22"/>
      <c r="M61" s="22"/>
    </row>
    <row r="62" spans="1:13" x14ac:dyDescent="0.5">
      <c r="A62" s="20"/>
      <c r="B62" s="20"/>
      <c r="C62" s="20"/>
      <c r="D62" s="20"/>
      <c r="E62" s="20"/>
      <c r="F62" s="20"/>
      <c r="G62" s="20"/>
      <c r="L62" s="22"/>
      <c r="M62" s="22"/>
    </row>
    <row r="63" spans="1:13" x14ac:dyDescent="0.5">
      <c r="A63" s="20"/>
      <c r="B63" s="20"/>
      <c r="C63" s="20"/>
      <c r="D63" s="20"/>
      <c r="E63" s="20"/>
      <c r="F63" s="20"/>
      <c r="G63" s="20"/>
      <c r="L63" s="22"/>
      <c r="M63" s="22"/>
    </row>
    <row r="64" spans="1:13" x14ac:dyDescent="0.5">
      <c r="A64" s="20"/>
      <c r="B64" s="20"/>
      <c r="C64" s="20"/>
      <c r="D64" s="20"/>
      <c r="E64" s="20"/>
      <c r="F64" s="20"/>
      <c r="G64" s="20"/>
      <c r="L64" s="22"/>
      <c r="M64" s="22"/>
    </row>
    <row r="65" spans="1:13" x14ac:dyDescent="0.5">
      <c r="A65" s="20"/>
      <c r="B65" s="20"/>
      <c r="C65" s="20"/>
      <c r="D65" s="20"/>
      <c r="E65" s="20"/>
      <c r="F65" s="20"/>
      <c r="G65" s="20"/>
      <c r="L65" s="22"/>
      <c r="M65" s="22"/>
    </row>
    <row r="66" spans="1:13" x14ac:dyDescent="0.5">
      <c r="A66" s="20"/>
      <c r="B66" s="20"/>
      <c r="C66" s="20"/>
      <c r="D66" s="20"/>
      <c r="E66" s="20"/>
      <c r="F66" s="20"/>
      <c r="G66" s="20"/>
      <c r="L66" s="22"/>
      <c r="M66" s="22"/>
    </row>
    <row r="67" spans="1:13" x14ac:dyDescent="0.5">
      <c r="A67" s="20"/>
      <c r="B67" s="20"/>
      <c r="C67" s="20"/>
      <c r="D67" s="20"/>
      <c r="E67" s="20"/>
      <c r="F67" s="20"/>
      <c r="G67" s="20"/>
      <c r="L67" s="22"/>
      <c r="M67" s="22"/>
    </row>
    <row r="68" spans="1:13" x14ac:dyDescent="0.5">
      <c r="A68" s="20"/>
      <c r="B68" s="20"/>
      <c r="C68" s="20"/>
      <c r="D68" s="20"/>
      <c r="E68" s="20"/>
      <c r="F68" s="20"/>
      <c r="G68" s="20"/>
      <c r="L68" s="22"/>
      <c r="M68" s="22"/>
    </row>
    <row r="69" spans="1:13" x14ac:dyDescent="0.5">
      <c r="A69" s="20"/>
      <c r="B69" s="20"/>
      <c r="C69" s="20"/>
      <c r="D69" s="20"/>
      <c r="E69" s="20"/>
      <c r="F69" s="20"/>
      <c r="G69" s="20"/>
      <c r="L69" s="22"/>
      <c r="M69" s="22"/>
    </row>
    <row r="70" spans="1:13" x14ac:dyDescent="0.5">
      <c r="A70" s="20"/>
      <c r="B70" s="20"/>
      <c r="C70" s="20"/>
      <c r="D70" s="20"/>
      <c r="E70" s="20"/>
      <c r="F70" s="20"/>
      <c r="G70" s="20"/>
      <c r="L70" s="22"/>
      <c r="M70" s="22"/>
    </row>
    <row r="71" spans="1:13" x14ac:dyDescent="0.5">
      <c r="A71" s="20"/>
      <c r="B71" s="20"/>
      <c r="C71" s="20"/>
      <c r="D71" s="20"/>
      <c r="E71" s="20"/>
      <c r="F71" s="20"/>
      <c r="G71" s="20"/>
      <c r="L71" s="22"/>
      <c r="M71" s="22"/>
    </row>
    <row r="72" spans="1:13" x14ac:dyDescent="0.5">
      <c r="A72" s="20"/>
      <c r="B72" s="20"/>
      <c r="C72" s="20"/>
      <c r="D72" s="20"/>
      <c r="E72" s="20"/>
      <c r="F72" s="20"/>
      <c r="G72" s="20"/>
      <c r="L72" s="22"/>
      <c r="M72" s="22"/>
    </row>
    <row r="73" spans="1:13" x14ac:dyDescent="0.5">
      <c r="A73" s="20"/>
      <c r="B73" s="20"/>
      <c r="C73" s="20"/>
      <c r="D73" s="20"/>
      <c r="E73" s="20"/>
      <c r="F73" s="20"/>
      <c r="G73" s="20"/>
      <c r="L73" s="22"/>
      <c r="M73" s="22"/>
    </row>
    <row r="74" spans="1:13" x14ac:dyDescent="0.5">
      <c r="A74" s="20"/>
      <c r="B74" s="20"/>
      <c r="C74" s="20"/>
      <c r="D74" s="20"/>
      <c r="E74" s="20"/>
      <c r="F74" s="20"/>
      <c r="G74" s="20"/>
      <c r="L74" s="22"/>
      <c r="M74" s="22"/>
    </row>
    <row r="75" spans="1:13" x14ac:dyDescent="0.5">
      <c r="A75" s="20"/>
      <c r="B75" s="20"/>
      <c r="C75" s="20"/>
      <c r="D75" s="20"/>
      <c r="E75" s="20"/>
      <c r="F75" s="20"/>
      <c r="G75" s="20"/>
      <c r="L75" s="22"/>
      <c r="M75" s="22"/>
    </row>
    <row r="76" spans="1:13" x14ac:dyDescent="0.5">
      <c r="A76" s="20"/>
      <c r="B76" s="20"/>
      <c r="C76" s="20"/>
      <c r="D76" s="20"/>
      <c r="E76" s="20"/>
      <c r="F76" s="20"/>
      <c r="G76" s="20"/>
      <c r="L76" s="22"/>
      <c r="M76" s="22"/>
    </row>
    <row r="77" spans="1:13" x14ac:dyDescent="0.5">
      <c r="A77" s="20"/>
      <c r="B77" s="20"/>
      <c r="C77" s="20"/>
      <c r="D77" s="20"/>
      <c r="E77" s="20"/>
      <c r="F77" s="20"/>
      <c r="G77" s="20"/>
      <c r="L77" s="22"/>
      <c r="M77" s="22"/>
    </row>
    <row r="78" spans="1:13" x14ac:dyDescent="0.5">
      <c r="A78" s="20"/>
      <c r="B78" s="20"/>
      <c r="C78" s="20"/>
      <c r="D78" s="20"/>
      <c r="E78" s="20"/>
      <c r="F78" s="20"/>
      <c r="G78" s="20"/>
      <c r="L78" s="22"/>
      <c r="M78" s="22"/>
    </row>
    <row r="79" spans="1:13" x14ac:dyDescent="0.5">
      <c r="A79" s="20"/>
      <c r="B79" s="20"/>
      <c r="C79" s="20"/>
      <c r="D79" s="20"/>
      <c r="E79" s="20"/>
      <c r="F79" s="20"/>
      <c r="G79" s="20"/>
      <c r="L79" s="22"/>
      <c r="M79" s="22"/>
    </row>
    <row r="80" spans="1:13" x14ac:dyDescent="0.5">
      <c r="A80" s="20"/>
      <c r="B80" s="20"/>
      <c r="C80" s="20"/>
      <c r="D80" s="20"/>
      <c r="E80" s="20"/>
      <c r="F80" s="20"/>
      <c r="G80" s="20"/>
      <c r="L80" s="22"/>
      <c r="M80" s="22"/>
    </row>
    <row r="81" spans="1:13" x14ac:dyDescent="0.5">
      <c r="A81" s="20"/>
      <c r="B81" s="20"/>
      <c r="C81" s="20"/>
      <c r="D81" s="20"/>
      <c r="E81" s="20"/>
      <c r="F81" s="20"/>
      <c r="G81" s="20"/>
      <c r="L81" s="22"/>
      <c r="M81" s="22"/>
    </row>
    <row r="82" spans="1:13" x14ac:dyDescent="0.5">
      <c r="A82" s="20"/>
      <c r="B82" s="20"/>
      <c r="C82" s="20"/>
      <c r="D82" s="20"/>
      <c r="E82" s="20"/>
      <c r="F82" s="20"/>
      <c r="G82" s="20"/>
      <c r="L82" s="22"/>
      <c r="M82" s="22"/>
    </row>
    <row r="83" spans="1:13" x14ac:dyDescent="0.5">
      <c r="A83" s="20"/>
      <c r="B83" s="20"/>
      <c r="C83" s="20"/>
      <c r="D83" s="20"/>
      <c r="E83" s="20"/>
      <c r="F83" s="20"/>
      <c r="G83" s="20"/>
      <c r="L83" s="22"/>
      <c r="M83" s="22"/>
    </row>
    <row r="84" spans="1:13" x14ac:dyDescent="0.5">
      <c r="A84" s="20"/>
      <c r="B84" s="20"/>
      <c r="C84" s="20"/>
      <c r="D84" s="20"/>
      <c r="E84" s="20"/>
      <c r="F84" s="20"/>
      <c r="G84" s="20"/>
      <c r="L84" s="22"/>
      <c r="M84" s="22"/>
    </row>
    <row r="85" spans="1:13" x14ac:dyDescent="0.5">
      <c r="A85" s="20"/>
      <c r="B85" s="20"/>
      <c r="C85" s="20"/>
      <c r="D85" s="20"/>
      <c r="E85" s="20"/>
      <c r="F85" s="20"/>
      <c r="G85" s="20"/>
      <c r="L85" s="22"/>
      <c r="M85" s="22"/>
    </row>
    <row r="86" spans="1:13" x14ac:dyDescent="0.5">
      <c r="A86" s="20"/>
      <c r="B86" s="20"/>
      <c r="C86" s="20"/>
      <c r="D86" s="20"/>
      <c r="E86" s="20"/>
      <c r="F86" s="20"/>
      <c r="G86" s="20"/>
      <c r="L86" s="22"/>
      <c r="M86" s="22"/>
    </row>
    <row r="87" spans="1:13" x14ac:dyDescent="0.5">
      <c r="A87" s="20"/>
      <c r="B87" s="20"/>
      <c r="C87" s="20"/>
      <c r="D87" s="20"/>
      <c r="E87" s="20"/>
      <c r="F87" s="20"/>
      <c r="G87" s="20"/>
      <c r="L87" s="22"/>
      <c r="M87" s="22"/>
    </row>
    <row r="88" spans="1:13" x14ac:dyDescent="0.5">
      <c r="A88" s="20"/>
      <c r="B88" s="20"/>
      <c r="C88" s="20"/>
      <c r="D88" s="20"/>
      <c r="E88" s="20"/>
      <c r="F88" s="20"/>
      <c r="G88" s="20"/>
      <c r="L88" s="22"/>
      <c r="M88" s="22"/>
    </row>
    <row r="89" spans="1:13" x14ac:dyDescent="0.5">
      <c r="A89" s="20"/>
      <c r="B89" s="20"/>
      <c r="C89" s="20"/>
      <c r="D89" s="20"/>
      <c r="E89" s="20"/>
      <c r="F89" s="20"/>
      <c r="G89" s="20"/>
      <c r="L89" s="22"/>
      <c r="M89" s="22"/>
    </row>
    <row r="90" spans="1:13" x14ac:dyDescent="0.5">
      <c r="A90" s="20"/>
      <c r="B90" s="20"/>
      <c r="C90" s="20"/>
      <c r="D90" s="20"/>
      <c r="E90" s="20"/>
      <c r="F90" s="20"/>
      <c r="G90" s="20"/>
      <c r="L90" s="22"/>
      <c r="M90" s="22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5"/>
  <sheetViews>
    <sheetView showGridLines="0" rightToLeft="1" zoomScaleNormal="100" workbookViewId="0"/>
  </sheetViews>
  <sheetFormatPr defaultColWidth="8.88671875" defaultRowHeight="18" customHeight="1" x14ac:dyDescent="0.5"/>
  <cols>
    <col min="1" max="1" width="7.109375" style="52" customWidth="1"/>
    <col min="2" max="3" width="12" style="52" customWidth="1"/>
    <col min="4" max="5" width="15.44140625" style="52" customWidth="1"/>
    <col min="6" max="6" width="28.33203125" style="52" customWidth="1"/>
    <col min="7" max="7" width="17.88671875" style="52" customWidth="1"/>
    <col min="8" max="259" width="8.88671875" style="52"/>
    <col min="260" max="262" width="25.88671875" style="52" customWidth="1"/>
    <col min="263" max="515" width="8.88671875" style="52"/>
    <col min="516" max="518" width="25.88671875" style="52" customWidth="1"/>
    <col min="519" max="771" width="8.88671875" style="52"/>
    <col min="772" max="774" width="25.88671875" style="52" customWidth="1"/>
    <col min="775" max="1027" width="8.88671875" style="52"/>
    <col min="1028" max="1030" width="25.88671875" style="52" customWidth="1"/>
    <col min="1031" max="1283" width="8.88671875" style="52"/>
    <col min="1284" max="1286" width="25.88671875" style="52" customWidth="1"/>
    <col min="1287" max="1539" width="8.88671875" style="52"/>
    <col min="1540" max="1542" width="25.88671875" style="52" customWidth="1"/>
    <col min="1543" max="1795" width="8.88671875" style="52"/>
    <col min="1796" max="1798" width="25.88671875" style="52" customWidth="1"/>
    <col min="1799" max="2051" width="8.88671875" style="52"/>
    <col min="2052" max="2054" width="25.88671875" style="52" customWidth="1"/>
    <col min="2055" max="2307" width="8.88671875" style="52"/>
    <col min="2308" max="2310" width="25.88671875" style="52" customWidth="1"/>
    <col min="2311" max="2563" width="8.88671875" style="52"/>
    <col min="2564" max="2566" width="25.88671875" style="52" customWidth="1"/>
    <col min="2567" max="2819" width="8.88671875" style="52"/>
    <col min="2820" max="2822" width="25.88671875" style="52" customWidth="1"/>
    <col min="2823" max="3075" width="8.88671875" style="52"/>
    <col min="3076" max="3078" width="25.88671875" style="52" customWidth="1"/>
    <col min="3079" max="3331" width="8.88671875" style="52"/>
    <col min="3332" max="3334" width="25.88671875" style="52" customWidth="1"/>
    <col min="3335" max="3587" width="8.88671875" style="52"/>
    <col min="3588" max="3590" width="25.88671875" style="52" customWidth="1"/>
    <col min="3591" max="3843" width="8.88671875" style="52"/>
    <col min="3844" max="3846" width="25.88671875" style="52" customWidth="1"/>
    <col min="3847" max="4099" width="8.88671875" style="52"/>
    <col min="4100" max="4102" width="25.88671875" style="52" customWidth="1"/>
    <col min="4103" max="4355" width="8.88671875" style="52"/>
    <col min="4356" max="4358" width="25.88671875" style="52" customWidth="1"/>
    <col min="4359" max="4611" width="8.88671875" style="52"/>
    <col min="4612" max="4614" width="25.88671875" style="52" customWidth="1"/>
    <col min="4615" max="4867" width="8.88671875" style="52"/>
    <col min="4868" max="4870" width="25.88671875" style="52" customWidth="1"/>
    <col min="4871" max="5123" width="8.88671875" style="52"/>
    <col min="5124" max="5126" width="25.88671875" style="52" customWidth="1"/>
    <col min="5127" max="5379" width="8.88671875" style="52"/>
    <col min="5380" max="5382" width="25.88671875" style="52" customWidth="1"/>
    <col min="5383" max="5635" width="8.88671875" style="52"/>
    <col min="5636" max="5638" width="25.88671875" style="52" customWidth="1"/>
    <col min="5639" max="5891" width="8.88671875" style="52"/>
    <col min="5892" max="5894" width="25.88671875" style="52" customWidth="1"/>
    <col min="5895" max="6147" width="8.88671875" style="52"/>
    <col min="6148" max="6150" width="25.88671875" style="52" customWidth="1"/>
    <col min="6151" max="6403" width="8.88671875" style="52"/>
    <col min="6404" max="6406" width="25.88671875" style="52" customWidth="1"/>
    <col min="6407" max="6659" width="8.88671875" style="52"/>
    <col min="6660" max="6662" width="25.88671875" style="52" customWidth="1"/>
    <col min="6663" max="6915" width="8.88671875" style="52"/>
    <col min="6916" max="6918" width="25.88671875" style="52" customWidth="1"/>
    <col min="6919" max="7171" width="8.88671875" style="52"/>
    <col min="7172" max="7174" width="25.88671875" style="52" customWidth="1"/>
    <col min="7175" max="7427" width="8.88671875" style="52"/>
    <col min="7428" max="7430" width="25.88671875" style="52" customWidth="1"/>
    <col min="7431" max="7683" width="8.88671875" style="52"/>
    <col min="7684" max="7686" width="25.88671875" style="52" customWidth="1"/>
    <col min="7687" max="7939" width="8.88671875" style="52"/>
    <col min="7940" max="7942" width="25.88671875" style="52" customWidth="1"/>
    <col min="7943" max="8195" width="8.88671875" style="52"/>
    <col min="8196" max="8198" width="25.88671875" style="52" customWidth="1"/>
    <col min="8199" max="8451" width="8.88671875" style="52"/>
    <col min="8452" max="8454" width="25.88671875" style="52" customWidth="1"/>
    <col min="8455" max="8707" width="8.88671875" style="52"/>
    <col min="8708" max="8710" width="25.88671875" style="52" customWidth="1"/>
    <col min="8711" max="8963" width="8.88671875" style="52"/>
    <col min="8964" max="8966" width="25.88671875" style="52" customWidth="1"/>
    <col min="8967" max="9219" width="8.88671875" style="52"/>
    <col min="9220" max="9222" width="25.88671875" style="52" customWidth="1"/>
    <col min="9223" max="9475" width="8.88671875" style="52"/>
    <col min="9476" max="9478" width="25.88671875" style="52" customWidth="1"/>
    <col min="9479" max="9731" width="8.88671875" style="52"/>
    <col min="9732" max="9734" width="25.88671875" style="52" customWidth="1"/>
    <col min="9735" max="9987" width="8.88671875" style="52"/>
    <col min="9988" max="9990" width="25.88671875" style="52" customWidth="1"/>
    <col min="9991" max="10243" width="8.88671875" style="52"/>
    <col min="10244" max="10246" width="25.88671875" style="52" customWidth="1"/>
    <col min="10247" max="10499" width="8.88671875" style="52"/>
    <col min="10500" max="10502" width="25.88671875" style="52" customWidth="1"/>
    <col min="10503" max="10755" width="8.88671875" style="52"/>
    <col min="10756" max="10758" width="25.88671875" style="52" customWidth="1"/>
    <col min="10759" max="11011" width="8.88671875" style="52"/>
    <col min="11012" max="11014" width="25.88671875" style="52" customWidth="1"/>
    <col min="11015" max="11267" width="8.88671875" style="52"/>
    <col min="11268" max="11270" width="25.88671875" style="52" customWidth="1"/>
    <col min="11271" max="11523" width="8.88671875" style="52"/>
    <col min="11524" max="11526" width="25.88671875" style="52" customWidth="1"/>
    <col min="11527" max="11779" width="8.88671875" style="52"/>
    <col min="11780" max="11782" width="25.88671875" style="52" customWidth="1"/>
    <col min="11783" max="12035" width="8.88671875" style="52"/>
    <col min="12036" max="12038" width="25.88671875" style="52" customWidth="1"/>
    <col min="12039" max="12291" width="8.88671875" style="52"/>
    <col min="12292" max="12294" width="25.88671875" style="52" customWidth="1"/>
    <col min="12295" max="12547" width="8.88671875" style="52"/>
    <col min="12548" max="12550" width="25.88671875" style="52" customWidth="1"/>
    <col min="12551" max="12803" width="8.88671875" style="52"/>
    <col min="12804" max="12806" width="25.88671875" style="52" customWidth="1"/>
    <col min="12807" max="13059" width="8.88671875" style="52"/>
    <col min="13060" max="13062" width="25.88671875" style="52" customWidth="1"/>
    <col min="13063" max="13315" width="8.88671875" style="52"/>
    <col min="13316" max="13318" width="25.88671875" style="52" customWidth="1"/>
    <col min="13319" max="13571" width="8.88671875" style="52"/>
    <col min="13572" max="13574" width="25.88671875" style="52" customWidth="1"/>
    <col min="13575" max="13827" width="8.88671875" style="52"/>
    <col min="13828" max="13830" width="25.88671875" style="52" customWidth="1"/>
    <col min="13831" max="14083" width="8.88671875" style="52"/>
    <col min="14084" max="14086" width="25.88671875" style="52" customWidth="1"/>
    <col min="14087" max="14339" width="8.88671875" style="52"/>
    <col min="14340" max="14342" width="25.88671875" style="52" customWidth="1"/>
    <col min="14343" max="14595" width="8.88671875" style="52"/>
    <col min="14596" max="14598" width="25.88671875" style="52" customWidth="1"/>
    <col min="14599" max="14851" width="8.88671875" style="52"/>
    <col min="14852" max="14854" width="25.88671875" style="52" customWidth="1"/>
    <col min="14855" max="15107" width="8.88671875" style="52"/>
    <col min="15108" max="15110" width="25.88671875" style="52" customWidth="1"/>
    <col min="15111" max="15363" width="8.88671875" style="52"/>
    <col min="15364" max="15366" width="25.88671875" style="52" customWidth="1"/>
    <col min="15367" max="15619" width="8.88671875" style="52"/>
    <col min="15620" max="15622" width="25.88671875" style="52" customWidth="1"/>
    <col min="15623" max="15875" width="8.88671875" style="52"/>
    <col min="15876" max="15878" width="25.88671875" style="52" customWidth="1"/>
    <col min="15879" max="16131" width="8.88671875" style="52"/>
    <col min="16132" max="16134" width="25.88671875" style="52" customWidth="1"/>
    <col min="16135" max="16384" width="8.88671875" style="52"/>
  </cols>
  <sheetData>
    <row r="1" spans="1:6" s="30" customFormat="1" ht="57.6" customHeight="1" x14ac:dyDescent="0.5"/>
    <row r="2" spans="1:6" s="231" customFormat="1" ht="30" x14ac:dyDescent="0.85">
      <c r="A2" s="144" t="s">
        <v>519</v>
      </c>
      <c r="B2" s="227"/>
      <c r="C2" s="227"/>
      <c r="D2" s="227"/>
      <c r="E2" s="227"/>
      <c r="F2" s="227"/>
    </row>
    <row r="3" spans="1:6" s="231" customFormat="1" ht="30" x14ac:dyDescent="0.85">
      <c r="A3" s="145" t="s">
        <v>521</v>
      </c>
      <c r="B3" s="228"/>
      <c r="C3" s="228"/>
      <c r="D3" s="228"/>
      <c r="E3" s="228"/>
      <c r="F3" s="228"/>
    </row>
    <row r="4" spans="1:6" s="43" customFormat="1" ht="66" customHeight="1" x14ac:dyDescent="0.65">
      <c r="A4" s="244" t="s">
        <v>246</v>
      </c>
      <c r="B4" s="245" t="s">
        <v>2</v>
      </c>
      <c r="C4" s="246" t="s">
        <v>230</v>
      </c>
      <c r="D4" s="247" t="s">
        <v>452</v>
      </c>
      <c r="E4" s="247" t="s">
        <v>453</v>
      </c>
      <c r="F4" s="248" t="s">
        <v>454</v>
      </c>
    </row>
    <row r="5" spans="1:6" s="43" customFormat="1" ht="21.6" x14ac:dyDescent="0.5">
      <c r="A5" s="232">
        <v>2017</v>
      </c>
      <c r="B5" s="233" t="s">
        <v>3</v>
      </c>
      <c r="C5" s="140" t="s">
        <v>231</v>
      </c>
      <c r="D5" s="234">
        <v>14802.413705999999</v>
      </c>
      <c r="E5" s="234">
        <v>45353.095735000003</v>
      </c>
      <c r="F5" s="235">
        <v>32.638155050078851</v>
      </c>
    </row>
    <row r="6" spans="1:6" ht="18" customHeight="1" x14ac:dyDescent="0.5">
      <c r="A6" s="236" t="s">
        <v>4</v>
      </c>
      <c r="B6" s="237" t="s">
        <v>5</v>
      </c>
      <c r="C6" s="143" t="s">
        <v>232</v>
      </c>
      <c r="D6" s="238">
        <v>13377.156695</v>
      </c>
      <c r="E6" s="238">
        <v>38864.130824</v>
      </c>
      <c r="F6" s="239">
        <v>34.420316140813121</v>
      </c>
    </row>
    <row r="7" spans="1:6" ht="18" customHeight="1" x14ac:dyDescent="0.5">
      <c r="A7" s="232" t="s">
        <v>4</v>
      </c>
      <c r="B7" s="233" t="s">
        <v>6</v>
      </c>
      <c r="C7" s="140" t="s">
        <v>233</v>
      </c>
      <c r="D7" s="234">
        <v>17322.425251000001</v>
      </c>
      <c r="E7" s="234">
        <v>41503.248833999998</v>
      </c>
      <c r="F7" s="235">
        <v>41.737516309347924</v>
      </c>
    </row>
    <row r="8" spans="1:6" ht="18" customHeight="1" x14ac:dyDescent="0.5">
      <c r="A8" s="236" t="s">
        <v>4</v>
      </c>
      <c r="B8" s="237" t="s">
        <v>7</v>
      </c>
      <c r="C8" s="143" t="s">
        <v>234</v>
      </c>
      <c r="D8" s="238">
        <v>15459.904617</v>
      </c>
      <c r="E8" s="238">
        <v>44124.793023999999</v>
      </c>
      <c r="F8" s="239">
        <v>35.036775376127373</v>
      </c>
    </row>
    <row r="9" spans="1:6" ht="18" customHeight="1" x14ac:dyDescent="0.5">
      <c r="A9" s="232" t="s">
        <v>4</v>
      </c>
      <c r="B9" s="233" t="s">
        <v>8</v>
      </c>
      <c r="C9" s="140" t="s">
        <v>235</v>
      </c>
      <c r="D9" s="234">
        <v>16652.062921000001</v>
      </c>
      <c r="E9" s="234">
        <v>47263.030852000004</v>
      </c>
      <c r="F9" s="235">
        <v>35.232744537997277</v>
      </c>
    </row>
    <row r="10" spans="1:6" ht="18" customHeight="1" x14ac:dyDescent="0.5">
      <c r="A10" s="236" t="s">
        <v>4</v>
      </c>
      <c r="B10" s="237" t="s">
        <v>9</v>
      </c>
      <c r="C10" s="143" t="s">
        <v>236</v>
      </c>
      <c r="D10" s="238">
        <v>13245.551085999999</v>
      </c>
      <c r="E10" s="238">
        <v>35322.480409000003</v>
      </c>
      <c r="F10" s="239">
        <v>37.498926838176104</v>
      </c>
    </row>
    <row r="11" spans="1:6" ht="18" customHeight="1" x14ac:dyDescent="0.5">
      <c r="A11" s="232" t="s">
        <v>4</v>
      </c>
      <c r="B11" s="233" t="s">
        <v>10</v>
      </c>
      <c r="C11" s="140" t="s">
        <v>237</v>
      </c>
      <c r="D11" s="234">
        <v>16172.119461999999</v>
      </c>
      <c r="E11" s="234">
        <v>44894.211418999999</v>
      </c>
      <c r="F11" s="235">
        <v>36.022727542900292</v>
      </c>
    </row>
    <row r="12" spans="1:6" ht="18" customHeight="1" x14ac:dyDescent="0.5">
      <c r="A12" s="236" t="s">
        <v>4</v>
      </c>
      <c r="B12" s="237" t="s">
        <v>11</v>
      </c>
      <c r="C12" s="143" t="s">
        <v>238</v>
      </c>
      <c r="D12" s="238">
        <v>17814.305634</v>
      </c>
      <c r="E12" s="238">
        <v>43538.375118000004</v>
      </c>
      <c r="F12" s="239">
        <v>40.916330905135361</v>
      </c>
    </row>
    <row r="13" spans="1:6" ht="18" customHeight="1" x14ac:dyDescent="0.5">
      <c r="A13" s="232" t="s">
        <v>4</v>
      </c>
      <c r="B13" s="233" t="s">
        <v>12</v>
      </c>
      <c r="C13" s="140" t="s">
        <v>239</v>
      </c>
      <c r="D13" s="234">
        <v>12895.136033000001</v>
      </c>
      <c r="E13" s="234">
        <v>35420.926003</v>
      </c>
      <c r="F13" s="235">
        <v>36.405417610787019</v>
      </c>
    </row>
    <row r="14" spans="1:6" ht="18" customHeight="1" x14ac:dyDescent="0.5">
      <c r="A14" s="236" t="s">
        <v>4</v>
      </c>
      <c r="B14" s="237" t="s">
        <v>13</v>
      </c>
      <c r="C14" s="143" t="s">
        <v>240</v>
      </c>
      <c r="D14" s="238">
        <v>17944.112184000001</v>
      </c>
      <c r="E14" s="238">
        <v>44668.277562000003</v>
      </c>
      <c r="F14" s="239">
        <v>40.171936692865309</v>
      </c>
    </row>
    <row r="15" spans="1:6" ht="18" customHeight="1" x14ac:dyDescent="0.5">
      <c r="A15" s="232" t="s">
        <v>4</v>
      </c>
      <c r="B15" s="233" t="s">
        <v>14</v>
      </c>
      <c r="C15" s="140" t="s">
        <v>241</v>
      </c>
      <c r="D15" s="234">
        <v>18960.673349000001</v>
      </c>
      <c r="E15" s="234">
        <v>40691.838113999998</v>
      </c>
      <c r="F15" s="235">
        <v>46.595765214343054</v>
      </c>
    </row>
    <row r="16" spans="1:6" ht="18" customHeight="1" x14ac:dyDescent="0.5">
      <c r="A16" s="236" t="s">
        <v>4</v>
      </c>
      <c r="B16" s="237" t="s">
        <v>15</v>
      </c>
      <c r="C16" s="143" t="s">
        <v>242</v>
      </c>
      <c r="D16" s="238">
        <v>18833.143533999999</v>
      </c>
      <c r="E16" s="238">
        <v>42802.208843</v>
      </c>
      <c r="F16" s="239">
        <v>44.000401014537893</v>
      </c>
    </row>
    <row r="17" spans="1:6" ht="18" customHeight="1" x14ac:dyDescent="0.5">
      <c r="A17" s="232">
        <v>2018</v>
      </c>
      <c r="B17" s="233" t="s">
        <v>3</v>
      </c>
      <c r="C17" s="140" t="s">
        <v>231</v>
      </c>
      <c r="D17" s="234">
        <v>18041.061877</v>
      </c>
      <c r="E17" s="234">
        <v>42205.095980999999</v>
      </c>
      <c r="F17" s="235">
        <v>42.746169526831004</v>
      </c>
    </row>
    <row r="18" spans="1:6" ht="18" customHeight="1" x14ac:dyDescent="0.5">
      <c r="A18" s="236" t="s">
        <v>4</v>
      </c>
      <c r="B18" s="237" t="s">
        <v>5</v>
      </c>
      <c r="C18" s="143" t="s">
        <v>232</v>
      </c>
      <c r="D18" s="238">
        <v>18287.113181000001</v>
      </c>
      <c r="E18" s="238">
        <v>42044.502259000001</v>
      </c>
      <c r="F18" s="239">
        <v>43.494659702114753</v>
      </c>
    </row>
    <row r="19" spans="1:6" ht="18" customHeight="1" x14ac:dyDescent="0.5">
      <c r="A19" s="232" t="s">
        <v>4</v>
      </c>
      <c r="B19" s="233" t="s">
        <v>6</v>
      </c>
      <c r="C19" s="140" t="s">
        <v>233</v>
      </c>
      <c r="D19" s="234">
        <v>20259.273321000001</v>
      </c>
      <c r="E19" s="234">
        <v>41806.037349999999</v>
      </c>
      <c r="F19" s="235">
        <v>48.460161749819612</v>
      </c>
    </row>
    <row r="20" spans="1:6" ht="18" customHeight="1" x14ac:dyDescent="0.5">
      <c r="A20" s="236" t="s">
        <v>4</v>
      </c>
      <c r="B20" s="237" t="s">
        <v>7</v>
      </c>
      <c r="C20" s="143" t="s">
        <v>234</v>
      </c>
      <c r="D20" s="238">
        <v>20873.752107</v>
      </c>
      <c r="E20" s="238">
        <v>47224.032464999997</v>
      </c>
      <c r="F20" s="239">
        <v>44.201545309521258</v>
      </c>
    </row>
    <row r="21" spans="1:6" ht="18" customHeight="1" x14ac:dyDescent="0.5">
      <c r="A21" s="232" t="s">
        <v>4</v>
      </c>
      <c r="B21" s="233" t="s">
        <v>8</v>
      </c>
      <c r="C21" s="140" t="s">
        <v>235</v>
      </c>
      <c r="D21" s="234">
        <v>21999.099992000003</v>
      </c>
      <c r="E21" s="234">
        <v>48527.659895999997</v>
      </c>
      <c r="F21" s="235">
        <v>45.333115256631878</v>
      </c>
    </row>
    <row r="22" spans="1:6" ht="18" customHeight="1" x14ac:dyDescent="0.5">
      <c r="A22" s="236" t="s">
        <v>4</v>
      </c>
      <c r="B22" s="237" t="s">
        <v>9</v>
      </c>
      <c r="C22" s="143" t="s">
        <v>236</v>
      </c>
      <c r="D22" s="238">
        <v>17884.652427000001</v>
      </c>
      <c r="E22" s="238">
        <v>37268.086433999997</v>
      </c>
      <c r="F22" s="239">
        <v>47.989188977204037</v>
      </c>
    </row>
    <row r="23" spans="1:6" ht="18" customHeight="1" x14ac:dyDescent="0.5">
      <c r="A23" s="232" t="s">
        <v>4</v>
      </c>
      <c r="B23" s="233" t="s">
        <v>10</v>
      </c>
      <c r="C23" s="140" t="s">
        <v>237</v>
      </c>
      <c r="D23" s="234">
        <v>21540.877847</v>
      </c>
      <c r="E23" s="234">
        <v>48363.985882000001</v>
      </c>
      <c r="F23" s="235">
        <v>44.539087203350277</v>
      </c>
    </row>
    <row r="24" spans="1:6" ht="18" customHeight="1" x14ac:dyDescent="0.5">
      <c r="A24" s="236" t="s">
        <v>4</v>
      </c>
      <c r="B24" s="237" t="s">
        <v>11</v>
      </c>
      <c r="C24" s="143" t="s">
        <v>238</v>
      </c>
      <c r="D24" s="238">
        <v>16638.929011</v>
      </c>
      <c r="E24" s="238">
        <v>37265.704925999999</v>
      </c>
      <c r="F24" s="239">
        <v>44.649441206172234</v>
      </c>
    </row>
    <row r="25" spans="1:6" ht="18" customHeight="1" x14ac:dyDescent="0.5">
      <c r="A25" s="232" t="s">
        <v>4</v>
      </c>
      <c r="B25" s="233" t="s">
        <v>12</v>
      </c>
      <c r="C25" s="140" t="s">
        <v>239</v>
      </c>
      <c r="D25" s="234">
        <v>19310.687482000001</v>
      </c>
      <c r="E25" s="234">
        <v>42391.673384000002</v>
      </c>
      <c r="F25" s="235">
        <v>45.553020063813953</v>
      </c>
    </row>
    <row r="26" spans="1:6" ht="18" customHeight="1" x14ac:dyDescent="0.5">
      <c r="A26" s="236" t="s">
        <v>4</v>
      </c>
      <c r="B26" s="237" t="s">
        <v>13</v>
      </c>
      <c r="C26" s="143" t="s">
        <v>240</v>
      </c>
      <c r="D26" s="238">
        <v>20022.686984</v>
      </c>
      <c r="E26" s="238">
        <v>46086.489556</v>
      </c>
      <c r="F26" s="239">
        <v>43.44589309556828</v>
      </c>
    </row>
    <row r="27" spans="1:6" ht="18" customHeight="1" x14ac:dyDescent="0.5">
      <c r="A27" s="232" t="s">
        <v>4</v>
      </c>
      <c r="B27" s="233" t="s">
        <v>14</v>
      </c>
      <c r="C27" s="140" t="s">
        <v>241</v>
      </c>
      <c r="D27" s="234">
        <v>20191.454088999999</v>
      </c>
      <c r="E27" s="234">
        <v>38908.824329000003</v>
      </c>
      <c r="F27" s="235">
        <v>51.894279606774596</v>
      </c>
    </row>
    <row r="28" spans="1:6" ht="18" customHeight="1" x14ac:dyDescent="0.5">
      <c r="A28" s="236" t="s">
        <v>4</v>
      </c>
      <c r="B28" s="237" t="s">
        <v>15</v>
      </c>
      <c r="C28" s="143" t="s">
        <v>242</v>
      </c>
      <c r="D28" s="238">
        <v>20408.495347</v>
      </c>
      <c r="E28" s="238">
        <v>41900.597736999996</v>
      </c>
      <c r="F28" s="239">
        <v>48.706931283174598</v>
      </c>
    </row>
    <row r="29" spans="1:6" ht="18" customHeight="1" x14ac:dyDescent="0.5">
      <c r="A29" s="232" t="s">
        <v>16</v>
      </c>
      <c r="B29" s="233" t="s">
        <v>3</v>
      </c>
      <c r="C29" s="140" t="s">
        <v>231</v>
      </c>
      <c r="D29" s="234">
        <v>19399.531244999998</v>
      </c>
      <c r="E29" s="234">
        <v>46104.347585000003</v>
      </c>
      <c r="F29" s="235">
        <v>42.077444451923256</v>
      </c>
    </row>
    <row r="30" spans="1:6" ht="18" customHeight="1" x14ac:dyDescent="0.5">
      <c r="A30" s="236" t="s">
        <v>4</v>
      </c>
      <c r="B30" s="237" t="s">
        <v>5</v>
      </c>
      <c r="C30" s="143" t="s">
        <v>232</v>
      </c>
      <c r="D30" s="238">
        <v>18531.186318</v>
      </c>
      <c r="E30" s="238">
        <v>41087.700803</v>
      </c>
      <c r="F30" s="239">
        <v>45.101541229698</v>
      </c>
    </row>
    <row r="31" spans="1:6" ht="18" customHeight="1" x14ac:dyDescent="0.5">
      <c r="A31" s="232" t="s">
        <v>4</v>
      </c>
      <c r="B31" s="233" t="s">
        <v>6</v>
      </c>
      <c r="C31" s="140" t="s">
        <v>233</v>
      </c>
      <c r="D31" s="234">
        <v>21308.863099000002</v>
      </c>
      <c r="E31" s="234">
        <v>44999.793593000002</v>
      </c>
      <c r="F31" s="235">
        <v>47.353246309811361</v>
      </c>
    </row>
    <row r="32" spans="1:6" ht="18" customHeight="1" x14ac:dyDescent="0.5">
      <c r="A32" s="236" t="s">
        <v>4</v>
      </c>
      <c r="B32" s="237" t="s">
        <v>7</v>
      </c>
      <c r="C32" s="143" t="s">
        <v>234</v>
      </c>
      <c r="D32" s="238">
        <v>20562.847437</v>
      </c>
      <c r="E32" s="238">
        <v>54200.396258000001</v>
      </c>
      <c r="F32" s="239">
        <v>37.938555539554599</v>
      </c>
    </row>
    <row r="33" spans="1:6" ht="18" customHeight="1" x14ac:dyDescent="0.5">
      <c r="A33" s="232" t="s">
        <v>4</v>
      </c>
      <c r="B33" s="233" t="s">
        <v>8</v>
      </c>
      <c r="C33" s="140" t="s">
        <v>235</v>
      </c>
      <c r="D33" s="234">
        <v>18564.824525</v>
      </c>
      <c r="E33" s="234">
        <v>54376.124280000004</v>
      </c>
      <c r="F33" s="235">
        <v>34.141500099204933</v>
      </c>
    </row>
    <row r="34" spans="1:6" ht="18" customHeight="1" x14ac:dyDescent="0.5">
      <c r="A34" s="236" t="s">
        <v>4</v>
      </c>
      <c r="B34" s="237" t="s">
        <v>9</v>
      </c>
      <c r="C34" s="143" t="s">
        <v>236</v>
      </c>
      <c r="D34" s="238">
        <v>17667.719488999999</v>
      </c>
      <c r="E34" s="238">
        <v>43242.091756000002</v>
      </c>
      <c r="F34" s="239">
        <v>40.857689282684937</v>
      </c>
    </row>
    <row r="35" spans="1:6" ht="18" customHeight="1" x14ac:dyDescent="0.5">
      <c r="A35" s="232" t="s">
        <v>4</v>
      </c>
      <c r="B35" s="233" t="s">
        <v>10</v>
      </c>
      <c r="C35" s="140" t="s">
        <v>237</v>
      </c>
      <c r="D35" s="234">
        <v>19003.160897999998</v>
      </c>
      <c r="E35" s="234">
        <v>54181.396387000001</v>
      </c>
      <c r="F35" s="235">
        <v>35.073221004247721</v>
      </c>
    </row>
    <row r="36" spans="1:6" ht="18" customHeight="1" x14ac:dyDescent="0.5">
      <c r="A36" s="236" t="s">
        <v>4</v>
      </c>
      <c r="B36" s="237" t="s">
        <v>11</v>
      </c>
      <c r="C36" s="143" t="s">
        <v>238</v>
      </c>
      <c r="D36" s="238">
        <v>16799.207480999998</v>
      </c>
      <c r="E36" s="238">
        <v>47158.917594999999</v>
      </c>
      <c r="F36" s="239">
        <v>35.622546779532371</v>
      </c>
    </row>
    <row r="37" spans="1:6" ht="18" customHeight="1" x14ac:dyDescent="0.5">
      <c r="A37" s="232" t="s">
        <v>4</v>
      </c>
      <c r="B37" s="233" t="s">
        <v>12</v>
      </c>
      <c r="C37" s="140" t="s">
        <v>239</v>
      </c>
      <c r="D37" s="234">
        <v>20066.611901</v>
      </c>
      <c r="E37" s="234">
        <v>44111.171941000001</v>
      </c>
      <c r="F37" s="235">
        <v>45.490996992416541</v>
      </c>
    </row>
    <row r="38" spans="1:6" ht="18" customHeight="1" x14ac:dyDescent="0.5">
      <c r="A38" s="236" t="s">
        <v>4</v>
      </c>
      <c r="B38" s="237" t="s">
        <v>13</v>
      </c>
      <c r="C38" s="143" t="s">
        <v>240</v>
      </c>
      <c r="D38" s="238">
        <v>18944.881358999999</v>
      </c>
      <c r="E38" s="238">
        <v>49799.586224999999</v>
      </c>
      <c r="F38" s="239">
        <v>38.042246522701909</v>
      </c>
    </row>
    <row r="39" spans="1:6" ht="18" customHeight="1" x14ac:dyDescent="0.5">
      <c r="A39" s="232" t="s">
        <v>4</v>
      </c>
      <c r="B39" s="233" t="s">
        <v>14</v>
      </c>
      <c r="C39" s="140" t="s">
        <v>241</v>
      </c>
      <c r="D39" s="234">
        <v>18370.194665999999</v>
      </c>
      <c r="E39" s="234">
        <v>44078.892528999997</v>
      </c>
      <c r="F39" s="235">
        <v>41.675717360444217</v>
      </c>
    </row>
    <row r="40" spans="1:6" ht="18" customHeight="1" x14ac:dyDescent="0.5">
      <c r="A40" s="236" t="s">
        <v>4</v>
      </c>
      <c r="B40" s="237" t="s">
        <v>15</v>
      </c>
      <c r="C40" s="143" t="s">
        <v>242</v>
      </c>
      <c r="D40" s="238">
        <v>19965.206219</v>
      </c>
      <c r="E40" s="238">
        <v>51021.035651999999</v>
      </c>
      <c r="F40" s="239">
        <v>39.131322921739581</v>
      </c>
    </row>
    <row r="41" spans="1:6" ht="18" customHeight="1" x14ac:dyDescent="0.5">
      <c r="A41" s="232">
        <v>2020</v>
      </c>
      <c r="B41" s="233" t="s">
        <v>3</v>
      </c>
      <c r="C41" s="140" t="s">
        <v>231</v>
      </c>
      <c r="D41" s="234">
        <v>16971.573192</v>
      </c>
      <c r="E41" s="234">
        <v>46017.6751</v>
      </c>
      <c r="F41" s="235">
        <v>36.88055329853028</v>
      </c>
    </row>
    <row r="42" spans="1:6" ht="18" customHeight="1" x14ac:dyDescent="0.5">
      <c r="A42" s="236" t="s">
        <v>4</v>
      </c>
      <c r="B42" s="237" t="s">
        <v>5</v>
      </c>
      <c r="C42" s="143" t="s">
        <v>232</v>
      </c>
      <c r="D42" s="238">
        <v>16028.080432999999</v>
      </c>
      <c r="E42" s="238">
        <v>43044.386638999997</v>
      </c>
      <c r="F42" s="239">
        <v>37.236168719100519</v>
      </c>
    </row>
    <row r="43" spans="1:6" ht="18" customHeight="1" x14ac:dyDescent="0.5">
      <c r="A43" s="232" t="s">
        <v>4</v>
      </c>
      <c r="B43" s="233" t="s">
        <v>6</v>
      </c>
      <c r="C43" s="140" t="s">
        <v>233</v>
      </c>
      <c r="D43" s="234">
        <v>15659.657225999999</v>
      </c>
      <c r="E43" s="234">
        <v>43318.699232999999</v>
      </c>
      <c r="F43" s="235">
        <v>36.149878697351419</v>
      </c>
    </row>
    <row r="44" spans="1:6" ht="18" customHeight="1" x14ac:dyDescent="0.5">
      <c r="A44" s="236" t="s">
        <v>4</v>
      </c>
      <c r="B44" s="237" t="s">
        <v>7</v>
      </c>
      <c r="C44" s="143" t="s">
        <v>234</v>
      </c>
      <c r="D44" s="238">
        <v>13411.005983000001</v>
      </c>
      <c r="E44" s="238">
        <v>41789.809110000002</v>
      </c>
      <c r="F44" s="239">
        <v>32.091570334047887</v>
      </c>
    </row>
    <row r="45" spans="1:6" ht="18" customHeight="1" x14ac:dyDescent="0.5">
      <c r="A45" s="232" t="s">
        <v>4</v>
      </c>
      <c r="B45" s="233" t="s">
        <v>8</v>
      </c>
      <c r="C45" s="140" t="s">
        <v>235</v>
      </c>
      <c r="D45" s="234">
        <v>12945.502746</v>
      </c>
      <c r="E45" s="234">
        <v>36915.968561000002</v>
      </c>
      <c r="F45" s="235">
        <v>35.06748773124788</v>
      </c>
    </row>
    <row r="46" spans="1:6" ht="18" customHeight="1" x14ac:dyDescent="0.5">
      <c r="A46" s="236" t="s">
        <v>4</v>
      </c>
      <c r="B46" s="237" t="s">
        <v>9</v>
      </c>
      <c r="C46" s="143" t="s">
        <v>236</v>
      </c>
      <c r="D46" s="238">
        <v>16807.000923</v>
      </c>
      <c r="E46" s="238">
        <v>46143.005582999998</v>
      </c>
      <c r="F46" s="239">
        <v>36.423723835605614</v>
      </c>
    </row>
    <row r="47" spans="1:6" ht="18" customHeight="1" x14ac:dyDescent="0.5">
      <c r="A47" s="232" t="s">
        <v>4</v>
      </c>
      <c r="B47" s="233" t="s">
        <v>10</v>
      </c>
      <c r="C47" s="140" t="s">
        <v>237</v>
      </c>
      <c r="D47" s="234">
        <v>17616.104510000001</v>
      </c>
      <c r="E47" s="234">
        <v>40298.209007999998</v>
      </c>
      <c r="F47" s="235">
        <v>43.714360870238309</v>
      </c>
    </row>
    <row r="48" spans="1:6" ht="18" customHeight="1" x14ac:dyDescent="0.5">
      <c r="A48" s="236" t="s">
        <v>4</v>
      </c>
      <c r="B48" s="237" t="s">
        <v>11</v>
      </c>
      <c r="C48" s="143" t="s">
        <v>238</v>
      </c>
      <c r="D48" s="238">
        <v>18098.261565000001</v>
      </c>
      <c r="E48" s="238">
        <v>40739.298187</v>
      </c>
      <c r="F48" s="239">
        <v>44.424578651124619</v>
      </c>
    </row>
    <row r="49" spans="1:6" ht="18" customHeight="1" x14ac:dyDescent="0.5">
      <c r="A49" s="232" t="s">
        <v>4</v>
      </c>
      <c r="B49" s="233" t="s">
        <v>12</v>
      </c>
      <c r="C49" s="140" t="s">
        <v>239</v>
      </c>
      <c r="D49" s="234">
        <v>18302.584155</v>
      </c>
      <c r="E49" s="234">
        <v>41995.055714000002</v>
      </c>
      <c r="F49" s="235">
        <v>43.582711926009949</v>
      </c>
    </row>
    <row r="50" spans="1:6" ht="18" customHeight="1" x14ac:dyDescent="0.5">
      <c r="A50" s="236" t="s">
        <v>4</v>
      </c>
      <c r="B50" s="237" t="s">
        <v>13</v>
      </c>
      <c r="C50" s="143" t="s">
        <v>240</v>
      </c>
      <c r="D50" s="238">
        <v>18967.730683000002</v>
      </c>
      <c r="E50" s="238">
        <v>43035.318184999996</v>
      </c>
      <c r="F50" s="239">
        <v>44.074800612514636</v>
      </c>
    </row>
    <row r="51" spans="1:6" ht="18" customHeight="1" x14ac:dyDescent="0.5">
      <c r="A51" s="232" t="s">
        <v>4</v>
      </c>
      <c r="B51" s="233" t="s">
        <v>14</v>
      </c>
      <c r="C51" s="140" t="s">
        <v>241</v>
      </c>
      <c r="D51" s="234">
        <v>20602.250338999998</v>
      </c>
      <c r="E51" s="234">
        <v>48714.608340999999</v>
      </c>
      <c r="F51" s="235">
        <v>42.291729402369818</v>
      </c>
    </row>
    <row r="52" spans="1:6" ht="18" customHeight="1" x14ac:dyDescent="0.5">
      <c r="A52" s="236" t="s">
        <v>4</v>
      </c>
      <c r="B52" s="237" t="s">
        <v>15</v>
      </c>
      <c r="C52" s="143" t="s">
        <v>242</v>
      </c>
      <c r="D52" s="238">
        <v>18942.985670000002</v>
      </c>
      <c r="E52" s="238">
        <v>45478.560609</v>
      </c>
      <c r="F52" s="239">
        <v>41.652562034364983</v>
      </c>
    </row>
    <row r="53" spans="1:6" ht="18" customHeight="1" x14ac:dyDescent="0.5">
      <c r="A53" s="232">
        <v>2021</v>
      </c>
      <c r="B53" s="233" t="s">
        <v>3</v>
      </c>
      <c r="C53" s="140" t="s">
        <v>231</v>
      </c>
      <c r="D53" s="234">
        <v>19002.757108000002</v>
      </c>
      <c r="E53" s="234">
        <v>48050.631590999998</v>
      </c>
      <c r="F53" s="235">
        <v>39.547361769869568</v>
      </c>
    </row>
    <row r="54" spans="1:6" ht="18" customHeight="1" x14ac:dyDescent="0.5">
      <c r="A54" s="236" t="s">
        <v>4</v>
      </c>
      <c r="B54" s="237" t="s">
        <v>5</v>
      </c>
      <c r="C54" s="143" t="s">
        <v>232</v>
      </c>
      <c r="D54" s="238">
        <v>18672.259327</v>
      </c>
      <c r="E54" s="238">
        <v>41041.415606000002</v>
      </c>
      <c r="F54" s="239">
        <v>45.496138598762734</v>
      </c>
    </row>
    <row r="55" spans="1:6" ht="18" customHeight="1" x14ac:dyDescent="0.5">
      <c r="A55" s="232" t="s">
        <v>4</v>
      </c>
      <c r="B55" s="233" t="s">
        <v>6</v>
      </c>
      <c r="C55" s="140" t="s">
        <v>233</v>
      </c>
      <c r="D55" s="234">
        <v>22467.055627999998</v>
      </c>
      <c r="E55" s="234">
        <v>50300.031558000002</v>
      </c>
      <c r="F55" s="235">
        <v>44.666086545281125</v>
      </c>
    </row>
    <row r="56" spans="1:6" ht="18" customHeight="1" x14ac:dyDescent="0.5">
      <c r="A56" s="236" t="s">
        <v>4</v>
      </c>
      <c r="B56" s="237" t="s">
        <v>7</v>
      </c>
      <c r="C56" s="143" t="s">
        <v>234</v>
      </c>
      <c r="D56" s="238">
        <v>20038.395613000001</v>
      </c>
      <c r="E56" s="238">
        <v>49702.660086999997</v>
      </c>
      <c r="F56" s="239">
        <v>40.316545589158828</v>
      </c>
    </row>
    <row r="57" spans="1:6" ht="18" customHeight="1" x14ac:dyDescent="0.5">
      <c r="A57" s="232" t="s">
        <v>4</v>
      </c>
      <c r="B57" s="233" t="s">
        <v>8</v>
      </c>
      <c r="C57" s="140" t="s">
        <v>235</v>
      </c>
      <c r="D57" s="234">
        <v>22038.954581999998</v>
      </c>
      <c r="E57" s="234">
        <v>44214.151553999996</v>
      </c>
      <c r="F57" s="235">
        <v>49.845928978379689</v>
      </c>
    </row>
    <row r="58" spans="1:6" ht="18" customHeight="1" x14ac:dyDescent="0.5">
      <c r="A58" s="236"/>
      <c r="B58" s="237" t="s">
        <v>9</v>
      </c>
      <c r="C58" s="143" t="s">
        <v>236</v>
      </c>
      <c r="D58" s="238">
        <v>23695.657370000001</v>
      </c>
      <c r="E58" s="238">
        <v>46506.782373000002</v>
      </c>
      <c r="F58" s="239">
        <v>50.950971365752373</v>
      </c>
    </row>
    <row r="59" spans="1:6" ht="18" customHeight="1" x14ac:dyDescent="0.5">
      <c r="A59" s="232"/>
      <c r="B59" s="233" t="s">
        <v>10</v>
      </c>
      <c r="C59" s="140" t="s">
        <v>237</v>
      </c>
      <c r="D59" s="234">
        <v>21080.85167</v>
      </c>
      <c r="E59" s="234">
        <v>46599.587974000002</v>
      </c>
      <c r="F59" s="235">
        <v>45.238279106162807</v>
      </c>
    </row>
    <row r="60" spans="1:6" ht="18" customHeight="1" x14ac:dyDescent="0.5">
      <c r="A60" s="236"/>
      <c r="B60" s="237" t="s">
        <v>11</v>
      </c>
      <c r="C60" s="143" t="s">
        <v>238</v>
      </c>
      <c r="D60" s="238">
        <v>22989.209720999999</v>
      </c>
      <c r="E60" s="238">
        <v>50829.809834</v>
      </c>
      <c r="F60" s="239">
        <v>45.22780981490618</v>
      </c>
    </row>
    <row r="61" spans="1:6" ht="18" customHeight="1" x14ac:dyDescent="0.5">
      <c r="A61" s="232"/>
      <c r="B61" s="233" t="s">
        <v>12</v>
      </c>
      <c r="C61" s="140" t="s">
        <v>239</v>
      </c>
      <c r="D61" s="234">
        <v>25319.469926999998</v>
      </c>
      <c r="E61" s="234">
        <v>47326.975918999997</v>
      </c>
      <c r="F61" s="235">
        <v>53.49902341179417</v>
      </c>
    </row>
    <row r="62" spans="1:6" ht="18" customHeight="1" x14ac:dyDescent="0.5">
      <c r="A62" s="236"/>
      <c r="B62" s="237" t="s">
        <v>13</v>
      </c>
      <c r="C62" s="143" t="s">
        <v>240</v>
      </c>
      <c r="D62" s="238">
        <v>23867.490494000001</v>
      </c>
      <c r="E62" s="238">
        <v>45851.977155</v>
      </c>
      <c r="F62" s="239">
        <v>52.05335074934132</v>
      </c>
    </row>
    <row r="63" spans="1:6" ht="18" customHeight="1" x14ac:dyDescent="0.5">
      <c r="A63" s="232"/>
      <c r="B63" s="233" t="s">
        <v>14</v>
      </c>
      <c r="C63" s="140" t="s">
        <v>241</v>
      </c>
      <c r="D63" s="234">
        <v>28312.145776000001</v>
      </c>
      <c r="E63" s="234">
        <v>49558.592423000002</v>
      </c>
      <c r="F63" s="235">
        <v>57.128631770543215</v>
      </c>
    </row>
    <row r="64" spans="1:6" ht="18" customHeight="1" x14ac:dyDescent="0.5">
      <c r="A64" s="236"/>
      <c r="B64" s="237" t="s">
        <v>15</v>
      </c>
      <c r="C64" s="143" t="s">
        <v>242</v>
      </c>
      <c r="D64" s="238">
        <v>30063.491816999998</v>
      </c>
      <c r="E64" s="238">
        <v>53202.531267999999</v>
      </c>
      <c r="F64" s="239">
        <v>56.507634318298763</v>
      </c>
    </row>
    <row r="65" spans="1:6" ht="18" customHeight="1" x14ac:dyDescent="0.5">
      <c r="A65" s="232">
        <v>2022</v>
      </c>
      <c r="B65" s="233" t="s">
        <v>3</v>
      </c>
      <c r="C65" s="140" t="s">
        <v>231</v>
      </c>
      <c r="D65" s="234">
        <v>24619.558140000001</v>
      </c>
      <c r="E65" s="234">
        <v>52350.524237999998</v>
      </c>
      <c r="F65" s="235">
        <v>47.028293409389107</v>
      </c>
    </row>
    <row r="66" spans="1:6" ht="18" customHeight="1" x14ac:dyDescent="0.5">
      <c r="A66" s="236"/>
      <c r="B66" s="237" t="s">
        <v>5</v>
      </c>
      <c r="C66" s="143" t="s">
        <v>232</v>
      </c>
      <c r="D66" s="238">
        <v>25026.676094999999</v>
      </c>
      <c r="E66" s="238">
        <v>49266.231052000003</v>
      </c>
      <c r="F66" s="239">
        <v>50.798844483525841</v>
      </c>
    </row>
    <row r="67" spans="1:6" ht="18" customHeight="1" x14ac:dyDescent="0.5">
      <c r="A67" s="232"/>
      <c r="B67" s="233" t="s">
        <v>6</v>
      </c>
      <c r="C67" s="140" t="s">
        <v>233</v>
      </c>
      <c r="D67" s="234">
        <v>28941.970063000001</v>
      </c>
      <c r="E67" s="234">
        <v>56287.946711999997</v>
      </c>
      <c r="F67" s="235">
        <v>51.417704417400387</v>
      </c>
    </row>
    <row r="68" spans="1:6" ht="18" customHeight="1" x14ac:dyDescent="0.5">
      <c r="A68" s="236"/>
      <c r="B68" s="237" t="s">
        <v>7</v>
      </c>
      <c r="C68" s="143" t="s">
        <v>234</v>
      </c>
      <c r="D68" s="238">
        <v>27956.720127000001</v>
      </c>
      <c r="E68" s="238">
        <v>57324.396277</v>
      </c>
      <c r="F68" s="239">
        <v>48.769323259697281</v>
      </c>
    </row>
    <row r="69" spans="1:6" ht="18" customHeight="1" x14ac:dyDescent="0.5">
      <c r="A69" s="232"/>
      <c r="B69" s="233" t="s">
        <v>8</v>
      </c>
      <c r="C69" s="140" t="s">
        <v>235</v>
      </c>
      <c r="D69" s="234">
        <v>27525.310928999999</v>
      </c>
      <c r="E69" s="234">
        <v>55958.986956000001</v>
      </c>
      <c r="F69" s="235">
        <v>49.188365312336479</v>
      </c>
    </row>
    <row r="70" spans="1:6" ht="18" customHeight="1" x14ac:dyDescent="0.5">
      <c r="A70" s="236"/>
      <c r="B70" s="237" t="s">
        <v>9</v>
      </c>
      <c r="C70" s="143" t="s">
        <v>236</v>
      </c>
      <c r="D70" s="238">
        <v>30703.491139999998</v>
      </c>
      <c r="E70" s="238">
        <v>62070.882832000003</v>
      </c>
      <c r="F70" s="239">
        <v>49.465207741770882</v>
      </c>
    </row>
    <row r="71" spans="1:6" ht="18" customHeight="1" x14ac:dyDescent="0.5">
      <c r="A71" s="232"/>
      <c r="B71" s="233" t="s">
        <v>10</v>
      </c>
      <c r="C71" s="140" t="s">
        <v>237</v>
      </c>
      <c r="D71" s="234">
        <v>27142.794063000001</v>
      </c>
      <c r="E71" s="234">
        <v>57555.576458000003</v>
      </c>
      <c r="F71" s="235">
        <v>47.159277577224678</v>
      </c>
    </row>
    <row r="72" spans="1:6" ht="18" customHeight="1" x14ac:dyDescent="0.5">
      <c r="A72" s="236"/>
      <c r="B72" s="237" t="s">
        <v>11</v>
      </c>
      <c r="C72" s="143" t="s">
        <v>238</v>
      </c>
      <c r="D72" s="238">
        <v>26799.614558000001</v>
      </c>
      <c r="E72" s="238">
        <v>63796.635368000003</v>
      </c>
      <c r="F72" s="239">
        <v>42.007880828528023</v>
      </c>
    </row>
    <row r="73" spans="1:6" ht="18" customHeight="1" x14ac:dyDescent="0.5">
      <c r="A73" s="232"/>
      <c r="B73" s="233" t="s">
        <v>12</v>
      </c>
      <c r="C73" s="140" t="s">
        <v>239</v>
      </c>
      <c r="D73" s="234">
        <v>24998.307363</v>
      </c>
      <c r="E73" s="234">
        <v>61458.585811999998</v>
      </c>
      <c r="F73" s="235">
        <v>40.67504488220586</v>
      </c>
    </row>
    <row r="74" spans="1:6" ht="18" customHeight="1" x14ac:dyDescent="0.5">
      <c r="A74" s="236"/>
      <c r="B74" s="237" t="s">
        <v>13</v>
      </c>
      <c r="C74" s="143" t="s">
        <v>240</v>
      </c>
      <c r="D74" s="238">
        <v>25577.905961</v>
      </c>
      <c r="E74" s="238">
        <v>66275.153928999993</v>
      </c>
      <c r="F74" s="239">
        <v>38.593506683366428</v>
      </c>
    </row>
    <row r="75" spans="1:6" ht="18" customHeight="1" x14ac:dyDescent="0.5">
      <c r="A75" s="232"/>
      <c r="B75" s="233" t="s">
        <v>14</v>
      </c>
      <c r="C75" s="140" t="s">
        <v>241</v>
      </c>
      <c r="D75" s="234">
        <v>22753.358834999999</v>
      </c>
      <c r="E75" s="234">
        <v>64754.098078000003</v>
      </c>
      <c r="F75" s="235">
        <v>35.138098607430656</v>
      </c>
    </row>
    <row r="76" spans="1:6" ht="18" customHeight="1" x14ac:dyDescent="0.5">
      <c r="A76" s="236"/>
      <c r="B76" s="237" t="s">
        <v>15</v>
      </c>
      <c r="C76" s="143" t="s">
        <v>242</v>
      </c>
      <c r="D76" s="238">
        <v>23617.998065</v>
      </c>
      <c r="E76" s="238">
        <v>64938.981055999997</v>
      </c>
      <c r="F76" s="239">
        <v>36.369523637325116</v>
      </c>
    </row>
    <row r="77" spans="1:6" ht="18" customHeight="1" x14ac:dyDescent="0.5">
      <c r="A77" s="232">
        <v>2023</v>
      </c>
      <c r="B77" s="233" t="s">
        <v>3</v>
      </c>
      <c r="C77" s="140" t="s">
        <v>231</v>
      </c>
      <c r="D77" s="234">
        <v>23185.442144000001</v>
      </c>
      <c r="E77" s="234">
        <v>66071.600479000001</v>
      </c>
      <c r="F77" s="235">
        <v>35.091388699399211</v>
      </c>
    </row>
    <row r="78" spans="1:6" ht="18" customHeight="1" x14ac:dyDescent="0.5">
      <c r="A78" s="236"/>
      <c r="B78" s="237" t="s">
        <v>5</v>
      </c>
      <c r="C78" s="143" t="s">
        <v>232</v>
      </c>
      <c r="D78" s="238">
        <v>20936.327239999999</v>
      </c>
      <c r="E78" s="238">
        <v>56195.934169</v>
      </c>
      <c r="F78" s="239">
        <v>37.255946626027161</v>
      </c>
    </row>
    <row r="79" spans="1:6" ht="18" customHeight="1" x14ac:dyDescent="0.5">
      <c r="A79" s="232"/>
      <c r="B79" s="233" t="s">
        <v>6</v>
      </c>
      <c r="C79" s="140" t="s">
        <v>233</v>
      </c>
      <c r="D79" s="234">
        <v>23461.672231</v>
      </c>
      <c r="E79" s="234">
        <v>66686.295026000007</v>
      </c>
      <c r="F79" s="235">
        <v>35.182149828315758</v>
      </c>
    </row>
    <row r="80" spans="1:6" ht="18" customHeight="1" x14ac:dyDescent="0.5">
      <c r="A80" s="236"/>
      <c r="B80" s="237" t="s">
        <v>7</v>
      </c>
      <c r="C80" s="143" t="s">
        <v>234</v>
      </c>
      <c r="D80" s="238">
        <v>19910.342057999998</v>
      </c>
      <c r="E80" s="238">
        <v>61116.955199000004</v>
      </c>
      <c r="F80" s="239">
        <v>32.577444333034727</v>
      </c>
    </row>
    <row r="81" spans="1:6" ht="18" customHeight="1" x14ac:dyDescent="0.5">
      <c r="A81" s="232"/>
      <c r="B81" s="233" t="s">
        <v>8</v>
      </c>
      <c r="C81" s="140" t="s">
        <v>235</v>
      </c>
      <c r="D81" s="234">
        <v>26707.944834999998</v>
      </c>
      <c r="E81" s="234">
        <v>68437.407315000004</v>
      </c>
      <c r="F81" s="235">
        <v>39.025360373560197</v>
      </c>
    </row>
    <row r="82" spans="1:6" ht="18" customHeight="1" x14ac:dyDescent="0.5">
      <c r="A82" s="236"/>
      <c r="B82" s="237" t="s">
        <v>9</v>
      </c>
      <c r="C82" s="143" t="s">
        <v>236</v>
      </c>
      <c r="D82" s="238">
        <v>20122.970122999999</v>
      </c>
      <c r="E82" s="238">
        <v>60800.478174999997</v>
      </c>
      <c r="F82" s="239">
        <v>33.096730037353858</v>
      </c>
    </row>
    <row r="83" spans="1:6" ht="18" customHeight="1" x14ac:dyDescent="0.5">
      <c r="A83" s="232"/>
      <c r="B83" s="233" t="s">
        <v>10</v>
      </c>
      <c r="C83" s="140" t="s">
        <v>237</v>
      </c>
      <c r="D83" s="234">
        <v>21321.619934999999</v>
      </c>
      <c r="E83" s="234">
        <v>66794.125732</v>
      </c>
      <c r="F83" s="235">
        <v>31.921399825711244</v>
      </c>
    </row>
    <row r="84" spans="1:6" ht="18" customHeight="1" x14ac:dyDescent="0.5">
      <c r="A84" s="236"/>
      <c r="B84" s="237" t="s">
        <v>11</v>
      </c>
      <c r="C84" s="143" t="s">
        <v>238</v>
      </c>
      <c r="D84" s="238">
        <v>25609.116612000002</v>
      </c>
      <c r="E84" s="238">
        <v>67436.825349000006</v>
      </c>
      <c r="F84" s="239">
        <v>37.974973583746483</v>
      </c>
    </row>
    <row r="85" spans="1:6" ht="18" customHeight="1" x14ac:dyDescent="0.5">
      <c r="A85" s="232"/>
      <c r="B85" s="233" t="s">
        <v>12</v>
      </c>
      <c r="C85" s="140" t="s">
        <v>239</v>
      </c>
      <c r="D85" s="234">
        <v>21140.604713000001</v>
      </c>
      <c r="E85" s="234">
        <v>60754.793618999996</v>
      </c>
      <c r="F85" s="235">
        <v>34.796603615469522</v>
      </c>
    </row>
    <row r="86" spans="1:6" ht="18" customHeight="1" x14ac:dyDescent="0.5">
      <c r="A86" s="236"/>
      <c r="B86" s="237" t="s">
        <v>13</v>
      </c>
      <c r="C86" s="143" t="s">
        <v>240</v>
      </c>
      <c r="D86" s="238">
        <v>22528.700929999999</v>
      </c>
      <c r="E86" s="238">
        <v>74866.783806000007</v>
      </c>
      <c r="F86" s="239">
        <v>30.091717293984377</v>
      </c>
    </row>
    <row r="87" spans="1:6" ht="18" customHeight="1" x14ac:dyDescent="0.5">
      <c r="A87" s="232"/>
      <c r="B87" s="233" t="s">
        <v>14</v>
      </c>
      <c r="C87" s="140" t="s">
        <v>241</v>
      </c>
      <c r="D87" s="234">
        <v>22505.487858</v>
      </c>
      <c r="E87" s="234">
        <v>64663.487847999997</v>
      </c>
      <c r="F87" s="235">
        <v>34.804011671783151</v>
      </c>
    </row>
    <row r="88" spans="1:6" ht="18" customHeight="1" x14ac:dyDescent="0.5">
      <c r="A88" s="236"/>
      <c r="B88" s="237" t="s">
        <v>15</v>
      </c>
      <c r="C88" s="143" t="s">
        <v>242</v>
      </c>
      <c r="D88" s="238">
        <v>24942.093400000002</v>
      </c>
      <c r="E88" s="238">
        <v>62199.571830000001</v>
      </c>
      <c r="F88" s="239">
        <v>40.1001046569423</v>
      </c>
    </row>
    <row r="89" spans="1:6" ht="18" customHeight="1" x14ac:dyDescent="0.5">
      <c r="A89" s="232">
        <v>2024</v>
      </c>
      <c r="B89" s="233" t="s">
        <v>3</v>
      </c>
      <c r="C89" s="140" t="s">
        <v>231</v>
      </c>
      <c r="D89" s="234">
        <v>23926.921977999998</v>
      </c>
      <c r="E89" s="234">
        <v>66831.901641999997</v>
      </c>
      <c r="F89" s="235">
        <v>35.801647701377554</v>
      </c>
    </row>
    <row r="90" spans="1:6" ht="18" customHeight="1" x14ac:dyDescent="0.5">
      <c r="A90" s="236"/>
      <c r="B90" s="237" t="s">
        <v>5</v>
      </c>
      <c r="C90" s="143" t="s">
        <v>232</v>
      </c>
      <c r="D90" s="238">
        <v>22844.014094999999</v>
      </c>
      <c r="E90" s="238">
        <v>66899.471162999995</v>
      </c>
      <c r="F90" s="239">
        <v>34.146778289682963</v>
      </c>
    </row>
    <row r="91" spans="1:6" ht="18" customHeight="1" x14ac:dyDescent="0.5">
      <c r="A91" s="232"/>
      <c r="B91" s="233" t="s">
        <v>6</v>
      </c>
      <c r="C91" s="140" t="s">
        <v>233</v>
      </c>
      <c r="D91" s="234">
        <v>24415.834437000001</v>
      </c>
      <c r="E91" s="234">
        <v>73883.478417999999</v>
      </c>
      <c r="F91" s="235">
        <v>33.046406259957095</v>
      </c>
    </row>
    <row r="92" spans="1:6" ht="18" customHeight="1" x14ac:dyDescent="0.5">
      <c r="A92" s="236"/>
      <c r="B92" s="237" t="s">
        <v>7</v>
      </c>
      <c r="C92" s="143" t="s">
        <v>234</v>
      </c>
      <c r="D92" s="238">
        <v>22763.286207000001</v>
      </c>
      <c r="E92" s="238">
        <v>64363.522628999999</v>
      </c>
      <c r="F92" s="239">
        <v>35.366750105041092</v>
      </c>
    </row>
    <row r="93" spans="1:6" ht="18" customHeight="1" x14ac:dyDescent="0.5">
      <c r="A93" s="232"/>
      <c r="B93" s="233" t="s">
        <v>8</v>
      </c>
      <c r="C93" s="140" t="s">
        <v>235</v>
      </c>
      <c r="D93" s="234">
        <v>29361.225758</v>
      </c>
      <c r="E93" s="234">
        <v>75099.337362000006</v>
      </c>
      <c r="F93" s="235">
        <v>39.096517744851198</v>
      </c>
    </row>
    <row r="94" spans="1:6" ht="18" customHeight="1" x14ac:dyDescent="0.5">
      <c r="A94" s="236"/>
      <c r="B94" s="237" t="s">
        <v>9</v>
      </c>
      <c r="C94" s="143" t="s">
        <v>236</v>
      </c>
      <c r="D94" s="238">
        <v>22477.023422999999</v>
      </c>
      <c r="E94" s="238">
        <v>68834.009336000003</v>
      </c>
      <c r="F94" s="239">
        <v>32.653950626764633</v>
      </c>
    </row>
    <row r="95" spans="1:6" ht="18" customHeight="1" x14ac:dyDescent="0.5">
      <c r="A95" s="232"/>
      <c r="B95" s="233" t="s">
        <v>10</v>
      </c>
      <c r="C95" s="140" t="s">
        <v>237</v>
      </c>
      <c r="D95" s="234">
        <v>25858.586411</v>
      </c>
      <c r="E95" s="234">
        <v>77487.681439000007</v>
      </c>
      <c r="F95" s="235">
        <v>33.371222277900323</v>
      </c>
    </row>
    <row r="96" spans="1:6" ht="18" customHeight="1" x14ac:dyDescent="0.5">
      <c r="A96" s="236"/>
      <c r="B96" s="237" t="s">
        <v>11</v>
      </c>
      <c r="C96" s="143" t="s">
        <v>238</v>
      </c>
      <c r="D96" s="238">
        <v>27742.528209</v>
      </c>
      <c r="E96" s="238">
        <v>69725.233445000005</v>
      </c>
      <c r="F96" s="239">
        <v>39.788361886064671</v>
      </c>
    </row>
    <row r="97" spans="1:6" ht="18" customHeight="1" x14ac:dyDescent="0.5">
      <c r="A97" s="232"/>
      <c r="B97" s="233" t="s">
        <v>12</v>
      </c>
      <c r="C97" s="140" t="s">
        <v>239</v>
      </c>
      <c r="D97" s="234">
        <v>26348.372235999999</v>
      </c>
      <c r="E97" s="234">
        <v>73325.746727999998</v>
      </c>
      <c r="F97" s="235">
        <v>35.933315938450136</v>
      </c>
    </row>
    <row r="98" spans="1:6" ht="18" customHeight="1" x14ac:dyDescent="0.5">
      <c r="A98" s="236"/>
      <c r="B98" s="237" t="s">
        <v>13</v>
      </c>
      <c r="C98" s="143" t="s">
        <v>240</v>
      </c>
      <c r="D98" s="238">
        <v>25616.102277000002</v>
      </c>
      <c r="E98" s="238">
        <v>76801.991435000004</v>
      </c>
      <c r="F98" s="239">
        <v>33.353434980497518</v>
      </c>
    </row>
    <row r="99" spans="1:6" ht="18" customHeight="1" x14ac:dyDescent="0.5">
      <c r="A99" s="232"/>
      <c r="B99" s="233" t="s">
        <v>14</v>
      </c>
      <c r="C99" s="140" t="s">
        <v>241</v>
      </c>
      <c r="D99" s="234">
        <v>27082.509751000001</v>
      </c>
      <c r="E99" s="234">
        <v>77574.821186999994</v>
      </c>
      <c r="F99" s="235">
        <v>34.911469129545985</v>
      </c>
    </row>
    <row r="100" spans="1:6" ht="18" customHeight="1" x14ac:dyDescent="0.5">
      <c r="A100" s="236"/>
      <c r="B100" s="237" t="s">
        <v>15</v>
      </c>
      <c r="C100" s="143" t="s">
        <v>242</v>
      </c>
      <c r="D100" s="238">
        <v>29515.561972</v>
      </c>
      <c r="E100" s="238">
        <v>82196.335944999999</v>
      </c>
      <c r="F100" s="239">
        <v>35.908610320233421</v>
      </c>
    </row>
    <row r="101" spans="1:6" ht="18" customHeight="1" x14ac:dyDescent="0.5">
      <c r="A101" s="232" t="s">
        <v>514</v>
      </c>
      <c r="B101" s="233" t="s">
        <v>3</v>
      </c>
      <c r="C101" s="140" t="s">
        <v>231</v>
      </c>
      <c r="D101" s="234">
        <v>26926.343213</v>
      </c>
      <c r="E101" s="234">
        <v>76379.087992000001</v>
      </c>
      <c r="F101" s="235">
        <v>35.253554000000001</v>
      </c>
    </row>
    <row r="102" spans="1:6" ht="18" customHeight="1" x14ac:dyDescent="0.5">
      <c r="A102" s="236"/>
      <c r="B102" s="237" t="s">
        <v>5</v>
      </c>
      <c r="C102" s="143" t="s">
        <v>232</v>
      </c>
      <c r="D102" s="238">
        <v>26968.954787999999</v>
      </c>
      <c r="E102" s="238">
        <v>71421.907296000005</v>
      </c>
      <c r="F102" s="239">
        <v>37.760060000000003</v>
      </c>
    </row>
    <row r="103" spans="1:6" ht="18" customHeight="1" x14ac:dyDescent="0.5">
      <c r="A103" s="232"/>
      <c r="B103" s="233" t="s">
        <v>6</v>
      </c>
      <c r="C103" s="140" t="s">
        <v>233</v>
      </c>
      <c r="D103" s="234">
        <v>27484.336919000001</v>
      </c>
      <c r="E103" s="234">
        <v>76806.841350000002</v>
      </c>
      <c r="F103" s="235">
        <v>35.783709000000002</v>
      </c>
    </row>
    <row r="104" spans="1:6" ht="18" customHeight="1" x14ac:dyDescent="0.5">
      <c r="A104" s="236"/>
      <c r="B104" s="237" t="s">
        <v>7</v>
      </c>
      <c r="C104" s="143" t="s">
        <v>234</v>
      </c>
      <c r="D104" s="238">
        <v>30178.092647000001</v>
      </c>
      <c r="E104" s="238">
        <v>79875.115372999993</v>
      </c>
      <c r="F104" s="239">
        <v>37.781595000000003</v>
      </c>
    </row>
    <row r="105" spans="1:6" ht="18" customHeight="1" x14ac:dyDescent="0.5">
      <c r="A105" s="232"/>
      <c r="B105" s="233" t="s">
        <v>8</v>
      </c>
      <c r="C105" s="140" t="s">
        <v>235</v>
      </c>
      <c r="D105" s="234">
        <v>30957.434916999999</v>
      </c>
      <c r="E105" s="234">
        <v>84219.996337000004</v>
      </c>
      <c r="F105" s="235">
        <v>36.757820000000002</v>
      </c>
    </row>
    <row r="106" spans="1:6" ht="18" customHeight="1" x14ac:dyDescent="0.5">
      <c r="A106" s="240"/>
      <c r="B106" s="142" t="s">
        <v>9</v>
      </c>
      <c r="C106" s="143" t="s">
        <v>236</v>
      </c>
      <c r="D106" s="156">
        <v>27216.274151000001</v>
      </c>
      <c r="E106" s="156">
        <v>72654.631168000007</v>
      </c>
      <c r="F106" s="241">
        <v>37.459792999999998</v>
      </c>
    </row>
    <row r="107" spans="1:6" ht="18" customHeight="1" x14ac:dyDescent="0.5">
      <c r="A107" s="242"/>
      <c r="B107" s="139" t="s">
        <v>10</v>
      </c>
      <c r="C107" s="140" t="s">
        <v>237</v>
      </c>
      <c r="D107" s="154">
        <v>33190.562205000002</v>
      </c>
      <c r="E107" s="154">
        <v>82719.401356999995</v>
      </c>
      <c r="F107" s="243">
        <v>40.124277999999997</v>
      </c>
    </row>
    <row r="108" spans="1:6" ht="18" customHeight="1" x14ac:dyDescent="0.5">
      <c r="A108" s="240"/>
      <c r="B108" s="142" t="s">
        <v>11</v>
      </c>
      <c r="C108" s="143" t="s">
        <v>238</v>
      </c>
      <c r="D108" s="156">
        <v>28758.701067999998</v>
      </c>
      <c r="E108" s="156">
        <v>78834.553386</v>
      </c>
      <c r="F108" s="241">
        <v>36.479816999999997</v>
      </c>
    </row>
    <row r="109" spans="1:6" ht="18" customHeight="1" x14ac:dyDescent="0.5">
      <c r="A109" s="232"/>
      <c r="B109" s="233" t="s">
        <v>12</v>
      </c>
      <c r="C109" s="140" t="s">
        <v>239</v>
      </c>
      <c r="D109" s="234">
        <v>31802.817537999999</v>
      </c>
      <c r="E109" s="234">
        <v>77463.600141000003</v>
      </c>
      <c r="F109" s="235">
        <v>41.055176000000003</v>
      </c>
    </row>
    <row r="110" spans="1:6" ht="18" customHeight="1" x14ac:dyDescent="0.5">
      <c r="A110" s="236"/>
      <c r="B110" s="237" t="s">
        <v>13</v>
      </c>
      <c r="C110" s="143" t="s">
        <v>240</v>
      </c>
      <c r="D110" s="238">
        <v>34073.583874999997</v>
      </c>
      <c r="E110" s="238">
        <v>82814.408815000003</v>
      </c>
      <c r="F110" s="239">
        <v>41.144511000000001</v>
      </c>
    </row>
    <row r="111" spans="1:6" ht="18" customHeight="1" x14ac:dyDescent="0.5">
      <c r="A111" s="232"/>
      <c r="B111" s="233" t="s">
        <v>14</v>
      </c>
      <c r="C111" s="140" t="s">
        <v>241</v>
      </c>
      <c r="D111" s="234">
        <v>32737.544094000001</v>
      </c>
      <c r="E111" s="234">
        <v>80221.918938000003</v>
      </c>
      <c r="F111" s="235">
        <v>40.808726999999998</v>
      </c>
    </row>
    <row r="112" spans="1:6" ht="18" customHeight="1" x14ac:dyDescent="0.5">
      <c r="A112" s="236"/>
      <c r="B112" s="237" t="s">
        <v>15</v>
      </c>
      <c r="C112" s="143" t="s">
        <v>242</v>
      </c>
      <c r="D112" s="238">
        <v>35785.328588999997</v>
      </c>
      <c r="E112" s="238">
        <v>86413.700343000004</v>
      </c>
      <c r="F112" s="239">
        <v>41.411638000000004</v>
      </c>
    </row>
    <row r="113" spans="1:6" ht="18" customHeight="1" x14ac:dyDescent="0.5">
      <c r="A113" s="232" t="s">
        <v>724</v>
      </c>
      <c r="B113" s="233" t="s">
        <v>3</v>
      </c>
      <c r="C113" s="140" t="s">
        <v>231</v>
      </c>
      <c r="D113" s="234">
        <v>32311.711683000001</v>
      </c>
      <c r="E113" s="234">
        <v>84468.107376999993</v>
      </c>
      <c r="F113" s="235">
        <v>38.253149999999998</v>
      </c>
    </row>
    <row r="114" spans="1:6" ht="18" customHeight="1" x14ac:dyDescent="0.5">
      <c r="A114" s="236"/>
      <c r="B114" s="237" t="s">
        <v>5</v>
      </c>
      <c r="C114" s="143" t="s">
        <v>232</v>
      </c>
      <c r="D114" s="238">
        <v>31031.231330999999</v>
      </c>
      <c r="E114" s="238">
        <v>76125.749763999993</v>
      </c>
      <c r="F114" s="239">
        <v>40.763120999999998</v>
      </c>
    </row>
    <row r="115" spans="1:6" ht="18" customHeight="1" x14ac:dyDescent="0.5">
      <c r="A115" s="208" t="s">
        <v>540</v>
      </c>
      <c r="D115" s="68"/>
      <c r="E115" s="68"/>
      <c r="F115" s="210" t="s">
        <v>541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/>
  </sheetViews>
  <sheetFormatPr defaultColWidth="8.88671875" defaultRowHeight="18" x14ac:dyDescent="0.5"/>
  <cols>
    <col min="1" max="2" width="18.88671875" style="52" customWidth="1"/>
    <col min="3" max="12" width="10" style="52" customWidth="1"/>
    <col min="13" max="13" width="11.88671875" style="52" bestFit="1" customWidth="1"/>
    <col min="14" max="15" width="8.88671875" style="52"/>
    <col min="16" max="17" width="8.88671875" style="61"/>
    <col min="18" max="251" width="8.88671875" style="52"/>
    <col min="252" max="252" width="5.88671875" style="52" customWidth="1"/>
    <col min="253" max="253" width="32.88671875" style="52" customWidth="1"/>
    <col min="254" max="254" width="5.88671875" style="52" customWidth="1"/>
    <col min="255" max="255" width="32.88671875" style="52" customWidth="1"/>
    <col min="256" max="261" width="8.88671875" style="52"/>
    <col min="262" max="262" width="32.88671875" style="52" customWidth="1"/>
    <col min="263" max="263" width="5.88671875" style="52" customWidth="1"/>
    <col min="264" max="264" width="32.88671875" style="52" customWidth="1"/>
    <col min="265" max="265" width="5.88671875" style="52" customWidth="1"/>
    <col min="266" max="507" width="8.88671875" style="52"/>
    <col min="508" max="508" width="5.88671875" style="52" customWidth="1"/>
    <col min="509" max="509" width="32.88671875" style="52" customWidth="1"/>
    <col min="510" max="510" width="5.88671875" style="52" customWidth="1"/>
    <col min="511" max="511" width="32.88671875" style="52" customWidth="1"/>
    <col min="512" max="517" width="8.88671875" style="52"/>
    <col min="518" max="518" width="32.88671875" style="52" customWidth="1"/>
    <col min="519" max="519" width="5.88671875" style="52" customWidth="1"/>
    <col min="520" max="520" width="32.88671875" style="52" customWidth="1"/>
    <col min="521" max="521" width="5.88671875" style="52" customWidth="1"/>
    <col min="522" max="763" width="8.88671875" style="52"/>
    <col min="764" max="764" width="5.88671875" style="52" customWidth="1"/>
    <col min="765" max="765" width="32.88671875" style="52" customWidth="1"/>
    <col min="766" max="766" width="5.88671875" style="52" customWidth="1"/>
    <col min="767" max="767" width="32.88671875" style="52" customWidth="1"/>
    <col min="768" max="773" width="8.88671875" style="52"/>
    <col min="774" max="774" width="32.88671875" style="52" customWidth="1"/>
    <col min="775" max="775" width="5.88671875" style="52" customWidth="1"/>
    <col min="776" max="776" width="32.88671875" style="52" customWidth="1"/>
    <col min="777" max="777" width="5.88671875" style="52" customWidth="1"/>
    <col min="778" max="1019" width="8.88671875" style="52"/>
    <col min="1020" max="1020" width="5.88671875" style="52" customWidth="1"/>
    <col min="1021" max="1021" width="32.88671875" style="52" customWidth="1"/>
    <col min="1022" max="1022" width="5.88671875" style="52" customWidth="1"/>
    <col min="1023" max="1023" width="32.88671875" style="52" customWidth="1"/>
    <col min="1024" max="1029" width="8.88671875" style="52"/>
    <col min="1030" max="1030" width="32.88671875" style="52" customWidth="1"/>
    <col min="1031" max="1031" width="5.88671875" style="52" customWidth="1"/>
    <col min="1032" max="1032" width="32.88671875" style="52" customWidth="1"/>
    <col min="1033" max="1033" width="5.88671875" style="52" customWidth="1"/>
    <col min="1034" max="1275" width="8.88671875" style="52"/>
    <col min="1276" max="1276" width="5.88671875" style="52" customWidth="1"/>
    <col min="1277" max="1277" width="32.88671875" style="52" customWidth="1"/>
    <col min="1278" max="1278" width="5.88671875" style="52" customWidth="1"/>
    <col min="1279" max="1279" width="32.88671875" style="52" customWidth="1"/>
    <col min="1280" max="1285" width="8.88671875" style="52"/>
    <col min="1286" max="1286" width="32.88671875" style="52" customWidth="1"/>
    <col min="1287" max="1287" width="5.88671875" style="52" customWidth="1"/>
    <col min="1288" max="1288" width="32.88671875" style="52" customWidth="1"/>
    <col min="1289" max="1289" width="5.88671875" style="52" customWidth="1"/>
    <col min="1290" max="1531" width="8.88671875" style="52"/>
    <col min="1532" max="1532" width="5.88671875" style="52" customWidth="1"/>
    <col min="1533" max="1533" width="32.88671875" style="52" customWidth="1"/>
    <col min="1534" max="1534" width="5.88671875" style="52" customWidth="1"/>
    <col min="1535" max="1535" width="32.88671875" style="52" customWidth="1"/>
    <col min="1536" max="1541" width="8.88671875" style="52"/>
    <col min="1542" max="1542" width="32.88671875" style="52" customWidth="1"/>
    <col min="1543" max="1543" width="5.88671875" style="52" customWidth="1"/>
    <col min="1544" max="1544" width="32.88671875" style="52" customWidth="1"/>
    <col min="1545" max="1545" width="5.88671875" style="52" customWidth="1"/>
    <col min="1546" max="1787" width="8.88671875" style="52"/>
    <col min="1788" max="1788" width="5.88671875" style="52" customWidth="1"/>
    <col min="1789" max="1789" width="32.88671875" style="52" customWidth="1"/>
    <col min="1790" max="1790" width="5.88671875" style="52" customWidth="1"/>
    <col min="1791" max="1791" width="32.88671875" style="52" customWidth="1"/>
    <col min="1792" max="1797" width="8.88671875" style="52"/>
    <col min="1798" max="1798" width="32.88671875" style="52" customWidth="1"/>
    <col min="1799" max="1799" width="5.88671875" style="52" customWidth="1"/>
    <col min="1800" max="1800" width="32.88671875" style="52" customWidth="1"/>
    <col min="1801" max="1801" width="5.88671875" style="52" customWidth="1"/>
    <col min="1802" max="2043" width="8.88671875" style="52"/>
    <col min="2044" max="2044" width="5.88671875" style="52" customWidth="1"/>
    <col min="2045" max="2045" width="32.88671875" style="52" customWidth="1"/>
    <col min="2046" max="2046" width="5.88671875" style="52" customWidth="1"/>
    <col min="2047" max="2047" width="32.88671875" style="52" customWidth="1"/>
    <col min="2048" max="2053" width="8.88671875" style="52"/>
    <col min="2054" max="2054" width="32.88671875" style="52" customWidth="1"/>
    <col min="2055" max="2055" width="5.88671875" style="52" customWidth="1"/>
    <col min="2056" max="2056" width="32.88671875" style="52" customWidth="1"/>
    <col min="2057" max="2057" width="5.88671875" style="52" customWidth="1"/>
    <col min="2058" max="2299" width="8.88671875" style="52"/>
    <col min="2300" max="2300" width="5.88671875" style="52" customWidth="1"/>
    <col min="2301" max="2301" width="32.88671875" style="52" customWidth="1"/>
    <col min="2302" max="2302" width="5.88671875" style="52" customWidth="1"/>
    <col min="2303" max="2303" width="32.88671875" style="52" customWidth="1"/>
    <col min="2304" max="2309" width="8.88671875" style="52"/>
    <col min="2310" max="2310" width="32.88671875" style="52" customWidth="1"/>
    <col min="2311" max="2311" width="5.88671875" style="52" customWidth="1"/>
    <col min="2312" max="2312" width="32.88671875" style="52" customWidth="1"/>
    <col min="2313" max="2313" width="5.88671875" style="52" customWidth="1"/>
    <col min="2314" max="2555" width="8.88671875" style="52"/>
    <col min="2556" max="2556" width="5.88671875" style="52" customWidth="1"/>
    <col min="2557" max="2557" width="32.88671875" style="52" customWidth="1"/>
    <col min="2558" max="2558" width="5.88671875" style="52" customWidth="1"/>
    <col min="2559" max="2559" width="32.88671875" style="52" customWidth="1"/>
    <col min="2560" max="2565" width="8.88671875" style="52"/>
    <col min="2566" max="2566" width="32.88671875" style="52" customWidth="1"/>
    <col min="2567" max="2567" width="5.88671875" style="52" customWidth="1"/>
    <col min="2568" max="2568" width="32.88671875" style="52" customWidth="1"/>
    <col min="2569" max="2569" width="5.88671875" style="52" customWidth="1"/>
    <col min="2570" max="2811" width="8.88671875" style="52"/>
    <col min="2812" max="2812" width="5.88671875" style="52" customWidth="1"/>
    <col min="2813" max="2813" width="32.88671875" style="52" customWidth="1"/>
    <col min="2814" max="2814" width="5.88671875" style="52" customWidth="1"/>
    <col min="2815" max="2815" width="32.88671875" style="52" customWidth="1"/>
    <col min="2816" max="2821" width="8.88671875" style="52"/>
    <col min="2822" max="2822" width="32.88671875" style="52" customWidth="1"/>
    <col min="2823" max="2823" width="5.88671875" style="52" customWidth="1"/>
    <col min="2824" max="2824" width="32.88671875" style="52" customWidth="1"/>
    <col min="2825" max="2825" width="5.88671875" style="52" customWidth="1"/>
    <col min="2826" max="3067" width="8.88671875" style="52"/>
    <col min="3068" max="3068" width="5.88671875" style="52" customWidth="1"/>
    <col min="3069" max="3069" width="32.88671875" style="52" customWidth="1"/>
    <col min="3070" max="3070" width="5.88671875" style="52" customWidth="1"/>
    <col min="3071" max="3071" width="32.88671875" style="52" customWidth="1"/>
    <col min="3072" max="3077" width="8.88671875" style="52"/>
    <col min="3078" max="3078" width="32.88671875" style="52" customWidth="1"/>
    <col min="3079" max="3079" width="5.88671875" style="52" customWidth="1"/>
    <col min="3080" max="3080" width="32.88671875" style="52" customWidth="1"/>
    <col min="3081" max="3081" width="5.88671875" style="52" customWidth="1"/>
    <col min="3082" max="3323" width="8.88671875" style="52"/>
    <col min="3324" max="3324" width="5.88671875" style="52" customWidth="1"/>
    <col min="3325" max="3325" width="32.88671875" style="52" customWidth="1"/>
    <col min="3326" max="3326" width="5.88671875" style="52" customWidth="1"/>
    <col min="3327" max="3327" width="32.88671875" style="52" customWidth="1"/>
    <col min="3328" max="3333" width="8.88671875" style="52"/>
    <col min="3334" max="3334" width="32.88671875" style="52" customWidth="1"/>
    <col min="3335" max="3335" width="5.88671875" style="52" customWidth="1"/>
    <col min="3336" max="3336" width="32.88671875" style="52" customWidth="1"/>
    <col min="3337" max="3337" width="5.88671875" style="52" customWidth="1"/>
    <col min="3338" max="3579" width="8.88671875" style="52"/>
    <col min="3580" max="3580" width="5.88671875" style="52" customWidth="1"/>
    <col min="3581" max="3581" width="32.88671875" style="52" customWidth="1"/>
    <col min="3582" max="3582" width="5.88671875" style="52" customWidth="1"/>
    <col min="3583" max="3583" width="32.88671875" style="52" customWidth="1"/>
    <col min="3584" max="3589" width="8.88671875" style="52"/>
    <col min="3590" max="3590" width="32.88671875" style="52" customWidth="1"/>
    <col min="3591" max="3591" width="5.88671875" style="52" customWidth="1"/>
    <col min="3592" max="3592" width="32.88671875" style="52" customWidth="1"/>
    <col min="3593" max="3593" width="5.88671875" style="52" customWidth="1"/>
    <col min="3594" max="3835" width="8.88671875" style="52"/>
    <col min="3836" max="3836" width="5.88671875" style="52" customWidth="1"/>
    <col min="3837" max="3837" width="32.88671875" style="52" customWidth="1"/>
    <col min="3838" max="3838" width="5.88671875" style="52" customWidth="1"/>
    <col min="3839" max="3839" width="32.88671875" style="52" customWidth="1"/>
    <col min="3840" max="3845" width="8.88671875" style="52"/>
    <col min="3846" max="3846" width="32.88671875" style="52" customWidth="1"/>
    <col min="3847" max="3847" width="5.88671875" style="52" customWidth="1"/>
    <col min="3848" max="3848" width="32.88671875" style="52" customWidth="1"/>
    <col min="3849" max="3849" width="5.88671875" style="52" customWidth="1"/>
    <col min="3850" max="4091" width="8.88671875" style="52"/>
    <col min="4092" max="4092" width="5.88671875" style="52" customWidth="1"/>
    <col min="4093" max="4093" width="32.88671875" style="52" customWidth="1"/>
    <col min="4094" max="4094" width="5.88671875" style="52" customWidth="1"/>
    <col min="4095" max="4095" width="32.88671875" style="52" customWidth="1"/>
    <col min="4096" max="4101" width="8.88671875" style="52"/>
    <col min="4102" max="4102" width="32.88671875" style="52" customWidth="1"/>
    <col min="4103" max="4103" width="5.88671875" style="52" customWidth="1"/>
    <col min="4104" max="4104" width="32.88671875" style="52" customWidth="1"/>
    <col min="4105" max="4105" width="5.88671875" style="52" customWidth="1"/>
    <col min="4106" max="4347" width="8.88671875" style="52"/>
    <col min="4348" max="4348" width="5.88671875" style="52" customWidth="1"/>
    <col min="4349" max="4349" width="32.88671875" style="52" customWidth="1"/>
    <col min="4350" max="4350" width="5.88671875" style="52" customWidth="1"/>
    <col min="4351" max="4351" width="32.88671875" style="52" customWidth="1"/>
    <col min="4352" max="4357" width="8.88671875" style="52"/>
    <col min="4358" max="4358" width="32.88671875" style="52" customWidth="1"/>
    <col min="4359" max="4359" width="5.88671875" style="52" customWidth="1"/>
    <col min="4360" max="4360" width="32.88671875" style="52" customWidth="1"/>
    <col min="4361" max="4361" width="5.88671875" style="52" customWidth="1"/>
    <col min="4362" max="4603" width="8.88671875" style="52"/>
    <col min="4604" max="4604" width="5.88671875" style="52" customWidth="1"/>
    <col min="4605" max="4605" width="32.88671875" style="52" customWidth="1"/>
    <col min="4606" max="4606" width="5.88671875" style="52" customWidth="1"/>
    <col min="4607" max="4607" width="32.88671875" style="52" customWidth="1"/>
    <col min="4608" max="4613" width="8.88671875" style="52"/>
    <col min="4614" max="4614" width="32.88671875" style="52" customWidth="1"/>
    <col min="4615" max="4615" width="5.88671875" style="52" customWidth="1"/>
    <col min="4616" max="4616" width="32.88671875" style="52" customWidth="1"/>
    <col min="4617" max="4617" width="5.88671875" style="52" customWidth="1"/>
    <col min="4618" max="4859" width="8.88671875" style="52"/>
    <col min="4860" max="4860" width="5.88671875" style="52" customWidth="1"/>
    <col min="4861" max="4861" width="32.88671875" style="52" customWidth="1"/>
    <col min="4862" max="4862" width="5.88671875" style="52" customWidth="1"/>
    <col min="4863" max="4863" width="32.88671875" style="52" customWidth="1"/>
    <col min="4864" max="4869" width="8.88671875" style="52"/>
    <col min="4870" max="4870" width="32.88671875" style="52" customWidth="1"/>
    <col min="4871" max="4871" width="5.88671875" style="52" customWidth="1"/>
    <col min="4872" max="4872" width="32.88671875" style="52" customWidth="1"/>
    <col min="4873" max="4873" width="5.88671875" style="52" customWidth="1"/>
    <col min="4874" max="5115" width="8.88671875" style="52"/>
    <col min="5116" max="5116" width="5.88671875" style="52" customWidth="1"/>
    <col min="5117" max="5117" width="32.88671875" style="52" customWidth="1"/>
    <col min="5118" max="5118" width="5.88671875" style="52" customWidth="1"/>
    <col min="5119" max="5119" width="32.88671875" style="52" customWidth="1"/>
    <col min="5120" max="5125" width="8.88671875" style="52"/>
    <col min="5126" max="5126" width="32.88671875" style="52" customWidth="1"/>
    <col min="5127" max="5127" width="5.88671875" style="52" customWidth="1"/>
    <col min="5128" max="5128" width="32.88671875" style="52" customWidth="1"/>
    <col min="5129" max="5129" width="5.88671875" style="52" customWidth="1"/>
    <col min="5130" max="5371" width="8.88671875" style="52"/>
    <col min="5372" max="5372" width="5.88671875" style="52" customWidth="1"/>
    <col min="5373" max="5373" width="32.88671875" style="52" customWidth="1"/>
    <col min="5374" max="5374" width="5.88671875" style="52" customWidth="1"/>
    <col min="5375" max="5375" width="32.88671875" style="52" customWidth="1"/>
    <col min="5376" max="5381" width="8.88671875" style="52"/>
    <col min="5382" max="5382" width="32.88671875" style="52" customWidth="1"/>
    <col min="5383" max="5383" width="5.88671875" style="52" customWidth="1"/>
    <col min="5384" max="5384" width="32.88671875" style="52" customWidth="1"/>
    <col min="5385" max="5385" width="5.88671875" style="52" customWidth="1"/>
    <col min="5386" max="5627" width="8.88671875" style="52"/>
    <col min="5628" max="5628" width="5.88671875" style="52" customWidth="1"/>
    <col min="5629" max="5629" width="32.88671875" style="52" customWidth="1"/>
    <col min="5630" max="5630" width="5.88671875" style="52" customWidth="1"/>
    <col min="5631" max="5631" width="32.88671875" style="52" customWidth="1"/>
    <col min="5632" max="5637" width="8.88671875" style="52"/>
    <col min="5638" max="5638" width="32.88671875" style="52" customWidth="1"/>
    <col min="5639" max="5639" width="5.88671875" style="52" customWidth="1"/>
    <col min="5640" max="5640" width="32.88671875" style="52" customWidth="1"/>
    <col min="5641" max="5641" width="5.88671875" style="52" customWidth="1"/>
    <col min="5642" max="5883" width="8.88671875" style="52"/>
    <col min="5884" max="5884" width="5.88671875" style="52" customWidth="1"/>
    <col min="5885" max="5885" width="32.88671875" style="52" customWidth="1"/>
    <col min="5886" max="5886" width="5.88671875" style="52" customWidth="1"/>
    <col min="5887" max="5887" width="32.88671875" style="52" customWidth="1"/>
    <col min="5888" max="5893" width="8.88671875" style="52"/>
    <col min="5894" max="5894" width="32.88671875" style="52" customWidth="1"/>
    <col min="5895" max="5895" width="5.88671875" style="52" customWidth="1"/>
    <col min="5896" max="5896" width="32.88671875" style="52" customWidth="1"/>
    <col min="5897" max="5897" width="5.88671875" style="52" customWidth="1"/>
    <col min="5898" max="6139" width="8.88671875" style="52"/>
    <col min="6140" max="6140" width="5.88671875" style="52" customWidth="1"/>
    <col min="6141" max="6141" width="32.88671875" style="52" customWidth="1"/>
    <col min="6142" max="6142" width="5.88671875" style="52" customWidth="1"/>
    <col min="6143" max="6143" width="32.88671875" style="52" customWidth="1"/>
    <col min="6144" max="6149" width="8.88671875" style="52"/>
    <col min="6150" max="6150" width="32.88671875" style="52" customWidth="1"/>
    <col min="6151" max="6151" width="5.88671875" style="52" customWidth="1"/>
    <col min="6152" max="6152" width="32.88671875" style="52" customWidth="1"/>
    <col min="6153" max="6153" width="5.88671875" style="52" customWidth="1"/>
    <col min="6154" max="6395" width="8.88671875" style="52"/>
    <col min="6396" max="6396" width="5.88671875" style="52" customWidth="1"/>
    <col min="6397" max="6397" width="32.88671875" style="52" customWidth="1"/>
    <col min="6398" max="6398" width="5.88671875" style="52" customWidth="1"/>
    <col min="6399" max="6399" width="32.88671875" style="52" customWidth="1"/>
    <col min="6400" max="6405" width="8.88671875" style="52"/>
    <col min="6406" max="6406" width="32.88671875" style="52" customWidth="1"/>
    <col min="6407" max="6407" width="5.88671875" style="52" customWidth="1"/>
    <col min="6408" max="6408" width="32.88671875" style="52" customWidth="1"/>
    <col min="6409" max="6409" width="5.88671875" style="52" customWidth="1"/>
    <col min="6410" max="6651" width="8.88671875" style="52"/>
    <col min="6652" max="6652" width="5.88671875" style="52" customWidth="1"/>
    <col min="6653" max="6653" width="32.88671875" style="52" customWidth="1"/>
    <col min="6654" max="6654" width="5.88671875" style="52" customWidth="1"/>
    <col min="6655" max="6655" width="32.88671875" style="52" customWidth="1"/>
    <col min="6656" max="6661" width="8.88671875" style="52"/>
    <col min="6662" max="6662" width="32.88671875" style="52" customWidth="1"/>
    <col min="6663" max="6663" width="5.88671875" style="52" customWidth="1"/>
    <col min="6664" max="6664" width="32.88671875" style="52" customWidth="1"/>
    <col min="6665" max="6665" width="5.88671875" style="52" customWidth="1"/>
    <col min="6666" max="6907" width="8.88671875" style="52"/>
    <col min="6908" max="6908" width="5.88671875" style="52" customWidth="1"/>
    <col min="6909" max="6909" width="32.88671875" style="52" customWidth="1"/>
    <col min="6910" max="6910" width="5.88671875" style="52" customWidth="1"/>
    <col min="6911" max="6911" width="32.88671875" style="52" customWidth="1"/>
    <col min="6912" max="6917" width="8.88671875" style="52"/>
    <col min="6918" max="6918" width="32.88671875" style="52" customWidth="1"/>
    <col min="6919" max="6919" width="5.88671875" style="52" customWidth="1"/>
    <col min="6920" max="6920" width="32.88671875" style="52" customWidth="1"/>
    <col min="6921" max="6921" width="5.88671875" style="52" customWidth="1"/>
    <col min="6922" max="7163" width="8.88671875" style="52"/>
    <col min="7164" max="7164" width="5.88671875" style="52" customWidth="1"/>
    <col min="7165" max="7165" width="32.88671875" style="52" customWidth="1"/>
    <col min="7166" max="7166" width="5.88671875" style="52" customWidth="1"/>
    <col min="7167" max="7167" width="32.88671875" style="52" customWidth="1"/>
    <col min="7168" max="7173" width="8.88671875" style="52"/>
    <col min="7174" max="7174" width="32.88671875" style="52" customWidth="1"/>
    <col min="7175" max="7175" width="5.88671875" style="52" customWidth="1"/>
    <col min="7176" max="7176" width="32.88671875" style="52" customWidth="1"/>
    <col min="7177" max="7177" width="5.88671875" style="52" customWidth="1"/>
    <col min="7178" max="7419" width="8.88671875" style="52"/>
    <col min="7420" max="7420" width="5.88671875" style="52" customWidth="1"/>
    <col min="7421" max="7421" width="32.88671875" style="52" customWidth="1"/>
    <col min="7422" max="7422" width="5.88671875" style="52" customWidth="1"/>
    <col min="7423" max="7423" width="32.88671875" style="52" customWidth="1"/>
    <col min="7424" max="7429" width="8.88671875" style="52"/>
    <col min="7430" max="7430" width="32.88671875" style="52" customWidth="1"/>
    <col min="7431" max="7431" width="5.88671875" style="52" customWidth="1"/>
    <col min="7432" max="7432" width="32.88671875" style="52" customWidth="1"/>
    <col min="7433" max="7433" width="5.88671875" style="52" customWidth="1"/>
    <col min="7434" max="7675" width="8.88671875" style="52"/>
    <col min="7676" max="7676" width="5.88671875" style="52" customWidth="1"/>
    <col min="7677" max="7677" width="32.88671875" style="52" customWidth="1"/>
    <col min="7678" max="7678" width="5.88671875" style="52" customWidth="1"/>
    <col min="7679" max="7679" width="32.88671875" style="52" customWidth="1"/>
    <col min="7680" max="7685" width="8.88671875" style="52"/>
    <col min="7686" max="7686" width="32.88671875" style="52" customWidth="1"/>
    <col min="7687" max="7687" width="5.88671875" style="52" customWidth="1"/>
    <col min="7688" max="7688" width="32.88671875" style="52" customWidth="1"/>
    <col min="7689" max="7689" width="5.88671875" style="52" customWidth="1"/>
    <col min="7690" max="7931" width="8.88671875" style="52"/>
    <col min="7932" max="7932" width="5.88671875" style="52" customWidth="1"/>
    <col min="7933" max="7933" width="32.88671875" style="52" customWidth="1"/>
    <col min="7934" max="7934" width="5.88671875" style="52" customWidth="1"/>
    <col min="7935" max="7935" width="32.88671875" style="52" customWidth="1"/>
    <col min="7936" max="7941" width="8.88671875" style="52"/>
    <col min="7942" max="7942" width="32.88671875" style="52" customWidth="1"/>
    <col min="7943" max="7943" width="5.88671875" style="52" customWidth="1"/>
    <col min="7944" max="7944" width="32.88671875" style="52" customWidth="1"/>
    <col min="7945" max="7945" width="5.88671875" style="52" customWidth="1"/>
    <col min="7946" max="8187" width="8.88671875" style="52"/>
    <col min="8188" max="8188" width="5.88671875" style="52" customWidth="1"/>
    <col min="8189" max="8189" width="32.88671875" style="52" customWidth="1"/>
    <col min="8190" max="8190" width="5.88671875" style="52" customWidth="1"/>
    <col min="8191" max="8191" width="32.88671875" style="52" customWidth="1"/>
    <col min="8192" max="8197" width="8.88671875" style="52"/>
    <col min="8198" max="8198" width="32.88671875" style="52" customWidth="1"/>
    <col min="8199" max="8199" width="5.88671875" style="52" customWidth="1"/>
    <col min="8200" max="8200" width="32.88671875" style="52" customWidth="1"/>
    <col min="8201" max="8201" width="5.88671875" style="52" customWidth="1"/>
    <col min="8202" max="8443" width="8.88671875" style="52"/>
    <col min="8444" max="8444" width="5.88671875" style="52" customWidth="1"/>
    <col min="8445" max="8445" width="32.88671875" style="52" customWidth="1"/>
    <col min="8446" max="8446" width="5.88671875" style="52" customWidth="1"/>
    <col min="8447" max="8447" width="32.88671875" style="52" customWidth="1"/>
    <col min="8448" max="8453" width="8.88671875" style="52"/>
    <col min="8454" max="8454" width="32.88671875" style="52" customWidth="1"/>
    <col min="8455" max="8455" width="5.88671875" style="52" customWidth="1"/>
    <col min="8456" max="8456" width="32.88671875" style="52" customWidth="1"/>
    <col min="8457" max="8457" width="5.88671875" style="52" customWidth="1"/>
    <col min="8458" max="8699" width="8.88671875" style="52"/>
    <col min="8700" max="8700" width="5.88671875" style="52" customWidth="1"/>
    <col min="8701" max="8701" width="32.88671875" style="52" customWidth="1"/>
    <col min="8702" max="8702" width="5.88671875" style="52" customWidth="1"/>
    <col min="8703" max="8703" width="32.88671875" style="52" customWidth="1"/>
    <col min="8704" max="8709" width="8.88671875" style="52"/>
    <col min="8710" max="8710" width="32.88671875" style="52" customWidth="1"/>
    <col min="8711" max="8711" width="5.88671875" style="52" customWidth="1"/>
    <col min="8712" max="8712" width="32.88671875" style="52" customWidth="1"/>
    <col min="8713" max="8713" width="5.88671875" style="52" customWidth="1"/>
    <col min="8714" max="8955" width="8.88671875" style="52"/>
    <col min="8956" max="8956" width="5.88671875" style="52" customWidth="1"/>
    <col min="8957" max="8957" width="32.88671875" style="52" customWidth="1"/>
    <col min="8958" max="8958" width="5.88671875" style="52" customWidth="1"/>
    <col min="8959" max="8959" width="32.88671875" style="52" customWidth="1"/>
    <col min="8960" max="8965" width="8.88671875" style="52"/>
    <col min="8966" max="8966" width="32.88671875" style="52" customWidth="1"/>
    <col min="8967" max="8967" width="5.88671875" style="52" customWidth="1"/>
    <col min="8968" max="8968" width="32.88671875" style="52" customWidth="1"/>
    <col min="8969" max="8969" width="5.88671875" style="52" customWidth="1"/>
    <col min="8970" max="9211" width="8.88671875" style="52"/>
    <col min="9212" max="9212" width="5.88671875" style="52" customWidth="1"/>
    <col min="9213" max="9213" width="32.88671875" style="52" customWidth="1"/>
    <col min="9214" max="9214" width="5.88671875" style="52" customWidth="1"/>
    <col min="9215" max="9215" width="32.88671875" style="52" customWidth="1"/>
    <col min="9216" max="9221" width="8.88671875" style="52"/>
    <col min="9222" max="9222" width="32.88671875" style="52" customWidth="1"/>
    <col min="9223" max="9223" width="5.88671875" style="52" customWidth="1"/>
    <col min="9224" max="9224" width="32.88671875" style="52" customWidth="1"/>
    <col min="9225" max="9225" width="5.88671875" style="52" customWidth="1"/>
    <col min="9226" max="9467" width="8.88671875" style="52"/>
    <col min="9468" max="9468" width="5.88671875" style="52" customWidth="1"/>
    <col min="9469" max="9469" width="32.88671875" style="52" customWidth="1"/>
    <col min="9470" max="9470" width="5.88671875" style="52" customWidth="1"/>
    <col min="9471" max="9471" width="32.88671875" style="52" customWidth="1"/>
    <col min="9472" max="9477" width="8.88671875" style="52"/>
    <col min="9478" max="9478" width="32.88671875" style="52" customWidth="1"/>
    <col min="9479" max="9479" width="5.88671875" style="52" customWidth="1"/>
    <col min="9480" max="9480" width="32.88671875" style="52" customWidth="1"/>
    <col min="9481" max="9481" width="5.88671875" style="52" customWidth="1"/>
    <col min="9482" max="9723" width="8.88671875" style="52"/>
    <col min="9724" max="9724" width="5.88671875" style="52" customWidth="1"/>
    <col min="9725" max="9725" width="32.88671875" style="52" customWidth="1"/>
    <col min="9726" max="9726" width="5.88671875" style="52" customWidth="1"/>
    <col min="9727" max="9727" width="32.88671875" style="52" customWidth="1"/>
    <col min="9728" max="9733" width="8.88671875" style="52"/>
    <col min="9734" max="9734" width="32.88671875" style="52" customWidth="1"/>
    <col min="9735" max="9735" width="5.88671875" style="52" customWidth="1"/>
    <col min="9736" max="9736" width="32.88671875" style="52" customWidth="1"/>
    <col min="9737" max="9737" width="5.88671875" style="52" customWidth="1"/>
    <col min="9738" max="9979" width="8.88671875" style="52"/>
    <col min="9980" max="9980" width="5.88671875" style="52" customWidth="1"/>
    <col min="9981" max="9981" width="32.88671875" style="52" customWidth="1"/>
    <col min="9982" max="9982" width="5.88671875" style="52" customWidth="1"/>
    <col min="9983" max="9983" width="32.88671875" style="52" customWidth="1"/>
    <col min="9984" max="9989" width="8.88671875" style="52"/>
    <col min="9990" max="9990" width="32.88671875" style="52" customWidth="1"/>
    <col min="9991" max="9991" width="5.88671875" style="52" customWidth="1"/>
    <col min="9992" max="9992" width="32.88671875" style="52" customWidth="1"/>
    <col min="9993" max="9993" width="5.88671875" style="52" customWidth="1"/>
    <col min="9994" max="10235" width="8.88671875" style="52"/>
    <col min="10236" max="10236" width="5.88671875" style="52" customWidth="1"/>
    <col min="10237" max="10237" width="32.88671875" style="52" customWidth="1"/>
    <col min="10238" max="10238" width="5.88671875" style="52" customWidth="1"/>
    <col min="10239" max="10239" width="32.88671875" style="52" customWidth="1"/>
    <col min="10240" max="10245" width="8.88671875" style="52"/>
    <col min="10246" max="10246" width="32.88671875" style="52" customWidth="1"/>
    <col min="10247" max="10247" width="5.88671875" style="52" customWidth="1"/>
    <col min="10248" max="10248" width="32.88671875" style="52" customWidth="1"/>
    <col min="10249" max="10249" width="5.88671875" style="52" customWidth="1"/>
    <col min="10250" max="10491" width="8.88671875" style="52"/>
    <col min="10492" max="10492" width="5.88671875" style="52" customWidth="1"/>
    <col min="10493" max="10493" width="32.88671875" style="52" customWidth="1"/>
    <col min="10494" max="10494" width="5.88671875" style="52" customWidth="1"/>
    <col min="10495" max="10495" width="32.88671875" style="52" customWidth="1"/>
    <col min="10496" max="10501" width="8.88671875" style="52"/>
    <col min="10502" max="10502" width="32.88671875" style="52" customWidth="1"/>
    <col min="10503" max="10503" width="5.88671875" style="52" customWidth="1"/>
    <col min="10504" max="10504" width="32.88671875" style="52" customWidth="1"/>
    <col min="10505" max="10505" width="5.88671875" style="52" customWidth="1"/>
    <col min="10506" max="10747" width="8.88671875" style="52"/>
    <col min="10748" max="10748" width="5.88671875" style="52" customWidth="1"/>
    <col min="10749" max="10749" width="32.88671875" style="52" customWidth="1"/>
    <col min="10750" max="10750" width="5.88671875" style="52" customWidth="1"/>
    <col min="10751" max="10751" width="32.88671875" style="52" customWidth="1"/>
    <col min="10752" max="10757" width="8.88671875" style="52"/>
    <col min="10758" max="10758" width="32.88671875" style="52" customWidth="1"/>
    <col min="10759" max="10759" width="5.88671875" style="52" customWidth="1"/>
    <col min="10760" max="10760" width="32.88671875" style="52" customWidth="1"/>
    <col min="10761" max="10761" width="5.88671875" style="52" customWidth="1"/>
    <col min="10762" max="11003" width="8.88671875" style="52"/>
    <col min="11004" max="11004" width="5.88671875" style="52" customWidth="1"/>
    <col min="11005" max="11005" width="32.88671875" style="52" customWidth="1"/>
    <col min="11006" max="11006" width="5.88671875" style="52" customWidth="1"/>
    <col min="11007" max="11007" width="32.88671875" style="52" customWidth="1"/>
    <col min="11008" max="11013" width="8.88671875" style="52"/>
    <col min="11014" max="11014" width="32.88671875" style="52" customWidth="1"/>
    <col min="11015" max="11015" width="5.88671875" style="52" customWidth="1"/>
    <col min="11016" max="11016" width="32.88671875" style="52" customWidth="1"/>
    <col min="11017" max="11017" width="5.88671875" style="52" customWidth="1"/>
    <col min="11018" max="11259" width="8.88671875" style="52"/>
    <col min="11260" max="11260" width="5.88671875" style="52" customWidth="1"/>
    <col min="11261" max="11261" width="32.88671875" style="52" customWidth="1"/>
    <col min="11262" max="11262" width="5.88671875" style="52" customWidth="1"/>
    <col min="11263" max="11263" width="32.88671875" style="52" customWidth="1"/>
    <col min="11264" max="11269" width="8.88671875" style="52"/>
    <col min="11270" max="11270" width="32.88671875" style="52" customWidth="1"/>
    <col min="11271" max="11271" width="5.88671875" style="52" customWidth="1"/>
    <col min="11272" max="11272" width="32.88671875" style="52" customWidth="1"/>
    <col min="11273" max="11273" width="5.88671875" style="52" customWidth="1"/>
    <col min="11274" max="11515" width="8.88671875" style="52"/>
    <col min="11516" max="11516" width="5.88671875" style="52" customWidth="1"/>
    <col min="11517" max="11517" width="32.88671875" style="52" customWidth="1"/>
    <col min="11518" max="11518" width="5.88671875" style="52" customWidth="1"/>
    <col min="11519" max="11519" width="32.88671875" style="52" customWidth="1"/>
    <col min="11520" max="11525" width="8.88671875" style="52"/>
    <col min="11526" max="11526" width="32.88671875" style="52" customWidth="1"/>
    <col min="11527" max="11527" width="5.88671875" style="52" customWidth="1"/>
    <col min="11528" max="11528" width="32.88671875" style="52" customWidth="1"/>
    <col min="11529" max="11529" width="5.88671875" style="52" customWidth="1"/>
    <col min="11530" max="11771" width="8.88671875" style="52"/>
    <col min="11772" max="11772" width="5.88671875" style="52" customWidth="1"/>
    <col min="11773" max="11773" width="32.88671875" style="52" customWidth="1"/>
    <col min="11774" max="11774" width="5.88671875" style="52" customWidth="1"/>
    <col min="11775" max="11775" width="32.88671875" style="52" customWidth="1"/>
    <col min="11776" max="11781" width="8.88671875" style="52"/>
    <col min="11782" max="11782" width="32.88671875" style="52" customWidth="1"/>
    <col min="11783" max="11783" width="5.88671875" style="52" customWidth="1"/>
    <col min="11784" max="11784" width="32.88671875" style="52" customWidth="1"/>
    <col min="11785" max="11785" width="5.88671875" style="52" customWidth="1"/>
    <col min="11786" max="12027" width="8.88671875" style="52"/>
    <col min="12028" max="12028" width="5.88671875" style="52" customWidth="1"/>
    <col min="12029" max="12029" width="32.88671875" style="52" customWidth="1"/>
    <col min="12030" max="12030" width="5.88671875" style="52" customWidth="1"/>
    <col min="12031" max="12031" width="32.88671875" style="52" customWidth="1"/>
    <col min="12032" max="12037" width="8.88671875" style="52"/>
    <col min="12038" max="12038" width="32.88671875" style="52" customWidth="1"/>
    <col min="12039" max="12039" width="5.88671875" style="52" customWidth="1"/>
    <col min="12040" max="12040" width="32.88671875" style="52" customWidth="1"/>
    <col min="12041" max="12041" width="5.88671875" style="52" customWidth="1"/>
    <col min="12042" max="12283" width="8.88671875" style="52"/>
    <col min="12284" max="12284" width="5.88671875" style="52" customWidth="1"/>
    <col min="12285" max="12285" width="32.88671875" style="52" customWidth="1"/>
    <col min="12286" max="12286" width="5.88671875" style="52" customWidth="1"/>
    <col min="12287" max="12287" width="32.88671875" style="52" customWidth="1"/>
    <col min="12288" max="12293" width="8.88671875" style="52"/>
    <col min="12294" max="12294" width="32.88671875" style="52" customWidth="1"/>
    <col min="12295" max="12295" width="5.88671875" style="52" customWidth="1"/>
    <col min="12296" max="12296" width="32.88671875" style="52" customWidth="1"/>
    <col min="12297" max="12297" width="5.88671875" style="52" customWidth="1"/>
    <col min="12298" max="12539" width="8.88671875" style="52"/>
    <col min="12540" max="12540" width="5.88671875" style="52" customWidth="1"/>
    <col min="12541" max="12541" width="32.88671875" style="52" customWidth="1"/>
    <col min="12542" max="12542" width="5.88671875" style="52" customWidth="1"/>
    <col min="12543" max="12543" width="32.88671875" style="52" customWidth="1"/>
    <col min="12544" max="12549" width="8.88671875" style="52"/>
    <col min="12550" max="12550" width="32.88671875" style="52" customWidth="1"/>
    <col min="12551" max="12551" width="5.88671875" style="52" customWidth="1"/>
    <col min="12552" max="12552" width="32.88671875" style="52" customWidth="1"/>
    <col min="12553" max="12553" width="5.88671875" style="52" customWidth="1"/>
    <col min="12554" max="12795" width="8.88671875" style="52"/>
    <col min="12796" max="12796" width="5.88671875" style="52" customWidth="1"/>
    <col min="12797" max="12797" width="32.88671875" style="52" customWidth="1"/>
    <col min="12798" max="12798" width="5.88671875" style="52" customWidth="1"/>
    <col min="12799" max="12799" width="32.88671875" style="52" customWidth="1"/>
    <col min="12800" max="12805" width="8.88671875" style="52"/>
    <col min="12806" max="12806" width="32.88671875" style="52" customWidth="1"/>
    <col min="12807" max="12807" width="5.88671875" style="52" customWidth="1"/>
    <col min="12808" max="12808" width="32.88671875" style="52" customWidth="1"/>
    <col min="12809" max="12809" width="5.88671875" style="52" customWidth="1"/>
    <col min="12810" max="13051" width="8.88671875" style="52"/>
    <col min="13052" max="13052" width="5.88671875" style="52" customWidth="1"/>
    <col min="13053" max="13053" width="32.88671875" style="52" customWidth="1"/>
    <col min="13054" max="13054" width="5.88671875" style="52" customWidth="1"/>
    <col min="13055" max="13055" width="32.88671875" style="52" customWidth="1"/>
    <col min="13056" max="13061" width="8.88671875" style="52"/>
    <col min="13062" max="13062" width="32.88671875" style="52" customWidth="1"/>
    <col min="13063" max="13063" width="5.88671875" style="52" customWidth="1"/>
    <col min="13064" max="13064" width="32.88671875" style="52" customWidth="1"/>
    <col min="13065" max="13065" width="5.88671875" style="52" customWidth="1"/>
    <col min="13066" max="13307" width="8.88671875" style="52"/>
    <col min="13308" max="13308" width="5.88671875" style="52" customWidth="1"/>
    <col min="13309" max="13309" width="32.88671875" style="52" customWidth="1"/>
    <col min="13310" max="13310" width="5.88671875" style="52" customWidth="1"/>
    <col min="13311" max="13311" width="32.88671875" style="52" customWidth="1"/>
    <col min="13312" max="13317" width="8.88671875" style="52"/>
    <col min="13318" max="13318" width="32.88671875" style="52" customWidth="1"/>
    <col min="13319" max="13319" width="5.88671875" style="52" customWidth="1"/>
    <col min="13320" max="13320" width="32.88671875" style="52" customWidth="1"/>
    <col min="13321" max="13321" width="5.88671875" style="52" customWidth="1"/>
    <col min="13322" max="13563" width="8.88671875" style="52"/>
    <col min="13564" max="13564" width="5.88671875" style="52" customWidth="1"/>
    <col min="13565" max="13565" width="32.88671875" style="52" customWidth="1"/>
    <col min="13566" max="13566" width="5.88671875" style="52" customWidth="1"/>
    <col min="13567" max="13567" width="32.88671875" style="52" customWidth="1"/>
    <col min="13568" max="13573" width="8.88671875" style="52"/>
    <col min="13574" max="13574" width="32.88671875" style="52" customWidth="1"/>
    <col min="13575" max="13575" width="5.88671875" style="52" customWidth="1"/>
    <col min="13576" max="13576" width="32.88671875" style="52" customWidth="1"/>
    <col min="13577" max="13577" width="5.88671875" style="52" customWidth="1"/>
    <col min="13578" max="13819" width="8.88671875" style="52"/>
    <col min="13820" max="13820" width="5.88671875" style="52" customWidth="1"/>
    <col min="13821" max="13821" width="32.88671875" style="52" customWidth="1"/>
    <col min="13822" max="13822" width="5.88671875" style="52" customWidth="1"/>
    <col min="13823" max="13823" width="32.88671875" style="52" customWidth="1"/>
    <col min="13824" max="13829" width="8.88671875" style="52"/>
    <col min="13830" max="13830" width="32.88671875" style="52" customWidth="1"/>
    <col min="13831" max="13831" width="5.88671875" style="52" customWidth="1"/>
    <col min="13832" max="13832" width="32.88671875" style="52" customWidth="1"/>
    <col min="13833" max="13833" width="5.88671875" style="52" customWidth="1"/>
    <col min="13834" max="14075" width="8.88671875" style="52"/>
    <col min="14076" max="14076" width="5.88671875" style="52" customWidth="1"/>
    <col min="14077" max="14077" width="32.88671875" style="52" customWidth="1"/>
    <col min="14078" max="14078" width="5.88671875" style="52" customWidth="1"/>
    <col min="14079" max="14079" width="32.88671875" style="52" customWidth="1"/>
    <col min="14080" max="14085" width="8.88671875" style="52"/>
    <col min="14086" max="14086" width="32.88671875" style="52" customWidth="1"/>
    <col min="14087" max="14087" width="5.88671875" style="52" customWidth="1"/>
    <col min="14088" max="14088" width="32.88671875" style="52" customWidth="1"/>
    <col min="14089" max="14089" width="5.88671875" style="52" customWidth="1"/>
    <col min="14090" max="14331" width="8.88671875" style="52"/>
    <col min="14332" max="14332" width="5.88671875" style="52" customWidth="1"/>
    <col min="14333" max="14333" width="32.88671875" style="52" customWidth="1"/>
    <col min="14334" max="14334" width="5.88671875" style="52" customWidth="1"/>
    <col min="14335" max="14335" width="32.88671875" style="52" customWidth="1"/>
    <col min="14336" max="14341" width="8.88671875" style="52"/>
    <col min="14342" max="14342" width="32.88671875" style="52" customWidth="1"/>
    <col min="14343" max="14343" width="5.88671875" style="52" customWidth="1"/>
    <col min="14344" max="14344" width="32.88671875" style="52" customWidth="1"/>
    <col min="14345" max="14345" width="5.88671875" style="52" customWidth="1"/>
    <col min="14346" max="14587" width="8.88671875" style="52"/>
    <col min="14588" max="14588" width="5.88671875" style="52" customWidth="1"/>
    <col min="14589" max="14589" width="32.88671875" style="52" customWidth="1"/>
    <col min="14590" max="14590" width="5.88671875" style="52" customWidth="1"/>
    <col min="14591" max="14591" width="32.88671875" style="52" customWidth="1"/>
    <col min="14592" max="14597" width="8.88671875" style="52"/>
    <col min="14598" max="14598" width="32.88671875" style="52" customWidth="1"/>
    <col min="14599" max="14599" width="5.88671875" style="52" customWidth="1"/>
    <col min="14600" max="14600" width="32.88671875" style="52" customWidth="1"/>
    <col min="14601" max="14601" width="5.88671875" style="52" customWidth="1"/>
    <col min="14602" max="14843" width="8.88671875" style="52"/>
    <col min="14844" max="14844" width="5.88671875" style="52" customWidth="1"/>
    <col min="14845" max="14845" width="32.88671875" style="52" customWidth="1"/>
    <col min="14846" max="14846" width="5.88671875" style="52" customWidth="1"/>
    <col min="14847" max="14847" width="32.88671875" style="52" customWidth="1"/>
    <col min="14848" max="14853" width="8.88671875" style="52"/>
    <col min="14854" max="14854" width="32.88671875" style="52" customWidth="1"/>
    <col min="14855" max="14855" width="5.88671875" style="52" customWidth="1"/>
    <col min="14856" max="14856" width="32.88671875" style="52" customWidth="1"/>
    <col min="14857" max="14857" width="5.88671875" style="52" customWidth="1"/>
    <col min="14858" max="15099" width="8.88671875" style="52"/>
    <col min="15100" max="15100" width="5.88671875" style="52" customWidth="1"/>
    <col min="15101" max="15101" width="32.88671875" style="52" customWidth="1"/>
    <col min="15102" max="15102" width="5.88671875" style="52" customWidth="1"/>
    <col min="15103" max="15103" width="32.88671875" style="52" customWidth="1"/>
    <col min="15104" max="15109" width="8.88671875" style="52"/>
    <col min="15110" max="15110" width="32.88671875" style="52" customWidth="1"/>
    <col min="15111" max="15111" width="5.88671875" style="52" customWidth="1"/>
    <col min="15112" max="15112" width="32.88671875" style="52" customWidth="1"/>
    <col min="15113" max="15113" width="5.88671875" style="52" customWidth="1"/>
    <col min="15114" max="15355" width="8.88671875" style="52"/>
    <col min="15356" max="15356" width="5.88671875" style="52" customWidth="1"/>
    <col min="15357" max="15357" width="32.88671875" style="52" customWidth="1"/>
    <col min="15358" max="15358" width="5.88671875" style="52" customWidth="1"/>
    <col min="15359" max="15359" width="32.88671875" style="52" customWidth="1"/>
    <col min="15360" max="15365" width="8.88671875" style="52"/>
    <col min="15366" max="15366" width="32.88671875" style="52" customWidth="1"/>
    <col min="15367" max="15367" width="5.88671875" style="52" customWidth="1"/>
    <col min="15368" max="15368" width="32.88671875" style="52" customWidth="1"/>
    <col min="15369" max="15369" width="5.88671875" style="52" customWidth="1"/>
    <col min="15370" max="15611" width="8.88671875" style="52"/>
    <col min="15612" max="15612" width="5.88671875" style="52" customWidth="1"/>
    <col min="15613" max="15613" width="32.88671875" style="52" customWidth="1"/>
    <col min="15614" max="15614" width="5.88671875" style="52" customWidth="1"/>
    <col min="15615" max="15615" width="32.88671875" style="52" customWidth="1"/>
    <col min="15616" max="15621" width="8.88671875" style="52"/>
    <col min="15622" max="15622" width="32.88671875" style="52" customWidth="1"/>
    <col min="15623" max="15623" width="5.88671875" style="52" customWidth="1"/>
    <col min="15624" max="15624" width="32.88671875" style="52" customWidth="1"/>
    <col min="15625" max="15625" width="5.88671875" style="52" customWidth="1"/>
    <col min="15626" max="15867" width="8.88671875" style="52"/>
    <col min="15868" max="15868" width="5.88671875" style="52" customWidth="1"/>
    <col min="15869" max="15869" width="32.88671875" style="52" customWidth="1"/>
    <col min="15870" max="15870" width="5.88671875" style="52" customWidth="1"/>
    <col min="15871" max="15871" width="32.88671875" style="52" customWidth="1"/>
    <col min="15872" max="15877" width="8.88671875" style="52"/>
    <col min="15878" max="15878" width="32.88671875" style="52" customWidth="1"/>
    <col min="15879" max="15879" width="5.88671875" style="52" customWidth="1"/>
    <col min="15880" max="15880" width="32.88671875" style="52" customWidth="1"/>
    <col min="15881" max="15881" width="5.88671875" style="52" customWidth="1"/>
    <col min="15882" max="16123" width="8.88671875" style="52"/>
    <col min="16124" max="16124" width="5.88671875" style="52" customWidth="1"/>
    <col min="16125" max="16125" width="32.88671875" style="52" customWidth="1"/>
    <col min="16126" max="16126" width="5.88671875" style="52" customWidth="1"/>
    <col min="16127" max="16127" width="32.88671875" style="52" customWidth="1"/>
    <col min="16128" max="16133" width="8.88671875" style="52"/>
    <col min="16134" max="16134" width="32.88671875" style="52" customWidth="1"/>
    <col min="16135" max="16135" width="5.88671875" style="52" customWidth="1"/>
    <col min="16136" max="16136" width="32.88671875" style="52" customWidth="1"/>
    <col min="16137" max="16137" width="5.88671875" style="52" customWidth="1"/>
    <col min="16138" max="16384" width="8.88671875" style="52"/>
  </cols>
  <sheetData>
    <row r="1" spans="1:17" s="32" customFormat="1" ht="57.6" customHeight="1" x14ac:dyDescent="0.5">
      <c r="A1" s="30"/>
      <c r="P1" s="31"/>
      <c r="Q1" s="31"/>
    </row>
    <row r="2" spans="1:17" s="37" customFormat="1" ht="26.4" x14ac:dyDescent="0.5">
      <c r="A2" s="144" t="s">
        <v>737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6.4" x14ac:dyDescent="0.5">
      <c r="A3" s="145" t="s">
        <v>743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3" customFormat="1" ht="36" customHeight="1" x14ac:dyDescent="0.5">
      <c r="A4" s="532" t="s">
        <v>26</v>
      </c>
      <c r="B4" s="540" t="s">
        <v>455</v>
      </c>
      <c r="C4" s="535" t="s">
        <v>531</v>
      </c>
      <c r="D4" s="541"/>
      <c r="E4" s="541"/>
      <c r="F4" s="541"/>
      <c r="G4" s="541"/>
      <c r="H4" s="536"/>
      <c r="I4" s="533" t="s">
        <v>532</v>
      </c>
      <c r="J4" s="534"/>
      <c r="K4" s="533" t="s">
        <v>456</v>
      </c>
      <c r="L4" s="537"/>
    </row>
    <row r="5" spans="1:17" s="43" customFormat="1" ht="36" customHeight="1" x14ac:dyDescent="0.5">
      <c r="A5" s="532"/>
      <c r="B5" s="540"/>
      <c r="C5" s="533" t="s">
        <v>457</v>
      </c>
      <c r="D5" s="534"/>
      <c r="E5" s="533" t="s">
        <v>458</v>
      </c>
      <c r="F5" s="534"/>
      <c r="G5" s="533" t="s">
        <v>459</v>
      </c>
      <c r="H5" s="534"/>
      <c r="I5" s="535"/>
      <c r="J5" s="536"/>
      <c r="K5" s="538"/>
      <c r="L5" s="539"/>
    </row>
    <row r="6" spans="1:17" ht="18" customHeight="1" x14ac:dyDescent="0.5">
      <c r="A6" s="532"/>
      <c r="B6" s="540"/>
      <c r="C6" s="331" t="s">
        <v>515</v>
      </c>
      <c r="D6" s="331" t="s">
        <v>726</v>
      </c>
      <c r="E6" s="331" t="s">
        <v>515</v>
      </c>
      <c r="F6" s="331" t="s">
        <v>726</v>
      </c>
      <c r="G6" s="331" t="s">
        <v>515</v>
      </c>
      <c r="H6" s="331" t="s">
        <v>726</v>
      </c>
      <c r="I6" s="331" t="s">
        <v>515</v>
      </c>
      <c r="J6" s="331" t="s">
        <v>726</v>
      </c>
      <c r="K6" s="331" t="s">
        <v>515</v>
      </c>
      <c r="L6" s="331" t="s">
        <v>726</v>
      </c>
      <c r="P6" s="52"/>
      <c r="Q6" s="52"/>
    </row>
    <row r="7" spans="1:17" ht="20.100000000000001" customHeight="1" x14ac:dyDescent="0.5">
      <c r="A7" s="223" t="s">
        <v>201</v>
      </c>
      <c r="B7" s="224" t="s">
        <v>265</v>
      </c>
      <c r="C7" s="177">
        <v>1725.3024359999999</v>
      </c>
      <c r="D7" s="177">
        <v>1557.780874</v>
      </c>
      <c r="E7" s="177">
        <v>6021.8525209999998</v>
      </c>
      <c r="F7" s="177">
        <v>8255.5917250000002</v>
      </c>
      <c r="G7" s="177">
        <v>7747.1549569999997</v>
      </c>
      <c r="H7" s="177">
        <v>9813.3725979999999</v>
      </c>
      <c r="I7" s="177">
        <v>3464.9104510000002</v>
      </c>
      <c r="J7" s="177">
        <v>6096.5411480000002</v>
      </c>
      <c r="K7" s="177">
        <v>4282.2445070000003</v>
      </c>
      <c r="L7" s="177">
        <v>3716.8314500000001</v>
      </c>
      <c r="M7" s="66"/>
      <c r="P7" s="52"/>
      <c r="Q7" s="52"/>
    </row>
    <row r="8" spans="1:17" ht="20.100000000000001" customHeight="1" x14ac:dyDescent="0.5">
      <c r="A8" s="225" t="s">
        <v>220</v>
      </c>
      <c r="B8" s="226" t="s">
        <v>287</v>
      </c>
      <c r="C8" s="181">
        <v>561.32302200000004</v>
      </c>
      <c r="D8" s="181">
        <v>622.25687000000005</v>
      </c>
      <c r="E8" s="181">
        <v>76.859927999999996</v>
      </c>
      <c r="F8" s="181">
        <v>125.23885799999999</v>
      </c>
      <c r="G8" s="181">
        <v>638.18295000000001</v>
      </c>
      <c r="H8" s="181">
        <v>747.49572899999998</v>
      </c>
      <c r="I8" s="181">
        <v>136.78825900000001</v>
      </c>
      <c r="J8" s="181">
        <v>116.873893</v>
      </c>
      <c r="K8" s="181">
        <v>501.39469200000002</v>
      </c>
      <c r="L8" s="181">
        <v>630.62183600000003</v>
      </c>
      <c r="M8" s="66"/>
      <c r="P8" s="52"/>
      <c r="Q8" s="52"/>
    </row>
    <row r="9" spans="1:17" ht="20.100000000000001" customHeight="1" x14ac:dyDescent="0.5">
      <c r="A9" s="223" t="s">
        <v>221</v>
      </c>
      <c r="B9" s="224" t="s">
        <v>293</v>
      </c>
      <c r="C9" s="177">
        <v>162.00850500000001</v>
      </c>
      <c r="D9" s="177">
        <v>152.039781</v>
      </c>
      <c r="E9" s="177">
        <v>174.814358</v>
      </c>
      <c r="F9" s="177">
        <v>386.66421700000001</v>
      </c>
      <c r="G9" s="177">
        <v>336.82286299999998</v>
      </c>
      <c r="H9" s="177">
        <v>538.70399799999996</v>
      </c>
      <c r="I9" s="177">
        <v>248.99883500000001</v>
      </c>
      <c r="J9" s="177">
        <v>89.086033999999998</v>
      </c>
      <c r="K9" s="177">
        <v>87.824027999999998</v>
      </c>
      <c r="L9" s="177">
        <v>449.61796399999997</v>
      </c>
      <c r="M9" s="66"/>
      <c r="P9" s="52"/>
      <c r="Q9" s="52"/>
    </row>
    <row r="10" spans="1:17" ht="20.100000000000001" customHeight="1" x14ac:dyDescent="0.5">
      <c r="A10" s="225" t="s">
        <v>147</v>
      </c>
      <c r="B10" s="226" t="s">
        <v>275</v>
      </c>
      <c r="C10" s="181">
        <v>334.83888000000002</v>
      </c>
      <c r="D10" s="181">
        <v>511.46930500000002</v>
      </c>
      <c r="E10" s="181">
        <v>71.460719999999995</v>
      </c>
      <c r="F10" s="181">
        <v>289.92154699999998</v>
      </c>
      <c r="G10" s="181">
        <v>406.2996</v>
      </c>
      <c r="H10" s="181">
        <v>801.39085299999999</v>
      </c>
      <c r="I10" s="181">
        <v>905.55262800000003</v>
      </c>
      <c r="J10" s="181">
        <v>643.34994900000004</v>
      </c>
      <c r="K10" s="181">
        <v>-499.25302799999997</v>
      </c>
      <c r="L10" s="181">
        <v>158.04090400000001</v>
      </c>
      <c r="M10" s="66"/>
      <c r="P10" s="52"/>
      <c r="Q10" s="52"/>
    </row>
    <row r="11" spans="1:17" ht="20.100000000000001" customHeight="1" thickBot="1" x14ac:dyDescent="0.55000000000000004">
      <c r="A11" s="223" t="s">
        <v>219</v>
      </c>
      <c r="B11" s="224" t="s">
        <v>270</v>
      </c>
      <c r="C11" s="177">
        <v>254.17835400000001</v>
      </c>
      <c r="D11" s="177">
        <v>257.98066599999999</v>
      </c>
      <c r="E11" s="177">
        <v>251.739599</v>
      </c>
      <c r="F11" s="177">
        <v>256.97362199999998</v>
      </c>
      <c r="G11" s="177">
        <v>505.91795300000001</v>
      </c>
      <c r="H11" s="177">
        <v>514.95428800000002</v>
      </c>
      <c r="I11" s="177">
        <v>686.16335500000002</v>
      </c>
      <c r="J11" s="177">
        <v>1003.09736</v>
      </c>
      <c r="K11" s="177">
        <v>-180.24540200000001</v>
      </c>
      <c r="L11" s="177">
        <v>-488.14307200000002</v>
      </c>
      <c r="M11" s="66"/>
      <c r="P11" s="52"/>
      <c r="Q11" s="52"/>
    </row>
    <row r="12" spans="1:17" ht="19.5" customHeight="1" thickBot="1" x14ac:dyDescent="0.55000000000000004">
      <c r="A12" s="220" t="s">
        <v>23</v>
      </c>
      <c r="B12" s="221" t="s">
        <v>256</v>
      </c>
      <c r="C12" s="222">
        <v>3037.6511970000001</v>
      </c>
      <c r="D12" s="222">
        <v>3101.527497</v>
      </c>
      <c r="E12" s="222">
        <v>6596.7271259999998</v>
      </c>
      <c r="F12" s="222">
        <v>9314.3899689999998</v>
      </c>
      <c r="G12" s="222">
        <v>9634.3783239999993</v>
      </c>
      <c r="H12" s="222">
        <v>12415.917465</v>
      </c>
      <c r="I12" s="222">
        <v>5442.413528</v>
      </c>
      <c r="J12" s="222">
        <v>7948.9483829999999</v>
      </c>
      <c r="K12" s="222">
        <v>4191.9647960000002</v>
      </c>
      <c r="L12" s="222">
        <v>4466.9690819999996</v>
      </c>
      <c r="P12" s="52"/>
      <c r="Q12" s="52"/>
    </row>
    <row r="13" spans="1:17" x14ac:dyDescent="0.5">
      <c r="A13" s="208" t="s">
        <v>540</v>
      </c>
      <c r="B13" s="51"/>
      <c r="C13" s="20"/>
      <c r="D13" s="20"/>
      <c r="E13" s="20"/>
      <c r="F13" s="54"/>
      <c r="G13" s="20"/>
      <c r="H13" s="20"/>
      <c r="I13" s="20"/>
      <c r="J13" s="67"/>
      <c r="K13" s="67"/>
      <c r="L13" s="209" t="s">
        <v>541</v>
      </c>
      <c r="P13" s="52"/>
      <c r="Q13" s="52"/>
    </row>
    <row r="14" spans="1:17" x14ac:dyDescent="0.5">
      <c r="A14" s="20"/>
      <c r="B14" s="20"/>
      <c r="C14" s="20"/>
      <c r="D14" s="54"/>
      <c r="E14" s="20"/>
      <c r="F14" s="20"/>
      <c r="G14" s="20"/>
      <c r="H14" s="20"/>
      <c r="I14" s="20"/>
      <c r="J14" s="20"/>
      <c r="K14" s="20"/>
      <c r="L14" s="20"/>
      <c r="P14" s="52"/>
      <c r="Q14" s="52"/>
    </row>
    <row r="15" spans="1:17" x14ac:dyDescent="0.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P15" s="52"/>
      <c r="Q15" s="52"/>
    </row>
    <row r="16" spans="1:17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P16" s="52"/>
      <c r="Q16" s="52"/>
    </row>
    <row r="17" spans="1:17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P17" s="52"/>
      <c r="Q17" s="52"/>
    </row>
    <row r="18" spans="1:17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P18" s="52"/>
      <c r="Q18" s="52"/>
    </row>
    <row r="19" spans="1:17" x14ac:dyDescent="0.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 x14ac:dyDescent="0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 x14ac:dyDescent="0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 x14ac:dyDescent="0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 x14ac:dyDescent="0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 x14ac:dyDescent="0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 x14ac:dyDescent="0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 x14ac:dyDescent="0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 x14ac:dyDescent="0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 x14ac:dyDescent="0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 x14ac:dyDescent="0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 x14ac:dyDescent="0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 x14ac:dyDescent="0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 x14ac:dyDescent="0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 x14ac:dyDescent="0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 x14ac:dyDescent="0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 x14ac:dyDescent="0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 x14ac:dyDescent="0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 x14ac:dyDescent="0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 x14ac:dyDescent="0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43"/>
  <sheetViews>
    <sheetView showGridLines="0" rightToLeft="1" zoomScaleNormal="100" workbookViewId="0"/>
  </sheetViews>
  <sheetFormatPr defaultColWidth="8.88671875" defaultRowHeight="18.600000000000001" customHeight="1" x14ac:dyDescent="0.5"/>
  <cols>
    <col min="1" max="1" width="7" style="22" customWidth="1"/>
    <col min="2" max="3" width="12" style="22" customWidth="1"/>
    <col min="4" max="4" width="14.5546875" style="22" customWidth="1"/>
    <col min="5" max="6" width="7" style="22" customWidth="1"/>
    <col min="7" max="7" width="14.5546875" style="22" customWidth="1"/>
    <col min="8" max="9" width="7" style="22" customWidth="1"/>
    <col min="10" max="10" width="12.44140625" style="22" customWidth="1"/>
    <col min="11" max="11" width="11.88671875" style="22" bestFit="1" customWidth="1"/>
    <col min="12" max="12" width="10" style="22" customWidth="1"/>
    <col min="13" max="13" width="8.88671875" style="22"/>
    <col min="14" max="15" width="8.88671875" style="65"/>
    <col min="16" max="249" width="8.88671875" style="22"/>
    <col min="250" max="250" width="5.88671875" style="22" customWidth="1"/>
    <col min="251" max="251" width="32.88671875" style="22" customWidth="1"/>
    <col min="252" max="252" width="5.88671875" style="22" customWidth="1"/>
    <col min="253" max="253" width="32.88671875" style="22" customWidth="1"/>
    <col min="254" max="259" width="8.88671875" style="22"/>
    <col min="260" max="260" width="32.88671875" style="22" customWidth="1"/>
    <col min="261" max="261" width="5.88671875" style="22" customWidth="1"/>
    <col min="262" max="262" width="32.88671875" style="22" customWidth="1"/>
    <col min="263" max="263" width="5.88671875" style="22" customWidth="1"/>
    <col min="264" max="505" width="8.88671875" style="22"/>
    <col min="506" max="506" width="5.88671875" style="22" customWidth="1"/>
    <col min="507" max="507" width="32.88671875" style="22" customWidth="1"/>
    <col min="508" max="508" width="5.88671875" style="22" customWidth="1"/>
    <col min="509" max="509" width="32.88671875" style="22" customWidth="1"/>
    <col min="510" max="515" width="8.88671875" style="22"/>
    <col min="516" max="516" width="32.88671875" style="22" customWidth="1"/>
    <col min="517" max="517" width="5.88671875" style="22" customWidth="1"/>
    <col min="518" max="518" width="32.88671875" style="22" customWidth="1"/>
    <col min="519" max="519" width="5.88671875" style="22" customWidth="1"/>
    <col min="520" max="761" width="8.88671875" style="22"/>
    <col min="762" max="762" width="5.88671875" style="22" customWidth="1"/>
    <col min="763" max="763" width="32.88671875" style="22" customWidth="1"/>
    <col min="764" max="764" width="5.88671875" style="22" customWidth="1"/>
    <col min="765" max="765" width="32.88671875" style="22" customWidth="1"/>
    <col min="766" max="771" width="8.88671875" style="22"/>
    <col min="772" max="772" width="32.88671875" style="22" customWidth="1"/>
    <col min="773" max="773" width="5.88671875" style="22" customWidth="1"/>
    <col min="774" max="774" width="32.88671875" style="22" customWidth="1"/>
    <col min="775" max="775" width="5.88671875" style="22" customWidth="1"/>
    <col min="776" max="1017" width="8.88671875" style="22"/>
    <col min="1018" max="1018" width="5.88671875" style="22" customWidth="1"/>
    <col min="1019" max="1019" width="32.88671875" style="22" customWidth="1"/>
    <col min="1020" max="1020" width="5.88671875" style="22" customWidth="1"/>
    <col min="1021" max="1021" width="32.88671875" style="22" customWidth="1"/>
    <col min="1022" max="1027" width="8.88671875" style="22"/>
    <col min="1028" max="1028" width="32.88671875" style="22" customWidth="1"/>
    <col min="1029" max="1029" width="5.88671875" style="22" customWidth="1"/>
    <col min="1030" max="1030" width="32.88671875" style="22" customWidth="1"/>
    <col min="1031" max="1031" width="5.88671875" style="22" customWidth="1"/>
    <col min="1032" max="1273" width="8.88671875" style="22"/>
    <col min="1274" max="1274" width="5.88671875" style="22" customWidth="1"/>
    <col min="1275" max="1275" width="32.88671875" style="22" customWidth="1"/>
    <col min="1276" max="1276" width="5.88671875" style="22" customWidth="1"/>
    <col min="1277" max="1277" width="32.88671875" style="22" customWidth="1"/>
    <col min="1278" max="1283" width="8.88671875" style="22"/>
    <col min="1284" max="1284" width="32.88671875" style="22" customWidth="1"/>
    <col min="1285" max="1285" width="5.88671875" style="22" customWidth="1"/>
    <col min="1286" max="1286" width="32.88671875" style="22" customWidth="1"/>
    <col min="1287" max="1287" width="5.88671875" style="22" customWidth="1"/>
    <col min="1288" max="1529" width="8.88671875" style="22"/>
    <col min="1530" max="1530" width="5.88671875" style="22" customWidth="1"/>
    <col min="1531" max="1531" width="32.88671875" style="22" customWidth="1"/>
    <col min="1532" max="1532" width="5.88671875" style="22" customWidth="1"/>
    <col min="1533" max="1533" width="32.88671875" style="22" customWidth="1"/>
    <col min="1534" max="1539" width="8.88671875" style="22"/>
    <col min="1540" max="1540" width="32.88671875" style="22" customWidth="1"/>
    <col min="1541" max="1541" width="5.88671875" style="22" customWidth="1"/>
    <col min="1542" max="1542" width="32.88671875" style="22" customWidth="1"/>
    <col min="1543" max="1543" width="5.88671875" style="22" customWidth="1"/>
    <col min="1544" max="1785" width="8.88671875" style="22"/>
    <col min="1786" max="1786" width="5.88671875" style="22" customWidth="1"/>
    <col min="1787" max="1787" width="32.88671875" style="22" customWidth="1"/>
    <col min="1788" max="1788" width="5.88671875" style="22" customWidth="1"/>
    <col min="1789" max="1789" width="32.88671875" style="22" customWidth="1"/>
    <col min="1790" max="1795" width="8.88671875" style="22"/>
    <col min="1796" max="1796" width="32.88671875" style="22" customWidth="1"/>
    <col min="1797" max="1797" width="5.88671875" style="22" customWidth="1"/>
    <col min="1798" max="1798" width="32.88671875" style="22" customWidth="1"/>
    <col min="1799" max="1799" width="5.88671875" style="22" customWidth="1"/>
    <col min="1800" max="2041" width="8.88671875" style="22"/>
    <col min="2042" max="2042" width="5.88671875" style="22" customWidth="1"/>
    <col min="2043" max="2043" width="32.88671875" style="22" customWidth="1"/>
    <col min="2044" max="2044" width="5.88671875" style="22" customWidth="1"/>
    <col min="2045" max="2045" width="32.88671875" style="22" customWidth="1"/>
    <col min="2046" max="2051" width="8.88671875" style="22"/>
    <col min="2052" max="2052" width="32.88671875" style="22" customWidth="1"/>
    <col min="2053" max="2053" width="5.88671875" style="22" customWidth="1"/>
    <col min="2054" max="2054" width="32.88671875" style="22" customWidth="1"/>
    <col min="2055" max="2055" width="5.88671875" style="22" customWidth="1"/>
    <col min="2056" max="2297" width="8.88671875" style="22"/>
    <col min="2298" max="2298" width="5.88671875" style="22" customWidth="1"/>
    <col min="2299" max="2299" width="32.88671875" style="22" customWidth="1"/>
    <col min="2300" max="2300" width="5.88671875" style="22" customWidth="1"/>
    <col min="2301" max="2301" width="32.88671875" style="22" customWidth="1"/>
    <col min="2302" max="2307" width="8.88671875" style="22"/>
    <col min="2308" max="2308" width="32.88671875" style="22" customWidth="1"/>
    <col min="2309" max="2309" width="5.88671875" style="22" customWidth="1"/>
    <col min="2310" max="2310" width="32.88671875" style="22" customWidth="1"/>
    <col min="2311" max="2311" width="5.88671875" style="22" customWidth="1"/>
    <col min="2312" max="2553" width="8.88671875" style="22"/>
    <col min="2554" max="2554" width="5.88671875" style="22" customWidth="1"/>
    <col min="2555" max="2555" width="32.88671875" style="22" customWidth="1"/>
    <col min="2556" max="2556" width="5.88671875" style="22" customWidth="1"/>
    <col min="2557" max="2557" width="32.88671875" style="22" customWidth="1"/>
    <col min="2558" max="2563" width="8.88671875" style="22"/>
    <col min="2564" max="2564" width="32.88671875" style="22" customWidth="1"/>
    <col min="2565" max="2565" width="5.88671875" style="22" customWidth="1"/>
    <col min="2566" max="2566" width="32.88671875" style="22" customWidth="1"/>
    <col min="2567" max="2567" width="5.88671875" style="22" customWidth="1"/>
    <col min="2568" max="2809" width="8.88671875" style="22"/>
    <col min="2810" max="2810" width="5.88671875" style="22" customWidth="1"/>
    <col min="2811" max="2811" width="32.88671875" style="22" customWidth="1"/>
    <col min="2812" max="2812" width="5.88671875" style="22" customWidth="1"/>
    <col min="2813" max="2813" width="32.88671875" style="22" customWidth="1"/>
    <col min="2814" max="2819" width="8.88671875" style="22"/>
    <col min="2820" max="2820" width="32.88671875" style="22" customWidth="1"/>
    <col min="2821" max="2821" width="5.88671875" style="22" customWidth="1"/>
    <col min="2822" max="2822" width="32.88671875" style="22" customWidth="1"/>
    <col min="2823" max="2823" width="5.88671875" style="22" customWidth="1"/>
    <col min="2824" max="3065" width="8.88671875" style="22"/>
    <col min="3066" max="3066" width="5.88671875" style="22" customWidth="1"/>
    <col min="3067" max="3067" width="32.88671875" style="22" customWidth="1"/>
    <col min="3068" max="3068" width="5.88671875" style="22" customWidth="1"/>
    <col min="3069" max="3069" width="32.88671875" style="22" customWidth="1"/>
    <col min="3070" max="3075" width="8.88671875" style="22"/>
    <col min="3076" max="3076" width="32.88671875" style="22" customWidth="1"/>
    <col min="3077" max="3077" width="5.88671875" style="22" customWidth="1"/>
    <col min="3078" max="3078" width="32.88671875" style="22" customWidth="1"/>
    <col min="3079" max="3079" width="5.88671875" style="22" customWidth="1"/>
    <col min="3080" max="3321" width="8.88671875" style="22"/>
    <col min="3322" max="3322" width="5.88671875" style="22" customWidth="1"/>
    <col min="3323" max="3323" width="32.88671875" style="22" customWidth="1"/>
    <col min="3324" max="3324" width="5.88671875" style="22" customWidth="1"/>
    <col min="3325" max="3325" width="32.88671875" style="22" customWidth="1"/>
    <col min="3326" max="3331" width="8.88671875" style="22"/>
    <col min="3332" max="3332" width="32.88671875" style="22" customWidth="1"/>
    <col min="3333" max="3333" width="5.88671875" style="22" customWidth="1"/>
    <col min="3334" max="3334" width="32.88671875" style="22" customWidth="1"/>
    <col min="3335" max="3335" width="5.88671875" style="22" customWidth="1"/>
    <col min="3336" max="3577" width="8.88671875" style="22"/>
    <col min="3578" max="3578" width="5.88671875" style="22" customWidth="1"/>
    <col min="3579" max="3579" width="32.88671875" style="22" customWidth="1"/>
    <col min="3580" max="3580" width="5.88671875" style="22" customWidth="1"/>
    <col min="3581" max="3581" width="32.88671875" style="22" customWidth="1"/>
    <col min="3582" max="3587" width="8.88671875" style="22"/>
    <col min="3588" max="3588" width="32.88671875" style="22" customWidth="1"/>
    <col min="3589" max="3589" width="5.88671875" style="22" customWidth="1"/>
    <col min="3590" max="3590" width="32.88671875" style="22" customWidth="1"/>
    <col min="3591" max="3591" width="5.88671875" style="22" customWidth="1"/>
    <col min="3592" max="3833" width="8.88671875" style="22"/>
    <col min="3834" max="3834" width="5.88671875" style="22" customWidth="1"/>
    <col min="3835" max="3835" width="32.88671875" style="22" customWidth="1"/>
    <col min="3836" max="3836" width="5.88671875" style="22" customWidth="1"/>
    <col min="3837" max="3837" width="32.88671875" style="22" customWidth="1"/>
    <col min="3838" max="3843" width="8.88671875" style="22"/>
    <col min="3844" max="3844" width="32.88671875" style="22" customWidth="1"/>
    <col min="3845" max="3845" width="5.88671875" style="22" customWidth="1"/>
    <col min="3846" max="3846" width="32.88671875" style="22" customWidth="1"/>
    <col min="3847" max="3847" width="5.88671875" style="22" customWidth="1"/>
    <col min="3848" max="4089" width="8.88671875" style="22"/>
    <col min="4090" max="4090" width="5.88671875" style="22" customWidth="1"/>
    <col min="4091" max="4091" width="32.88671875" style="22" customWidth="1"/>
    <col min="4092" max="4092" width="5.88671875" style="22" customWidth="1"/>
    <col min="4093" max="4093" width="32.88671875" style="22" customWidth="1"/>
    <col min="4094" max="4099" width="8.88671875" style="22"/>
    <col min="4100" max="4100" width="32.88671875" style="22" customWidth="1"/>
    <col min="4101" max="4101" width="5.88671875" style="22" customWidth="1"/>
    <col min="4102" max="4102" width="32.88671875" style="22" customWidth="1"/>
    <col min="4103" max="4103" width="5.88671875" style="22" customWidth="1"/>
    <col min="4104" max="4345" width="8.88671875" style="22"/>
    <col min="4346" max="4346" width="5.88671875" style="22" customWidth="1"/>
    <col min="4347" max="4347" width="32.88671875" style="22" customWidth="1"/>
    <col min="4348" max="4348" width="5.88671875" style="22" customWidth="1"/>
    <col min="4349" max="4349" width="32.88671875" style="22" customWidth="1"/>
    <col min="4350" max="4355" width="8.88671875" style="22"/>
    <col min="4356" max="4356" width="32.88671875" style="22" customWidth="1"/>
    <col min="4357" max="4357" width="5.88671875" style="22" customWidth="1"/>
    <col min="4358" max="4358" width="32.88671875" style="22" customWidth="1"/>
    <col min="4359" max="4359" width="5.88671875" style="22" customWidth="1"/>
    <col min="4360" max="4601" width="8.88671875" style="22"/>
    <col min="4602" max="4602" width="5.88671875" style="22" customWidth="1"/>
    <col min="4603" max="4603" width="32.88671875" style="22" customWidth="1"/>
    <col min="4604" max="4604" width="5.88671875" style="22" customWidth="1"/>
    <col min="4605" max="4605" width="32.88671875" style="22" customWidth="1"/>
    <col min="4606" max="4611" width="8.88671875" style="22"/>
    <col min="4612" max="4612" width="32.88671875" style="22" customWidth="1"/>
    <col min="4613" max="4613" width="5.88671875" style="22" customWidth="1"/>
    <col min="4614" max="4614" width="32.88671875" style="22" customWidth="1"/>
    <col min="4615" max="4615" width="5.88671875" style="22" customWidth="1"/>
    <col min="4616" max="4857" width="8.88671875" style="22"/>
    <col min="4858" max="4858" width="5.88671875" style="22" customWidth="1"/>
    <col min="4859" max="4859" width="32.88671875" style="22" customWidth="1"/>
    <col min="4860" max="4860" width="5.88671875" style="22" customWidth="1"/>
    <col min="4861" max="4861" width="32.88671875" style="22" customWidth="1"/>
    <col min="4862" max="4867" width="8.88671875" style="22"/>
    <col min="4868" max="4868" width="32.88671875" style="22" customWidth="1"/>
    <col min="4869" max="4869" width="5.88671875" style="22" customWidth="1"/>
    <col min="4870" max="4870" width="32.88671875" style="22" customWidth="1"/>
    <col min="4871" max="4871" width="5.88671875" style="22" customWidth="1"/>
    <col min="4872" max="5113" width="8.88671875" style="22"/>
    <col min="5114" max="5114" width="5.88671875" style="22" customWidth="1"/>
    <col min="5115" max="5115" width="32.88671875" style="22" customWidth="1"/>
    <col min="5116" max="5116" width="5.88671875" style="22" customWidth="1"/>
    <col min="5117" max="5117" width="32.88671875" style="22" customWidth="1"/>
    <col min="5118" max="5123" width="8.88671875" style="22"/>
    <col min="5124" max="5124" width="32.88671875" style="22" customWidth="1"/>
    <col min="5125" max="5125" width="5.88671875" style="22" customWidth="1"/>
    <col min="5126" max="5126" width="32.88671875" style="22" customWidth="1"/>
    <col min="5127" max="5127" width="5.88671875" style="22" customWidth="1"/>
    <col min="5128" max="5369" width="8.88671875" style="22"/>
    <col min="5370" max="5370" width="5.88671875" style="22" customWidth="1"/>
    <col min="5371" max="5371" width="32.88671875" style="22" customWidth="1"/>
    <col min="5372" max="5372" width="5.88671875" style="22" customWidth="1"/>
    <col min="5373" max="5373" width="32.88671875" style="22" customWidth="1"/>
    <col min="5374" max="5379" width="8.88671875" style="22"/>
    <col min="5380" max="5380" width="32.88671875" style="22" customWidth="1"/>
    <col min="5381" max="5381" width="5.88671875" style="22" customWidth="1"/>
    <col min="5382" max="5382" width="32.88671875" style="22" customWidth="1"/>
    <col min="5383" max="5383" width="5.88671875" style="22" customWidth="1"/>
    <col min="5384" max="5625" width="8.88671875" style="22"/>
    <col min="5626" max="5626" width="5.88671875" style="22" customWidth="1"/>
    <col min="5627" max="5627" width="32.88671875" style="22" customWidth="1"/>
    <col min="5628" max="5628" width="5.88671875" style="22" customWidth="1"/>
    <col min="5629" max="5629" width="32.88671875" style="22" customWidth="1"/>
    <col min="5630" max="5635" width="8.88671875" style="22"/>
    <col min="5636" max="5636" width="32.88671875" style="22" customWidth="1"/>
    <col min="5637" max="5637" width="5.88671875" style="22" customWidth="1"/>
    <col min="5638" max="5638" width="32.88671875" style="22" customWidth="1"/>
    <col min="5639" max="5639" width="5.88671875" style="22" customWidth="1"/>
    <col min="5640" max="5881" width="8.88671875" style="22"/>
    <col min="5882" max="5882" width="5.88671875" style="22" customWidth="1"/>
    <col min="5883" max="5883" width="32.88671875" style="22" customWidth="1"/>
    <col min="5884" max="5884" width="5.88671875" style="22" customWidth="1"/>
    <col min="5885" max="5885" width="32.88671875" style="22" customWidth="1"/>
    <col min="5886" max="5891" width="8.88671875" style="22"/>
    <col min="5892" max="5892" width="32.88671875" style="22" customWidth="1"/>
    <col min="5893" max="5893" width="5.88671875" style="22" customWidth="1"/>
    <col min="5894" max="5894" width="32.88671875" style="22" customWidth="1"/>
    <col min="5895" max="5895" width="5.88671875" style="22" customWidth="1"/>
    <col min="5896" max="6137" width="8.88671875" style="22"/>
    <col min="6138" max="6138" width="5.88671875" style="22" customWidth="1"/>
    <col min="6139" max="6139" width="32.88671875" style="22" customWidth="1"/>
    <col min="6140" max="6140" width="5.88671875" style="22" customWidth="1"/>
    <col min="6141" max="6141" width="32.88671875" style="22" customWidth="1"/>
    <col min="6142" max="6147" width="8.88671875" style="22"/>
    <col min="6148" max="6148" width="32.88671875" style="22" customWidth="1"/>
    <col min="6149" max="6149" width="5.88671875" style="22" customWidth="1"/>
    <col min="6150" max="6150" width="32.88671875" style="22" customWidth="1"/>
    <col min="6151" max="6151" width="5.88671875" style="22" customWidth="1"/>
    <col min="6152" max="6393" width="8.88671875" style="22"/>
    <col min="6394" max="6394" width="5.88671875" style="22" customWidth="1"/>
    <col min="6395" max="6395" width="32.88671875" style="22" customWidth="1"/>
    <col min="6396" max="6396" width="5.88671875" style="22" customWidth="1"/>
    <col min="6397" max="6397" width="32.88671875" style="22" customWidth="1"/>
    <col min="6398" max="6403" width="8.88671875" style="22"/>
    <col min="6404" max="6404" width="32.88671875" style="22" customWidth="1"/>
    <col min="6405" max="6405" width="5.88671875" style="22" customWidth="1"/>
    <col min="6406" max="6406" width="32.88671875" style="22" customWidth="1"/>
    <col min="6407" max="6407" width="5.88671875" style="22" customWidth="1"/>
    <col min="6408" max="6649" width="8.88671875" style="22"/>
    <col min="6650" max="6650" width="5.88671875" style="22" customWidth="1"/>
    <col min="6651" max="6651" width="32.88671875" style="22" customWidth="1"/>
    <col min="6652" max="6652" width="5.88671875" style="22" customWidth="1"/>
    <col min="6653" max="6653" width="32.88671875" style="22" customWidth="1"/>
    <col min="6654" max="6659" width="8.88671875" style="22"/>
    <col min="6660" max="6660" width="32.88671875" style="22" customWidth="1"/>
    <col min="6661" max="6661" width="5.88671875" style="22" customWidth="1"/>
    <col min="6662" max="6662" width="32.88671875" style="22" customWidth="1"/>
    <col min="6663" max="6663" width="5.88671875" style="22" customWidth="1"/>
    <col min="6664" max="6905" width="8.88671875" style="22"/>
    <col min="6906" max="6906" width="5.88671875" style="22" customWidth="1"/>
    <col min="6907" max="6907" width="32.88671875" style="22" customWidth="1"/>
    <col min="6908" max="6908" width="5.88671875" style="22" customWidth="1"/>
    <col min="6909" max="6909" width="32.88671875" style="22" customWidth="1"/>
    <col min="6910" max="6915" width="8.88671875" style="22"/>
    <col min="6916" max="6916" width="32.88671875" style="22" customWidth="1"/>
    <col min="6917" max="6917" width="5.88671875" style="22" customWidth="1"/>
    <col min="6918" max="6918" width="32.88671875" style="22" customWidth="1"/>
    <col min="6919" max="6919" width="5.88671875" style="22" customWidth="1"/>
    <col min="6920" max="7161" width="8.88671875" style="22"/>
    <col min="7162" max="7162" width="5.88671875" style="22" customWidth="1"/>
    <col min="7163" max="7163" width="32.88671875" style="22" customWidth="1"/>
    <col min="7164" max="7164" width="5.88671875" style="22" customWidth="1"/>
    <col min="7165" max="7165" width="32.88671875" style="22" customWidth="1"/>
    <col min="7166" max="7171" width="8.88671875" style="22"/>
    <col min="7172" max="7172" width="32.88671875" style="22" customWidth="1"/>
    <col min="7173" max="7173" width="5.88671875" style="22" customWidth="1"/>
    <col min="7174" max="7174" width="32.88671875" style="22" customWidth="1"/>
    <col min="7175" max="7175" width="5.88671875" style="22" customWidth="1"/>
    <col min="7176" max="7417" width="8.88671875" style="22"/>
    <col min="7418" max="7418" width="5.88671875" style="22" customWidth="1"/>
    <col min="7419" max="7419" width="32.88671875" style="22" customWidth="1"/>
    <col min="7420" max="7420" width="5.88671875" style="22" customWidth="1"/>
    <col min="7421" max="7421" width="32.88671875" style="22" customWidth="1"/>
    <col min="7422" max="7427" width="8.88671875" style="22"/>
    <col min="7428" max="7428" width="32.88671875" style="22" customWidth="1"/>
    <col min="7429" max="7429" width="5.88671875" style="22" customWidth="1"/>
    <col min="7430" max="7430" width="32.88671875" style="22" customWidth="1"/>
    <col min="7431" max="7431" width="5.88671875" style="22" customWidth="1"/>
    <col min="7432" max="7673" width="8.88671875" style="22"/>
    <col min="7674" max="7674" width="5.88671875" style="22" customWidth="1"/>
    <col min="7675" max="7675" width="32.88671875" style="22" customWidth="1"/>
    <col min="7676" max="7676" width="5.88671875" style="22" customWidth="1"/>
    <col min="7677" max="7677" width="32.88671875" style="22" customWidth="1"/>
    <col min="7678" max="7683" width="8.88671875" style="22"/>
    <col min="7684" max="7684" width="32.88671875" style="22" customWidth="1"/>
    <col min="7685" max="7685" width="5.88671875" style="22" customWidth="1"/>
    <col min="7686" max="7686" width="32.88671875" style="22" customWidth="1"/>
    <col min="7687" max="7687" width="5.88671875" style="22" customWidth="1"/>
    <col min="7688" max="7929" width="8.88671875" style="22"/>
    <col min="7930" max="7930" width="5.88671875" style="22" customWidth="1"/>
    <col min="7931" max="7931" width="32.88671875" style="22" customWidth="1"/>
    <col min="7932" max="7932" width="5.88671875" style="22" customWidth="1"/>
    <col min="7933" max="7933" width="32.88671875" style="22" customWidth="1"/>
    <col min="7934" max="7939" width="8.88671875" style="22"/>
    <col min="7940" max="7940" width="32.88671875" style="22" customWidth="1"/>
    <col min="7941" max="7941" width="5.88671875" style="22" customWidth="1"/>
    <col min="7942" max="7942" width="32.88671875" style="22" customWidth="1"/>
    <col min="7943" max="7943" width="5.88671875" style="22" customWidth="1"/>
    <col min="7944" max="8185" width="8.88671875" style="22"/>
    <col min="8186" max="8186" width="5.88671875" style="22" customWidth="1"/>
    <col min="8187" max="8187" width="32.88671875" style="22" customWidth="1"/>
    <col min="8188" max="8188" width="5.88671875" style="22" customWidth="1"/>
    <col min="8189" max="8189" width="32.88671875" style="22" customWidth="1"/>
    <col min="8190" max="8195" width="8.88671875" style="22"/>
    <col min="8196" max="8196" width="32.88671875" style="22" customWidth="1"/>
    <col min="8197" max="8197" width="5.88671875" style="22" customWidth="1"/>
    <col min="8198" max="8198" width="32.88671875" style="22" customWidth="1"/>
    <col min="8199" max="8199" width="5.88671875" style="22" customWidth="1"/>
    <col min="8200" max="8441" width="8.88671875" style="22"/>
    <col min="8442" max="8442" width="5.88671875" style="22" customWidth="1"/>
    <col min="8443" max="8443" width="32.88671875" style="22" customWidth="1"/>
    <col min="8444" max="8444" width="5.88671875" style="22" customWidth="1"/>
    <col min="8445" max="8445" width="32.88671875" style="22" customWidth="1"/>
    <col min="8446" max="8451" width="8.88671875" style="22"/>
    <col min="8452" max="8452" width="32.88671875" style="22" customWidth="1"/>
    <col min="8453" max="8453" width="5.88671875" style="22" customWidth="1"/>
    <col min="8454" max="8454" width="32.88671875" style="22" customWidth="1"/>
    <col min="8455" max="8455" width="5.88671875" style="22" customWidth="1"/>
    <col min="8456" max="8697" width="8.88671875" style="22"/>
    <col min="8698" max="8698" width="5.88671875" style="22" customWidth="1"/>
    <col min="8699" max="8699" width="32.88671875" style="22" customWidth="1"/>
    <col min="8700" max="8700" width="5.88671875" style="22" customWidth="1"/>
    <col min="8701" max="8701" width="32.88671875" style="22" customWidth="1"/>
    <col min="8702" max="8707" width="8.88671875" style="22"/>
    <col min="8708" max="8708" width="32.88671875" style="22" customWidth="1"/>
    <col min="8709" max="8709" width="5.88671875" style="22" customWidth="1"/>
    <col min="8710" max="8710" width="32.88671875" style="22" customWidth="1"/>
    <col min="8711" max="8711" width="5.88671875" style="22" customWidth="1"/>
    <col min="8712" max="8953" width="8.88671875" style="22"/>
    <col min="8954" max="8954" width="5.88671875" style="22" customWidth="1"/>
    <col min="8955" max="8955" width="32.88671875" style="22" customWidth="1"/>
    <col min="8956" max="8956" width="5.88671875" style="22" customWidth="1"/>
    <col min="8957" max="8957" width="32.88671875" style="22" customWidth="1"/>
    <col min="8958" max="8963" width="8.88671875" style="22"/>
    <col min="8964" max="8964" width="32.88671875" style="22" customWidth="1"/>
    <col min="8965" max="8965" width="5.88671875" style="22" customWidth="1"/>
    <col min="8966" max="8966" width="32.88671875" style="22" customWidth="1"/>
    <col min="8967" max="8967" width="5.88671875" style="22" customWidth="1"/>
    <col min="8968" max="9209" width="8.88671875" style="22"/>
    <col min="9210" max="9210" width="5.88671875" style="22" customWidth="1"/>
    <col min="9211" max="9211" width="32.88671875" style="22" customWidth="1"/>
    <col min="9212" max="9212" width="5.88671875" style="22" customWidth="1"/>
    <col min="9213" max="9213" width="32.88671875" style="22" customWidth="1"/>
    <col min="9214" max="9219" width="8.88671875" style="22"/>
    <col min="9220" max="9220" width="32.88671875" style="22" customWidth="1"/>
    <col min="9221" max="9221" width="5.88671875" style="22" customWidth="1"/>
    <col min="9222" max="9222" width="32.88671875" style="22" customWidth="1"/>
    <col min="9223" max="9223" width="5.88671875" style="22" customWidth="1"/>
    <col min="9224" max="9465" width="8.88671875" style="22"/>
    <col min="9466" max="9466" width="5.88671875" style="22" customWidth="1"/>
    <col min="9467" max="9467" width="32.88671875" style="22" customWidth="1"/>
    <col min="9468" max="9468" width="5.88671875" style="22" customWidth="1"/>
    <col min="9469" max="9469" width="32.88671875" style="22" customWidth="1"/>
    <col min="9470" max="9475" width="8.88671875" style="22"/>
    <col min="9476" max="9476" width="32.88671875" style="22" customWidth="1"/>
    <col min="9477" max="9477" width="5.88671875" style="22" customWidth="1"/>
    <col min="9478" max="9478" width="32.88671875" style="22" customWidth="1"/>
    <col min="9479" max="9479" width="5.88671875" style="22" customWidth="1"/>
    <col min="9480" max="9721" width="8.88671875" style="22"/>
    <col min="9722" max="9722" width="5.88671875" style="22" customWidth="1"/>
    <col min="9723" max="9723" width="32.88671875" style="22" customWidth="1"/>
    <col min="9724" max="9724" width="5.88671875" style="22" customWidth="1"/>
    <col min="9725" max="9725" width="32.88671875" style="22" customWidth="1"/>
    <col min="9726" max="9731" width="8.88671875" style="22"/>
    <col min="9732" max="9732" width="32.88671875" style="22" customWidth="1"/>
    <col min="9733" max="9733" width="5.88671875" style="22" customWidth="1"/>
    <col min="9734" max="9734" width="32.88671875" style="22" customWidth="1"/>
    <col min="9735" max="9735" width="5.88671875" style="22" customWidth="1"/>
    <col min="9736" max="9977" width="8.88671875" style="22"/>
    <col min="9978" max="9978" width="5.88671875" style="22" customWidth="1"/>
    <col min="9979" max="9979" width="32.88671875" style="22" customWidth="1"/>
    <col min="9980" max="9980" width="5.88671875" style="22" customWidth="1"/>
    <col min="9981" max="9981" width="32.88671875" style="22" customWidth="1"/>
    <col min="9982" max="9987" width="8.88671875" style="22"/>
    <col min="9988" max="9988" width="32.88671875" style="22" customWidth="1"/>
    <col min="9989" max="9989" width="5.88671875" style="22" customWidth="1"/>
    <col min="9990" max="9990" width="32.88671875" style="22" customWidth="1"/>
    <col min="9991" max="9991" width="5.88671875" style="22" customWidth="1"/>
    <col min="9992" max="10233" width="8.88671875" style="22"/>
    <col min="10234" max="10234" width="5.88671875" style="22" customWidth="1"/>
    <col min="10235" max="10235" width="32.88671875" style="22" customWidth="1"/>
    <col min="10236" max="10236" width="5.88671875" style="22" customWidth="1"/>
    <col min="10237" max="10237" width="32.88671875" style="22" customWidth="1"/>
    <col min="10238" max="10243" width="8.88671875" style="22"/>
    <col min="10244" max="10244" width="32.88671875" style="22" customWidth="1"/>
    <col min="10245" max="10245" width="5.88671875" style="22" customWidth="1"/>
    <col min="10246" max="10246" width="32.88671875" style="22" customWidth="1"/>
    <col min="10247" max="10247" width="5.88671875" style="22" customWidth="1"/>
    <col min="10248" max="10489" width="8.88671875" style="22"/>
    <col min="10490" max="10490" width="5.88671875" style="22" customWidth="1"/>
    <col min="10491" max="10491" width="32.88671875" style="22" customWidth="1"/>
    <col min="10492" max="10492" width="5.88671875" style="22" customWidth="1"/>
    <col min="10493" max="10493" width="32.88671875" style="22" customWidth="1"/>
    <col min="10494" max="10499" width="8.88671875" style="22"/>
    <col min="10500" max="10500" width="32.88671875" style="22" customWidth="1"/>
    <col min="10501" max="10501" width="5.88671875" style="22" customWidth="1"/>
    <col min="10502" max="10502" width="32.88671875" style="22" customWidth="1"/>
    <col min="10503" max="10503" width="5.88671875" style="22" customWidth="1"/>
    <col min="10504" max="10745" width="8.88671875" style="22"/>
    <col min="10746" max="10746" width="5.88671875" style="22" customWidth="1"/>
    <col min="10747" max="10747" width="32.88671875" style="22" customWidth="1"/>
    <col min="10748" max="10748" width="5.88671875" style="22" customWidth="1"/>
    <col min="10749" max="10749" width="32.88671875" style="22" customWidth="1"/>
    <col min="10750" max="10755" width="8.88671875" style="22"/>
    <col min="10756" max="10756" width="32.88671875" style="22" customWidth="1"/>
    <col min="10757" max="10757" width="5.88671875" style="22" customWidth="1"/>
    <col min="10758" max="10758" width="32.88671875" style="22" customWidth="1"/>
    <col min="10759" max="10759" width="5.88671875" style="22" customWidth="1"/>
    <col min="10760" max="11001" width="8.88671875" style="22"/>
    <col min="11002" max="11002" width="5.88671875" style="22" customWidth="1"/>
    <col min="11003" max="11003" width="32.88671875" style="22" customWidth="1"/>
    <col min="11004" max="11004" width="5.88671875" style="22" customWidth="1"/>
    <col min="11005" max="11005" width="32.88671875" style="22" customWidth="1"/>
    <col min="11006" max="11011" width="8.88671875" style="22"/>
    <col min="11012" max="11012" width="32.88671875" style="22" customWidth="1"/>
    <col min="11013" max="11013" width="5.88671875" style="22" customWidth="1"/>
    <col min="11014" max="11014" width="32.88671875" style="22" customWidth="1"/>
    <col min="11015" max="11015" width="5.88671875" style="22" customWidth="1"/>
    <col min="11016" max="11257" width="8.88671875" style="22"/>
    <col min="11258" max="11258" width="5.88671875" style="22" customWidth="1"/>
    <col min="11259" max="11259" width="32.88671875" style="22" customWidth="1"/>
    <col min="11260" max="11260" width="5.88671875" style="22" customWidth="1"/>
    <col min="11261" max="11261" width="32.88671875" style="22" customWidth="1"/>
    <col min="11262" max="11267" width="8.88671875" style="22"/>
    <col min="11268" max="11268" width="32.88671875" style="22" customWidth="1"/>
    <col min="11269" max="11269" width="5.88671875" style="22" customWidth="1"/>
    <col min="11270" max="11270" width="32.88671875" style="22" customWidth="1"/>
    <col min="11271" max="11271" width="5.88671875" style="22" customWidth="1"/>
    <col min="11272" max="11513" width="8.88671875" style="22"/>
    <col min="11514" max="11514" width="5.88671875" style="22" customWidth="1"/>
    <col min="11515" max="11515" width="32.88671875" style="22" customWidth="1"/>
    <col min="11516" max="11516" width="5.88671875" style="22" customWidth="1"/>
    <col min="11517" max="11517" width="32.88671875" style="22" customWidth="1"/>
    <col min="11518" max="11523" width="8.88671875" style="22"/>
    <col min="11524" max="11524" width="32.88671875" style="22" customWidth="1"/>
    <col min="11525" max="11525" width="5.88671875" style="22" customWidth="1"/>
    <col min="11526" max="11526" width="32.88671875" style="22" customWidth="1"/>
    <col min="11527" max="11527" width="5.88671875" style="22" customWidth="1"/>
    <col min="11528" max="11769" width="8.88671875" style="22"/>
    <col min="11770" max="11770" width="5.88671875" style="22" customWidth="1"/>
    <col min="11771" max="11771" width="32.88671875" style="22" customWidth="1"/>
    <col min="11772" max="11772" width="5.88671875" style="22" customWidth="1"/>
    <col min="11773" max="11773" width="32.88671875" style="22" customWidth="1"/>
    <col min="11774" max="11779" width="8.88671875" style="22"/>
    <col min="11780" max="11780" width="32.88671875" style="22" customWidth="1"/>
    <col min="11781" max="11781" width="5.88671875" style="22" customWidth="1"/>
    <col min="11782" max="11782" width="32.88671875" style="22" customWidth="1"/>
    <col min="11783" max="11783" width="5.88671875" style="22" customWidth="1"/>
    <col min="11784" max="12025" width="8.88671875" style="22"/>
    <col min="12026" max="12026" width="5.88671875" style="22" customWidth="1"/>
    <col min="12027" max="12027" width="32.88671875" style="22" customWidth="1"/>
    <col min="12028" max="12028" width="5.88671875" style="22" customWidth="1"/>
    <col min="12029" max="12029" width="32.88671875" style="22" customWidth="1"/>
    <col min="12030" max="12035" width="8.88671875" style="22"/>
    <col min="12036" max="12036" width="32.88671875" style="22" customWidth="1"/>
    <col min="12037" max="12037" width="5.88671875" style="22" customWidth="1"/>
    <col min="12038" max="12038" width="32.88671875" style="22" customWidth="1"/>
    <col min="12039" max="12039" width="5.88671875" style="22" customWidth="1"/>
    <col min="12040" max="12281" width="8.88671875" style="22"/>
    <col min="12282" max="12282" width="5.88671875" style="22" customWidth="1"/>
    <col min="12283" max="12283" width="32.88671875" style="22" customWidth="1"/>
    <col min="12284" max="12284" width="5.88671875" style="22" customWidth="1"/>
    <col min="12285" max="12285" width="32.88671875" style="22" customWidth="1"/>
    <col min="12286" max="12291" width="8.88671875" style="22"/>
    <col min="12292" max="12292" width="32.88671875" style="22" customWidth="1"/>
    <col min="12293" max="12293" width="5.88671875" style="22" customWidth="1"/>
    <col min="12294" max="12294" width="32.88671875" style="22" customWidth="1"/>
    <col min="12295" max="12295" width="5.88671875" style="22" customWidth="1"/>
    <col min="12296" max="12537" width="8.88671875" style="22"/>
    <col min="12538" max="12538" width="5.88671875" style="22" customWidth="1"/>
    <col min="12539" max="12539" width="32.88671875" style="22" customWidth="1"/>
    <col min="12540" max="12540" width="5.88671875" style="22" customWidth="1"/>
    <col min="12541" max="12541" width="32.88671875" style="22" customWidth="1"/>
    <col min="12542" max="12547" width="8.88671875" style="22"/>
    <col min="12548" max="12548" width="32.88671875" style="22" customWidth="1"/>
    <col min="12549" max="12549" width="5.88671875" style="22" customWidth="1"/>
    <col min="12550" max="12550" width="32.88671875" style="22" customWidth="1"/>
    <col min="12551" max="12551" width="5.88671875" style="22" customWidth="1"/>
    <col min="12552" max="12793" width="8.88671875" style="22"/>
    <col min="12794" max="12794" width="5.88671875" style="22" customWidth="1"/>
    <col min="12795" max="12795" width="32.88671875" style="22" customWidth="1"/>
    <col min="12796" max="12796" width="5.88671875" style="22" customWidth="1"/>
    <col min="12797" max="12797" width="32.88671875" style="22" customWidth="1"/>
    <col min="12798" max="12803" width="8.88671875" style="22"/>
    <col min="12804" max="12804" width="32.88671875" style="22" customWidth="1"/>
    <col min="12805" max="12805" width="5.88671875" style="22" customWidth="1"/>
    <col min="12806" max="12806" width="32.88671875" style="22" customWidth="1"/>
    <col min="12807" max="12807" width="5.88671875" style="22" customWidth="1"/>
    <col min="12808" max="13049" width="8.88671875" style="22"/>
    <col min="13050" max="13050" width="5.88671875" style="22" customWidth="1"/>
    <col min="13051" max="13051" width="32.88671875" style="22" customWidth="1"/>
    <col min="13052" max="13052" width="5.88671875" style="22" customWidth="1"/>
    <col min="13053" max="13053" width="32.88671875" style="22" customWidth="1"/>
    <col min="13054" max="13059" width="8.88671875" style="22"/>
    <col min="13060" max="13060" width="32.88671875" style="22" customWidth="1"/>
    <col min="13061" max="13061" width="5.88671875" style="22" customWidth="1"/>
    <col min="13062" max="13062" width="32.88671875" style="22" customWidth="1"/>
    <col min="13063" max="13063" width="5.88671875" style="22" customWidth="1"/>
    <col min="13064" max="13305" width="8.88671875" style="22"/>
    <col min="13306" max="13306" width="5.88671875" style="22" customWidth="1"/>
    <col min="13307" max="13307" width="32.88671875" style="22" customWidth="1"/>
    <col min="13308" max="13308" width="5.88671875" style="22" customWidth="1"/>
    <col min="13309" max="13309" width="32.88671875" style="22" customWidth="1"/>
    <col min="13310" max="13315" width="8.88671875" style="22"/>
    <col min="13316" max="13316" width="32.88671875" style="22" customWidth="1"/>
    <col min="13317" max="13317" width="5.88671875" style="22" customWidth="1"/>
    <col min="13318" max="13318" width="32.88671875" style="22" customWidth="1"/>
    <col min="13319" max="13319" width="5.88671875" style="22" customWidth="1"/>
    <col min="13320" max="13561" width="8.88671875" style="22"/>
    <col min="13562" max="13562" width="5.88671875" style="22" customWidth="1"/>
    <col min="13563" max="13563" width="32.88671875" style="22" customWidth="1"/>
    <col min="13564" max="13564" width="5.88671875" style="22" customWidth="1"/>
    <col min="13565" max="13565" width="32.88671875" style="22" customWidth="1"/>
    <col min="13566" max="13571" width="8.88671875" style="22"/>
    <col min="13572" max="13572" width="32.88671875" style="22" customWidth="1"/>
    <col min="13573" max="13573" width="5.88671875" style="22" customWidth="1"/>
    <col min="13574" max="13574" width="32.88671875" style="22" customWidth="1"/>
    <col min="13575" max="13575" width="5.88671875" style="22" customWidth="1"/>
    <col min="13576" max="13817" width="8.88671875" style="22"/>
    <col min="13818" max="13818" width="5.88671875" style="22" customWidth="1"/>
    <col min="13819" max="13819" width="32.88671875" style="22" customWidth="1"/>
    <col min="13820" max="13820" width="5.88671875" style="22" customWidth="1"/>
    <col min="13821" max="13821" width="32.88671875" style="22" customWidth="1"/>
    <col min="13822" max="13827" width="8.88671875" style="22"/>
    <col min="13828" max="13828" width="32.88671875" style="22" customWidth="1"/>
    <col min="13829" max="13829" width="5.88671875" style="22" customWidth="1"/>
    <col min="13830" max="13830" width="32.88671875" style="22" customWidth="1"/>
    <col min="13831" max="13831" width="5.88671875" style="22" customWidth="1"/>
    <col min="13832" max="14073" width="8.88671875" style="22"/>
    <col min="14074" max="14074" width="5.88671875" style="22" customWidth="1"/>
    <col min="14075" max="14075" width="32.88671875" style="22" customWidth="1"/>
    <col min="14076" max="14076" width="5.88671875" style="22" customWidth="1"/>
    <col min="14077" max="14077" width="32.88671875" style="22" customWidth="1"/>
    <col min="14078" max="14083" width="8.88671875" style="22"/>
    <col min="14084" max="14084" width="32.88671875" style="22" customWidth="1"/>
    <col min="14085" max="14085" width="5.88671875" style="22" customWidth="1"/>
    <col min="14086" max="14086" width="32.88671875" style="22" customWidth="1"/>
    <col min="14087" max="14087" width="5.88671875" style="22" customWidth="1"/>
    <col min="14088" max="14329" width="8.88671875" style="22"/>
    <col min="14330" max="14330" width="5.88671875" style="22" customWidth="1"/>
    <col min="14331" max="14331" width="32.88671875" style="22" customWidth="1"/>
    <col min="14332" max="14332" width="5.88671875" style="22" customWidth="1"/>
    <col min="14333" max="14333" width="32.88671875" style="22" customWidth="1"/>
    <col min="14334" max="14339" width="8.88671875" style="22"/>
    <col min="14340" max="14340" width="32.88671875" style="22" customWidth="1"/>
    <col min="14341" max="14341" width="5.88671875" style="22" customWidth="1"/>
    <col min="14342" max="14342" width="32.88671875" style="22" customWidth="1"/>
    <col min="14343" max="14343" width="5.88671875" style="22" customWidth="1"/>
    <col min="14344" max="14585" width="8.88671875" style="22"/>
    <col min="14586" max="14586" width="5.88671875" style="22" customWidth="1"/>
    <col min="14587" max="14587" width="32.88671875" style="22" customWidth="1"/>
    <col min="14588" max="14588" width="5.88671875" style="22" customWidth="1"/>
    <col min="14589" max="14589" width="32.88671875" style="22" customWidth="1"/>
    <col min="14590" max="14595" width="8.88671875" style="22"/>
    <col min="14596" max="14596" width="32.88671875" style="22" customWidth="1"/>
    <col min="14597" max="14597" width="5.88671875" style="22" customWidth="1"/>
    <col min="14598" max="14598" width="32.88671875" style="22" customWidth="1"/>
    <col min="14599" max="14599" width="5.88671875" style="22" customWidth="1"/>
    <col min="14600" max="14841" width="8.88671875" style="22"/>
    <col min="14842" max="14842" width="5.88671875" style="22" customWidth="1"/>
    <col min="14843" max="14843" width="32.88671875" style="22" customWidth="1"/>
    <col min="14844" max="14844" width="5.88671875" style="22" customWidth="1"/>
    <col min="14845" max="14845" width="32.88671875" style="22" customWidth="1"/>
    <col min="14846" max="14851" width="8.88671875" style="22"/>
    <col min="14852" max="14852" width="32.88671875" style="22" customWidth="1"/>
    <col min="14853" max="14853" width="5.88671875" style="22" customWidth="1"/>
    <col min="14854" max="14854" width="32.88671875" style="22" customWidth="1"/>
    <col min="14855" max="14855" width="5.88671875" style="22" customWidth="1"/>
    <col min="14856" max="15097" width="8.88671875" style="22"/>
    <col min="15098" max="15098" width="5.88671875" style="22" customWidth="1"/>
    <col min="15099" max="15099" width="32.88671875" style="22" customWidth="1"/>
    <col min="15100" max="15100" width="5.88671875" style="22" customWidth="1"/>
    <col min="15101" max="15101" width="32.88671875" style="22" customWidth="1"/>
    <col min="15102" max="15107" width="8.88671875" style="22"/>
    <col min="15108" max="15108" width="32.88671875" style="22" customWidth="1"/>
    <col min="15109" max="15109" width="5.88671875" style="22" customWidth="1"/>
    <col min="15110" max="15110" width="32.88671875" style="22" customWidth="1"/>
    <col min="15111" max="15111" width="5.88671875" style="22" customWidth="1"/>
    <col min="15112" max="15353" width="8.88671875" style="22"/>
    <col min="15354" max="15354" width="5.88671875" style="22" customWidth="1"/>
    <col min="15355" max="15355" width="32.88671875" style="22" customWidth="1"/>
    <col min="15356" max="15356" width="5.88671875" style="22" customWidth="1"/>
    <col min="15357" max="15357" width="32.88671875" style="22" customWidth="1"/>
    <col min="15358" max="15363" width="8.88671875" style="22"/>
    <col min="15364" max="15364" width="32.88671875" style="22" customWidth="1"/>
    <col min="15365" max="15365" width="5.88671875" style="22" customWidth="1"/>
    <col min="15366" max="15366" width="32.88671875" style="22" customWidth="1"/>
    <col min="15367" max="15367" width="5.88671875" style="22" customWidth="1"/>
    <col min="15368" max="15609" width="8.88671875" style="22"/>
    <col min="15610" max="15610" width="5.88671875" style="22" customWidth="1"/>
    <col min="15611" max="15611" width="32.88671875" style="22" customWidth="1"/>
    <col min="15612" max="15612" width="5.88671875" style="22" customWidth="1"/>
    <col min="15613" max="15613" width="32.88671875" style="22" customWidth="1"/>
    <col min="15614" max="15619" width="8.88671875" style="22"/>
    <col min="15620" max="15620" width="32.88671875" style="22" customWidth="1"/>
    <col min="15621" max="15621" width="5.88671875" style="22" customWidth="1"/>
    <col min="15622" max="15622" width="32.88671875" style="22" customWidth="1"/>
    <col min="15623" max="15623" width="5.88671875" style="22" customWidth="1"/>
    <col min="15624" max="15865" width="8.88671875" style="22"/>
    <col min="15866" max="15866" width="5.88671875" style="22" customWidth="1"/>
    <col min="15867" max="15867" width="32.88671875" style="22" customWidth="1"/>
    <col min="15868" max="15868" width="5.88671875" style="22" customWidth="1"/>
    <col min="15869" max="15869" width="32.88671875" style="22" customWidth="1"/>
    <col min="15870" max="15875" width="8.88671875" style="22"/>
    <col min="15876" max="15876" width="32.88671875" style="22" customWidth="1"/>
    <col min="15877" max="15877" width="5.88671875" style="22" customWidth="1"/>
    <col min="15878" max="15878" width="32.88671875" style="22" customWidth="1"/>
    <col min="15879" max="15879" width="5.88671875" style="22" customWidth="1"/>
    <col min="15880" max="16121" width="8.88671875" style="22"/>
    <col min="16122" max="16122" width="5.88671875" style="22" customWidth="1"/>
    <col min="16123" max="16123" width="32.88671875" style="22" customWidth="1"/>
    <col min="16124" max="16124" width="5.88671875" style="22" customWidth="1"/>
    <col min="16125" max="16125" width="32.88671875" style="22" customWidth="1"/>
    <col min="16126" max="16131" width="8.88671875" style="22"/>
    <col min="16132" max="16132" width="32.88671875" style="22" customWidth="1"/>
    <col min="16133" max="16133" width="5.88671875" style="22" customWidth="1"/>
    <col min="16134" max="16134" width="32.88671875" style="22" customWidth="1"/>
    <col min="16135" max="16135" width="5.88671875" style="22" customWidth="1"/>
    <col min="16136" max="16384" width="8.88671875" style="22"/>
  </cols>
  <sheetData>
    <row r="1" spans="1:15" s="2" customFormat="1" ht="58.2" customHeight="1" x14ac:dyDescent="0.5">
      <c r="N1" s="3"/>
      <c r="O1" s="3"/>
    </row>
    <row r="2" spans="1:15" s="36" customFormat="1" ht="26.4" x14ac:dyDescent="0.5">
      <c r="A2" s="144" t="s">
        <v>544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6.4" x14ac:dyDescent="0.5">
      <c r="A3" s="145" t="s">
        <v>545</v>
      </c>
      <c r="B3" s="5"/>
      <c r="C3" s="5"/>
      <c r="D3" s="5"/>
      <c r="E3" s="5"/>
      <c r="F3" s="5"/>
      <c r="G3" s="5"/>
      <c r="H3" s="5"/>
      <c r="I3" s="5"/>
    </row>
    <row r="4" spans="1:15" s="44" customFormat="1" ht="36" customHeight="1" x14ac:dyDescent="0.5">
      <c r="A4" s="135" t="s">
        <v>1</v>
      </c>
      <c r="B4" s="502" t="s">
        <v>2</v>
      </c>
      <c r="C4" s="502" t="s">
        <v>230</v>
      </c>
      <c r="D4" s="502" t="s">
        <v>528</v>
      </c>
      <c r="E4" s="499" t="s">
        <v>524</v>
      </c>
      <c r="F4" s="500"/>
      <c r="G4" s="502" t="s">
        <v>529</v>
      </c>
      <c r="H4" s="499" t="s">
        <v>524</v>
      </c>
      <c r="I4" s="500"/>
    </row>
    <row r="5" spans="1:15" s="44" customFormat="1" ht="36" customHeight="1" x14ac:dyDescent="0.5">
      <c r="A5" s="135" t="s">
        <v>243</v>
      </c>
      <c r="B5" s="502"/>
      <c r="C5" s="502"/>
      <c r="D5" s="502"/>
      <c r="E5" s="113" t="s">
        <v>526</v>
      </c>
      <c r="F5" s="135" t="s">
        <v>525</v>
      </c>
      <c r="G5" s="502"/>
      <c r="H5" s="113" t="s">
        <v>526</v>
      </c>
      <c r="I5" s="135" t="s">
        <v>525</v>
      </c>
    </row>
    <row r="6" spans="1:15" ht="18.600000000000001" customHeight="1" x14ac:dyDescent="0.5">
      <c r="A6" s="138">
        <v>2017</v>
      </c>
      <c r="B6" s="139" t="s">
        <v>3</v>
      </c>
      <c r="C6" s="140" t="s">
        <v>231</v>
      </c>
      <c r="D6" s="136">
        <v>42160.952136</v>
      </c>
      <c r="E6" s="16">
        <v>1.4370380899345614</v>
      </c>
      <c r="F6" s="17">
        <v>0.9577005614113121</v>
      </c>
      <c r="G6" s="136">
        <v>6724.2962290000005</v>
      </c>
      <c r="H6" s="16">
        <v>48.568976663195059</v>
      </c>
      <c r="I6" s="17">
        <v>6.9326575090598253</v>
      </c>
      <c r="N6" s="22"/>
      <c r="O6" s="22"/>
    </row>
    <row r="7" spans="1:15" ht="18.600000000000001" customHeight="1" x14ac:dyDescent="0.5">
      <c r="A7" s="141" t="s">
        <v>4</v>
      </c>
      <c r="B7" s="142" t="s">
        <v>5</v>
      </c>
      <c r="C7" s="143" t="s">
        <v>232</v>
      </c>
      <c r="D7" s="137">
        <v>39305.725935000002</v>
      </c>
      <c r="E7" s="18">
        <f>(D7/D6-1)*100</f>
        <v>-6.772205219155869</v>
      </c>
      <c r="F7" s="19">
        <v>-2.7867988197374682</v>
      </c>
      <c r="G7" s="137">
        <v>5193.2838970000003</v>
      </c>
      <c r="H7" s="18">
        <f>(G7/G6-1)*100</f>
        <v>-22.768365340556741</v>
      </c>
      <c r="I7" s="19">
        <v>-21.739787472364736</v>
      </c>
      <c r="N7" s="22"/>
      <c r="O7" s="22"/>
    </row>
    <row r="8" spans="1:15" ht="18.600000000000001" customHeight="1" x14ac:dyDescent="0.5">
      <c r="A8" s="138" t="s">
        <v>4</v>
      </c>
      <c r="B8" s="139" t="s">
        <v>6</v>
      </c>
      <c r="C8" s="140" t="s">
        <v>233</v>
      </c>
      <c r="D8" s="136">
        <v>42091.427282999997</v>
      </c>
      <c r="E8" s="16">
        <f t="shared" ref="E8:E71" si="0">(D8/D7-1)*100</f>
        <v>7.0872659942897931</v>
      </c>
      <c r="F8" s="17">
        <v>-2.1090823272389314</v>
      </c>
      <c r="G8" s="136">
        <v>6296.5306119999996</v>
      </c>
      <c r="H8" s="16">
        <f t="shared" ref="H8:H71" si="1">(G8/G7-1)*100</f>
        <v>21.24372048362908</v>
      </c>
      <c r="I8" s="17">
        <v>-17.546028525590927</v>
      </c>
      <c r="N8" s="22"/>
      <c r="O8" s="22"/>
    </row>
    <row r="9" spans="1:15" ht="18.600000000000001" customHeight="1" x14ac:dyDescent="0.5">
      <c r="A9" s="141" t="s">
        <v>4</v>
      </c>
      <c r="B9" s="142" t="s">
        <v>7</v>
      </c>
      <c r="C9" s="143" t="s">
        <v>234</v>
      </c>
      <c r="D9" s="137">
        <v>40551.054314000001</v>
      </c>
      <c r="E9" s="18">
        <f t="shared" si="0"/>
        <v>-3.65958834953104</v>
      </c>
      <c r="F9" s="19">
        <v>1.6175646408886246</v>
      </c>
      <c r="G9" s="137">
        <v>7120.7974709999999</v>
      </c>
      <c r="H9" s="18">
        <f t="shared" si="1"/>
        <v>13.09080999986092</v>
      </c>
      <c r="I9" s="19">
        <v>15.344028288407042</v>
      </c>
      <c r="N9" s="22"/>
      <c r="O9" s="22"/>
    </row>
    <row r="10" spans="1:15" ht="18.600000000000001" customHeight="1" x14ac:dyDescent="0.5">
      <c r="A10" s="138" t="s">
        <v>4</v>
      </c>
      <c r="B10" s="139" t="s">
        <v>8</v>
      </c>
      <c r="C10" s="140" t="s">
        <v>235</v>
      </c>
      <c r="D10" s="136">
        <v>39010.005645000005</v>
      </c>
      <c r="E10" s="16">
        <f t="shared" si="0"/>
        <v>-3.8002678230439013</v>
      </c>
      <c r="F10" s="17">
        <v>-10.889106487882504</v>
      </c>
      <c r="G10" s="136">
        <v>7658.0298779999994</v>
      </c>
      <c r="H10" s="16">
        <f t="shared" si="1"/>
        <v>7.5445539518280036</v>
      </c>
      <c r="I10" s="17">
        <v>1.7962569621409408</v>
      </c>
      <c r="N10" s="22"/>
      <c r="O10" s="22"/>
    </row>
    <row r="11" spans="1:15" ht="18.600000000000001" customHeight="1" x14ac:dyDescent="0.5">
      <c r="A11" s="141" t="s">
        <v>4</v>
      </c>
      <c r="B11" s="142" t="s">
        <v>9</v>
      </c>
      <c r="C11" s="143" t="s">
        <v>236</v>
      </c>
      <c r="D11" s="137">
        <v>39336.081232000004</v>
      </c>
      <c r="E11" s="18">
        <f t="shared" si="0"/>
        <v>0.83587680034542533</v>
      </c>
      <c r="F11" s="19">
        <v>-1.8342895576229146</v>
      </c>
      <c r="G11" s="137">
        <v>6393.7875839999997</v>
      </c>
      <c r="H11" s="18">
        <f t="shared" si="1"/>
        <v>-16.508714566809367</v>
      </c>
      <c r="I11" s="19">
        <v>-7.7613343843079612</v>
      </c>
      <c r="N11" s="22"/>
      <c r="O11" s="22"/>
    </row>
    <row r="12" spans="1:15" ht="18.600000000000001" customHeight="1" x14ac:dyDescent="0.5">
      <c r="A12" s="138" t="s">
        <v>4</v>
      </c>
      <c r="B12" s="139" t="s">
        <v>10</v>
      </c>
      <c r="C12" s="140" t="s">
        <v>237</v>
      </c>
      <c r="D12" s="136">
        <v>40760.433336999995</v>
      </c>
      <c r="E12" s="16">
        <f t="shared" si="0"/>
        <v>3.6209811968795691</v>
      </c>
      <c r="F12" s="17">
        <v>-2.4966223540297205</v>
      </c>
      <c r="G12" s="136">
        <v>6407.5679149999996</v>
      </c>
      <c r="H12" s="16">
        <f t="shared" si="1"/>
        <v>0.21552688166375233</v>
      </c>
      <c r="I12" s="17">
        <v>-9.5536189597683059</v>
      </c>
      <c r="N12" s="22"/>
      <c r="O12" s="22"/>
    </row>
    <row r="13" spans="1:15" ht="18.600000000000001" customHeight="1" x14ac:dyDescent="0.5">
      <c r="A13" s="141" t="s">
        <v>4</v>
      </c>
      <c r="B13" s="142" t="s">
        <v>11</v>
      </c>
      <c r="C13" s="143" t="s">
        <v>238</v>
      </c>
      <c r="D13" s="137">
        <v>40755.590508000001</v>
      </c>
      <c r="E13" s="18">
        <f t="shared" si="0"/>
        <v>-1.1881200967500671E-2</v>
      </c>
      <c r="F13" s="19">
        <v>-2.0998002483451961</v>
      </c>
      <c r="G13" s="137">
        <v>6466.7132019999999</v>
      </c>
      <c r="H13" s="18">
        <f t="shared" si="1"/>
        <v>0.92305361073961034</v>
      </c>
      <c r="I13" s="19">
        <v>-13.883552237386764</v>
      </c>
      <c r="N13" s="22"/>
      <c r="O13" s="22"/>
    </row>
    <row r="14" spans="1:15" ht="18.600000000000001" customHeight="1" x14ac:dyDescent="0.5">
      <c r="A14" s="138" t="s">
        <v>4</v>
      </c>
      <c r="B14" s="139" t="s">
        <v>12</v>
      </c>
      <c r="C14" s="140" t="s">
        <v>239</v>
      </c>
      <c r="D14" s="136">
        <v>37212.358417999996</v>
      </c>
      <c r="E14" s="16">
        <f t="shared" si="0"/>
        <v>-8.693855360295899</v>
      </c>
      <c r="F14" s="17">
        <v>-8.7977464987041394</v>
      </c>
      <c r="G14" s="136">
        <v>6048.9017199999998</v>
      </c>
      <c r="H14" s="16">
        <f t="shared" si="1"/>
        <v>-6.4609558047321602</v>
      </c>
      <c r="I14" s="17">
        <v>13.356711272662602</v>
      </c>
      <c r="N14" s="22"/>
      <c r="O14" s="22"/>
    </row>
    <row r="15" spans="1:15" ht="18.600000000000001" customHeight="1" x14ac:dyDescent="0.5">
      <c r="A15" s="141" t="s">
        <v>4</v>
      </c>
      <c r="B15" s="142" t="s">
        <v>13</v>
      </c>
      <c r="C15" s="143" t="s">
        <v>240</v>
      </c>
      <c r="D15" s="137">
        <v>41915.535435000005</v>
      </c>
      <c r="E15" s="18">
        <f t="shared" si="0"/>
        <v>12.638750181243651</v>
      </c>
      <c r="F15" s="19">
        <v>-4.124991400048394</v>
      </c>
      <c r="G15" s="137">
        <v>6414.0893340000002</v>
      </c>
      <c r="H15" s="18">
        <f t="shared" si="1"/>
        <v>6.0372548754189514</v>
      </c>
      <c r="I15" s="19">
        <v>10.113532842882989</v>
      </c>
      <c r="N15" s="22"/>
      <c r="O15" s="22"/>
    </row>
    <row r="16" spans="1:15" ht="18.600000000000001" customHeight="1" x14ac:dyDescent="0.5">
      <c r="A16" s="138" t="s">
        <v>4</v>
      </c>
      <c r="B16" s="139" t="s">
        <v>14</v>
      </c>
      <c r="C16" s="140" t="s">
        <v>241</v>
      </c>
      <c r="D16" s="136">
        <v>40678.355849</v>
      </c>
      <c r="E16" s="16">
        <f t="shared" si="0"/>
        <v>-2.9516015318915456</v>
      </c>
      <c r="F16" s="17">
        <v>-2.7140139479915004</v>
      </c>
      <c r="G16" s="136">
        <v>5905.7092739999998</v>
      </c>
      <c r="H16" s="16">
        <f t="shared" si="1"/>
        <v>-7.925989700598091</v>
      </c>
      <c r="I16" s="17">
        <v>12.238311929453838</v>
      </c>
      <c r="N16" s="22"/>
      <c r="O16" s="22"/>
    </row>
    <row r="17" spans="1:15" ht="18.600000000000001" customHeight="1" x14ac:dyDescent="0.5">
      <c r="A17" s="141" t="s">
        <v>4</v>
      </c>
      <c r="B17" s="142" t="s">
        <v>15</v>
      </c>
      <c r="C17" s="143" t="s">
        <v>242</v>
      </c>
      <c r="D17" s="137">
        <v>39989.168317000003</v>
      </c>
      <c r="E17" s="18">
        <f t="shared" si="0"/>
        <v>-1.6942364498661044</v>
      </c>
      <c r="F17" s="19">
        <v>-3.7881597960234936</v>
      </c>
      <c r="G17" s="137">
        <v>5368.1140889999997</v>
      </c>
      <c r="H17" s="18">
        <f t="shared" si="1"/>
        <v>-9.1029740892727862</v>
      </c>
      <c r="I17" s="19">
        <v>18.605009305578225</v>
      </c>
      <c r="N17" s="22"/>
      <c r="O17" s="22"/>
    </row>
    <row r="18" spans="1:15" ht="18.600000000000001" customHeight="1" x14ac:dyDescent="0.5">
      <c r="A18" s="138">
        <v>2018</v>
      </c>
      <c r="B18" s="139" t="s">
        <v>3</v>
      </c>
      <c r="C18" s="140" t="s">
        <v>231</v>
      </c>
      <c r="D18" s="136">
        <v>40654.660659000001</v>
      </c>
      <c r="E18" s="16">
        <f t="shared" si="0"/>
        <v>1.6641815021621431</v>
      </c>
      <c r="F18" s="17">
        <f>(D18/D6-1)*100</f>
        <v>-3.5727169351894683</v>
      </c>
      <c r="G18" s="136">
        <v>5497.028491</v>
      </c>
      <c r="H18" s="16">
        <f t="shared" si="1"/>
        <v>2.4014840195770715</v>
      </c>
      <c r="I18" s="17">
        <f>(G18/G6-1)*100</f>
        <v>-18.251244386098577</v>
      </c>
      <c r="N18" s="22"/>
      <c r="O18" s="22"/>
    </row>
    <row r="19" spans="1:15" ht="18.600000000000001" customHeight="1" x14ac:dyDescent="0.5">
      <c r="A19" s="141" t="s">
        <v>4</v>
      </c>
      <c r="B19" s="142" t="s">
        <v>5</v>
      </c>
      <c r="C19" s="143" t="s">
        <v>232</v>
      </c>
      <c r="D19" s="137">
        <v>38063.857111000005</v>
      </c>
      <c r="E19" s="18">
        <f t="shared" si="0"/>
        <v>-6.3727098099057748</v>
      </c>
      <c r="F19" s="19">
        <f t="shared" ref="F19:F82" si="2">(D19/D7-1)*100</f>
        <v>-3.1595112275846993</v>
      </c>
      <c r="G19" s="137">
        <v>4949.3515829999997</v>
      </c>
      <c r="H19" s="18">
        <f t="shared" si="1"/>
        <v>-9.9631447953504981</v>
      </c>
      <c r="I19" s="19">
        <f t="shared" ref="I19:I82" si="3">(G19/G7-1)*100</f>
        <v>-4.697072581395223</v>
      </c>
      <c r="N19" s="22"/>
      <c r="O19" s="22"/>
    </row>
    <row r="20" spans="1:15" ht="18.600000000000001" customHeight="1" x14ac:dyDescent="0.5">
      <c r="A20" s="138" t="s">
        <v>4</v>
      </c>
      <c r="B20" s="139" t="s">
        <v>6</v>
      </c>
      <c r="C20" s="140" t="s">
        <v>233</v>
      </c>
      <c r="D20" s="136">
        <v>39879.717688000004</v>
      </c>
      <c r="E20" s="16">
        <f t="shared" si="0"/>
        <v>4.7705637705203419</v>
      </c>
      <c r="F20" s="17">
        <f t="shared" si="2"/>
        <v>-5.2545369396234882</v>
      </c>
      <c r="G20" s="136">
        <v>5827.6490719999993</v>
      </c>
      <c r="H20" s="16">
        <f t="shared" si="1"/>
        <v>17.745708185629194</v>
      </c>
      <c r="I20" s="17">
        <f t="shared" si="3"/>
        <v>-7.4466649793840549</v>
      </c>
      <c r="N20" s="22"/>
      <c r="O20" s="22"/>
    </row>
    <row r="21" spans="1:15" ht="18.600000000000001" customHeight="1" x14ac:dyDescent="0.5">
      <c r="A21" s="141" t="s">
        <v>4</v>
      </c>
      <c r="B21" s="142" t="s">
        <v>7</v>
      </c>
      <c r="C21" s="143" t="s">
        <v>234</v>
      </c>
      <c r="D21" s="137">
        <v>41354.921692000004</v>
      </c>
      <c r="E21" s="18">
        <f t="shared" si="0"/>
        <v>3.6991335182994467</v>
      </c>
      <c r="F21" s="19">
        <f t="shared" si="2"/>
        <v>1.9823587613170268</v>
      </c>
      <c r="G21" s="137">
        <v>7116.6845350000003</v>
      </c>
      <c r="H21" s="18">
        <f t="shared" si="1"/>
        <v>22.119304835862664</v>
      </c>
      <c r="I21" s="19">
        <f t="shared" si="3"/>
        <v>-5.7759485742292505E-2</v>
      </c>
      <c r="N21" s="22"/>
      <c r="O21" s="22"/>
    </row>
    <row r="22" spans="1:15" ht="18.600000000000001" customHeight="1" x14ac:dyDescent="0.5">
      <c r="A22" s="138" t="s">
        <v>4</v>
      </c>
      <c r="B22" s="139" t="s">
        <v>8</v>
      </c>
      <c r="C22" s="140" t="s">
        <v>235</v>
      </c>
      <c r="D22" s="136">
        <v>42522.586847999999</v>
      </c>
      <c r="E22" s="16">
        <f t="shared" si="0"/>
        <v>2.8235216226413007</v>
      </c>
      <c r="F22" s="17">
        <f t="shared" si="2"/>
        <v>9.0043083688971635</v>
      </c>
      <c r="G22" s="136">
        <v>7539.5508989999998</v>
      </c>
      <c r="H22" s="16">
        <f t="shared" si="1"/>
        <v>5.9419012030157203</v>
      </c>
      <c r="I22" s="17">
        <f t="shared" si="3"/>
        <v>-1.5471208768767841</v>
      </c>
      <c r="N22" s="22"/>
      <c r="O22" s="22"/>
    </row>
    <row r="23" spans="1:15" ht="18.600000000000001" customHeight="1" x14ac:dyDescent="0.5">
      <c r="A23" s="141" t="s">
        <v>4</v>
      </c>
      <c r="B23" s="142" t="s">
        <v>9</v>
      </c>
      <c r="C23" s="143" t="s">
        <v>236</v>
      </c>
      <c r="D23" s="137">
        <v>42756.996766999997</v>
      </c>
      <c r="E23" s="18">
        <f t="shared" si="0"/>
        <v>0.55125978068528703</v>
      </c>
      <c r="F23" s="19">
        <f t="shared" si="2"/>
        <v>8.6966353227302839</v>
      </c>
      <c r="G23" s="137">
        <v>6387.6384760000001</v>
      </c>
      <c r="H23" s="18">
        <f t="shared" si="1"/>
        <v>-15.278263101225065</v>
      </c>
      <c r="I23" s="19">
        <f t="shared" si="3"/>
        <v>-9.6173166831303725E-2</v>
      </c>
      <c r="N23" s="22"/>
      <c r="O23" s="22"/>
    </row>
    <row r="24" spans="1:15" ht="18.600000000000001" customHeight="1" x14ac:dyDescent="0.5">
      <c r="A24" s="138" t="s">
        <v>4</v>
      </c>
      <c r="B24" s="139" t="s">
        <v>10</v>
      </c>
      <c r="C24" s="140" t="s">
        <v>237</v>
      </c>
      <c r="D24" s="136">
        <v>43098.572586999995</v>
      </c>
      <c r="E24" s="16">
        <f t="shared" si="0"/>
        <v>0.79887701622585183</v>
      </c>
      <c r="F24" s="17">
        <f t="shared" si="2"/>
        <v>5.7362963506022657</v>
      </c>
      <c r="G24" s="136">
        <v>7174.7709570000006</v>
      </c>
      <c r="H24" s="16">
        <f t="shared" si="1"/>
        <v>12.322746253681371</v>
      </c>
      <c r="I24" s="17">
        <f t="shared" si="3"/>
        <v>11.97338915759274</v>
      </c>
      <c r="N24" s="22"/>
      <c r="O24" s="22"/>
    </row>
    <row r="25" spans="1:15" ht="18.600000000000001" customHeight="1" x14ac:dyDescent="0.5">
      <c r="A25" s="141" t="s">
        <v>4</v>
      </c>
      <c r="B25" s="142" t="s">
        <v>11</v>
      </c>
      <c r="C25" s="143" t="s">
        <v>238</v>
      </c>
      <c r="D25" s="137">
        <v>41664.067492000002</v>
      </c>
      <c r="E25" s="18">
        <f t="shared" si="0"/>
        <v>-3.3284283188364516</v>
      </c>
      <c r="F25" s="19">
        <f t="shared" si="2"/>
        <v>2.2290855626829309</v>
      </c>
      <c r="G25" s="137">
        <v>6563.046499</v>
      </c>
      <c r="H25" s="18">
        <f t="shared" si="1"/>
        <v>-8.5260485897905465</v>
      </c>
      <c r="I25" s="19">
        <f t="shared" si="3"/>
        <v>1.4896794397841306</v>
      </c>
      <c r="N25" s="22"/>
      <c r="O25" s="22"/>
    </row>
    <row r="26" spans="1:15" ht="18.600000000000001" customHeight="1" x14ac:dyDescent="0.5">
      <c r="A26" s="138" t="s">
        <v>4</v>
      </c>
      <c r="B26" s="139" t="s">
        <v>12</v>
      </c>
      <c r="C26" s="140" t="s">
        <v>239</v>
      </c>
      <c r="D26" s="136">
        <v>41737.310061999997</v>
      </c>
      <c r="E26" s="16">
        <f t="shared" si="0"/>
        <v>0.17579313400943875</v>
      </c>
      <c r="F26" s="17">
        <f t="shared" si="2"/>
        <v>12.159808827949048</v>
      </c>
      <c r="G26" s="136">
        <v>6201.7894060000008</v>
      </c>
      <c r="H26" s="16">
        <f t="shared" si="1"/>
        <v>-5.5044116029810741</v>
      </c>
      <c r="I26" s="17">
        <f t="shared" si="3"/>
        <v>2.5275280220621754</v>
      </c>
      <c r="N26" s="22"/>
      <c r="O26" s="22"/>
    </row>
    <row r="27" spans="1:15" ht="18.600000000000001" customHeight="1" x14ac:dyDescent="0.5">
      <c r="A27" s="141" t="s">
        <v>4</v>
      </c>
      <c r="B27" s="142" t="s">
        <v>13</v>
      </c>
      <c r="C27" s="143" t="s">
        <v>240</v>
      </c>
      <c r="D27" s="137">
        <v>45230.653920000004</v>
      </c>
      <c r="E27" s="18">
        <f t="shared" si="0"/>
        <v>8.3698346942117539</v>
      </c>
      <c r="F27" s="19">
        <f t="shared" si="2"/>
        <v>7.909044822154021</v>
      </c>
      <c r="G27" s="137">
        <v>6375.9972740000003</v>
      </c>
      <c r="H27" s="18">
        <f t="shared" si="1"/>
        <v>2.8089936080618827</v>
      </c>
      <c r="I27" s="19">
        <f t="shared" si="3"/>
        <v>-0.59388103308883888</v>
      </c>
      <c r="N27" s="22"/>
      <c r="O27" s="22"/>
    </row>
    <row r="28" spans="1:15" ht="18.600000000000001" customHeight="1" x14ac:dyDescent="0.5">
      <c r="A28" s="138" t="s">
        <v>4</v>
      </c>
      <c r="B28" s="139" t="s">
        <v>14</v>
      </c>
      <c r="C28" s="140" t="s">
        <v>241</v>
      </c>
      <c r="D28" s="136">
        <v>45368.989256000001</v>
      </c>
      <c r="E28" s="16">
        <f t="shared" si="0"/>
        <v>0.30584420964745451</v>
      </c>
      <c r="F28" s="17">
        <f t="shared" si="2"/>
        <v>11.531029976756813</v>
      </c>
      <c r="G28" s="136">
        <v>6060.5087370000001</v>
      </c>
      <c r="H28" s="16">
        <f t="shared" si="1"/>
        <v>-4.9480657447345084</v>
      </c>
      <c r="I28" s="17">
        <f t="shared" si="3"/>
        <v>2.6211832621275244</v>
      </c>
      <c r="N28" s="22"/>
      <c r="O28" s="22"/>
    </row>
    <row r="29" spans="1:15" ht="18.600000000000001" customHeight="1" x14ac:dyDescent="0.5">
      <c r="A29" s="141" t="s">
        <v>4</v>
      </c>
      <c r="B29" s="142" t="s">
        <v>15</v>
      </c>
      <c r="C29" s="143" t="s">
        <v>242</v>
      </c>
      <c r="D29" s="137">
        <v>47465.135405000001</v>
      </c>
      <c r="E29" s="18">
        <f t="shared" si="0"/>
        <v>4.6202178699028096</v>
      </c>
      <c r="F29" s="19">
        <f t="shared" si="2"/>
        <v>18.694980172472974</v>
      </c>
      <c r="G29" s="137">
        <v>5545.1571990000002</v>
      </c>
      <c r="H29" s="18">
        <f t="shared" si="1"/>
        <v>-8.503436928549057</v>
      </c>
      <c r="I29" s="19">
        <f t="shared" si="3"/>
        <v>3.2980504338159689</v>
      </c>
      <c r="N29" s="22"/>
      <c r="O29" s="22"/>
    </row>
    <row r="30" spans="1:15" ht="18.600000000000001" customHeight="1" x14ac:dyDescent="0.5">
      <c r="A30" s="138">
        <v>2019</v>
      </c>
      <c r="B30" s="139" t="s">
        <v>3</v>
      </c>
      <c r="C30" s="140" t="s">
        <v>231</v>
      </c>
      <c r="D30" s="136">
        <v>44321.759767999996</v>
      </c>
      <c r="E30" s="16">
        <f t="shared" si="0"/>
        <v>-6.6224937739646217</v>
      </c>
      <c r="F30" s="17">
        <f t="shared" si="2"/>
        <v>9.0201198326524068</v>
      </c>
      <c r="G30" s="136">
        <v>6531.7996780000003</v>
      </c>
      <c r="H30" s="16">
        <f t="shared" si="1"/>
        <v>17.792867606673603</v>
      </c>
      <c r="I30" s="17">
        <f t="shared" si="3"/>
        <v>18.824191810069337</v>
      </c>
      <c r="L30" s="62"/>
      <c r="N30" s="22"/>
      <c r="O30" s="22"/>
    </row>
    <row r="31" spans="1:15" ht="18.600000000000001" customHeight="1" x14ac:dyDescent="0.5">
      <c r="A31" s="141" t="s">
        <v>4</v>
      </c>
      <c r="B31" s="142" t="s">
        <v>5</v>
      </c>
      <c r="C31" s="143" t="s">
        <v>232</v>
      </c>
      <c r="D31" s="137">
        <v>39155.929788999994</v>
      </c>
      <c r="E31" s="18">
        <f t="shared" si="0"/>
        <v>-11.655290778254923</v>
      </c>
      <c r="F31" s="19">
        <f t="shared" si="2"/>
        <v>2.869054165518059</v>
      </c>
      <c r="G31" s="137">
        <v>5936.9479409999994</v>
      </c>
      <c r="H31" s="18">
        <f t="shared" si="1"/>
        <v>-9.1070113341586882</v>
      </c>
      <c r="I31" s="19">
        <f t="shared" si="3"/>
        <v>19.954055423991068</v>
      </c>
      <c r="L31" s="62"/>
      <c r="N31" s="22"/>
      <c r="O31" s="22"/>
    </row>
    <row r="32" spans="1:15" ht="18.600000000000001" customHeight="1" x14ac:dyDescent="0.5">
      <c r="A32" s="138" t="s">
        <v>4</v>
      </c>
      <c r="B32" s="139" t="s">
        <v>6</v>
      </c>
      <c r="C32" s="140" t="s">
        <v>233</v>
      </c>
      <c r="D32" s="136">
        <v>41890.317511000001</v>
      </c>
      <c r="E32" s="16">
        <f t="shared" si="0"/>
        <v>6.9833298219065032</v>
      </c>
      <c r="F32" s="17">
        <f t="shared" si="2"/>
        <v>5.0416601208914669</v>
      </c>
      <c r="G32" s="136">
        <v>6226.9787810000007</v>
      </c>
      <c r="H32" s="16">
        <f t="shared" si="1"/>
        <v>4.8851841532427054</v>
      </c>
      <c r="I32" s="17">
        <f t="shared" si="3"/>
        <v>6.8523293710092137</v>
      </c>
      <c r="L32" s="62"/>
      <c r="N32" s="22"/>
      <c r="O32" s="22"/>
    </row>
    <row r="33" spans="1:15" ht="18.600000000000001" customHeight="1" x14ac:dyDescent="0.5">
      <c r="A33" s="141" t="s">
        <v>4</v>
      </c>
      <c r="B33" s="142" t="s">
        <v>7</v>
      </c>
      <c r="C33" s="143" t="s">
        <v>234</v>
      </c>
      <c r="D33" s="137">
        <v>40857.266468000002</v>
      </c>
      <c r="E33" s="18">
        <f t="shared" si="0"/>
        <v>-2.4660854927364251</v>
      </c>
      <c r="F33" s="19">
        <f t="shared" si="2"/>
        <v>-1.2033760520849257</v>
      </c>
      <c r="G33" s="137">
        <v>6633.1781710000005</v>
      </c>
      <c r="H33" s="18">
        <f t="shared" si="1"/>
        <v>6.5232178281932063</v>
      </c>
      <c r="I33" s="19">
        <f t="shared" si="3"/>
        <v>-6.7939833727644565</v>
      </c>
      <c r="L33" s="62"/>
      <c r="N33" s="22"/>
      <c r="O33" s="22"/>
    </row>
    <row r="34" spans="1:15" ht="18.600000000000001" customHeight="1" x14ac:dyDescent="0.5">
      <c r="A34" s="138" t="s">
        <v>4</v>
      </c>
      <c r="B34" s="139" t="s">
        <v>8</v>
      </c>
      <c r="C34" s="140" t="s">
        <v>235</v>
      </c>
      <c r="D34" s="136">
        <v>41597.962233000006</v>
      </c>
      <c r="E34" s="16">
        <f t="shared" si="0"/>
        <v>1.8128862477378993</v>
      </c>
      <c r="F34" s="17">
        <f t="shared" si="2"/>
        <v>-2.174431716266767</v>
      </c>
      <c r="G34" s="136">
        <v>6535.0608769999999</v>
      </c>
      <c r="H34" s="16">
        <f t="shared" si="1"/>
        <v>-1.4791897861113679</v>
      </c>
      <c r="I34" s="17">
        <f t="shared" si="3"/>
        <v>-13.322942380205028</v>
      </c>
      <c r="L34" s="62"/>
      <c r="N34" s="22"/>
      <c r="O34" s="22"/>
    </row>
    <row r="35" spans="1:15" ht="18.600000000000001" customHeight="1" x14ac:dyDescent="0.5">
      <c r="A35" s="141" t="s">
        <v>4</v>
      </c>
      <c r="B35" s="142" t="s">
        <v>9</v>
      </c>
      <c r="C35" s="143" t="s">
        <v>236</v>
      </c>
      <c r="D35" s="137">
        <v>39535.128347000005</v>
      </c>
      <c r="E35" s="18">
        <f t="shared" si="0"/>
        <v>-4.958978217359733</v>
      </c>
      <c r="F35" s="19">
        <f t="shared" si="2"/>
        <v>-7.5353010351902006</v>
      </c>
      <c r="G35" s="137">
        <v>5568.2512550000001</v>
      </c>
      <c r="H35" s="18">
        <f t="shared" si="1"/>
        <v>-14.794194579007891</v>
      </c>
      <c r="I35" s="19">
        <f t="shared" si="3"/>
        <v>-12.82770188198109</v>
      </c>
      <c r="L35" s="62"/>
      <c r="N35" s="22"/>
      <c r="O35" s="22"/>
    </row>
    <row r="36" spans="1:15" ht="18.600000000000001" customHeight="1" x14ac:dyDescent="0.5">
      <c r="A36" s="138" t="s">
        <v>4</v>
      </c>
      <c r="B36" s="139" t="s">
        <v>10</v>
      </c>
      <c r="C36" s="140" t="s">
        <v>237</v>
      </c>
      <c r="D36" s="136">
        <v>41073.911198000002</v>
      </c>
      <c r="E36" s="16">
        <f t="shared" si="0"/>
        <v>3.8921913633214844</v>
      </c>
      <c r="F36" s="17">
        <f t="shared" si="2"/>
        <v>-4.6977458126088889</v>
      </c>
      <c r="G36" s="136">
        <v>7901.3065159999996</v>
      </c>
      <c r="H36" s="16">
        <f t="shared" si="1"/>
        <v>41.899245457090984</v>
      </c>
      <c r="I36" s="17">
        <f t="shared" si="3"/>
        <v>10.12625438992114</v>
      </c>
      <c r="L36" s="62"/>
      <c r="N36" s="22"/>
      <c r="O36" s="22"/>
    </row>
    <row r="37" spans="1:15" ht="18.600000000000001" customHeight="1" x14ac:dyDescent="0.5">
      <c r="A37" s="141" t="s">
        <v>4</v>
      </c>
      <c r="B37" s="142" t="s">
        <v>11</v>
      </c>
      <c r="C37" s="143" t="s">
        <v>238</v>
      </c>
      <c r="D37" s="137">
        <v>41082.506173000002</v>
      </c>
      <c r="E37" s="18">
        <f t="shared" si="0"/>
        <v>2.0925630769785819E-2</v>
      </c>
      <c r="F37" s="19">
        <f t="shared" si="2"/>
        <v>-1.3958342380077648</v>
      </c>
      <c r="G37" s="137">
        <v>6161.9936220000009</v>
      </c>
      <c r="H37" s="18">
        <f t="shared" si="1"/>
        <v>-22.012978366019876</v>
      </c>
      <c r="I37" s="19">
        <f t="shared" si="3"/>
        <v>-6.1107730542684262</v>
      </c>
      <c r="L37" s="62"/>
      <c r="N37" s="22"/>
      <c r="O37" s="22"/>
    </row>
    <row r="38" spans="1:15" ht="18.600000000000001" customHeight="1" x14ac:dyDescent="0.5">
      <c r="A38" s="138" t="s">
        <v>4</v>
      </c>
      <c r="B38" s="139" t="s">
        <v>12</v>
      </c>
      <c r="C38" s="140" t="s">
        <v>239</v>
      </c>
      <c r="D38" s="136">
        <v>39293.731500000002</v>
      </c>
      <c r="E38" s="16">
        <f t="shared" si="0"/>
        <v>-4.3541030955302489</v>
      </c>
      <c r="F38" s="17">
        <f t="shared" si="2"/>
        <v>-5.8546623114189789</v>
      </c>
      <c r="G38" s="136">
        <v>6684.6752999999999</v>
      </c>
      <c r="H38" s="16">
        <f t="shared" si="1"/>
        <v>8.4823469491088552</v>
      </c>
      <c r="I38" s="17">
        <f t="shared" si="3"/>
        <v>7.7862349458823088</v>
      </c>
      <c r="L38" s="62"/>
      <c r="N38" s="22"/>
      <c r="O38" s="22"/>
    </row>
    <row r="39" spans="1:15" ht="18.600000000000001" customHeight="1" x14ac:dyDescent="0.5">
      <c r="A39" s="141" t="s">
        <v>4</v>
      </c>
      <c r="B39" s="142" t="s">
        <v>13</v>
      </c>
      <c r="C39" s="143" t="s">
        <v>240</v>
      </c>
      <c r="D39" s="137">
        <v>40455.885774999995</v>
      </c>
      <c r="E39" s="18">
        <f t="shared" si="0"/>
        <v>2.9576073094508493</v>
      </c>
      <c r="F39" s="19">
        <f t="shared" si="2"/>
        <v>-10.556487097102774</v>
      </c>
      <c r="G39" s="137">
        <v>6688.6002340000005</v>
      </c>
      <c r="H39" s="18">
        <f t="shared" si="1"/>
        <v>5.8715402377140791E-2</v>
      </c>
      <c r="I39" s="19">
        <f t="shared" si="3"/>
        <v>4.902808871558495</v>
      </c>
      <c r="L39" s="62"/>
      <c r="N39" s="22"/>
      <c r="O39" s="22"/>
    </row>
    <row r="40" spans="1:15" ht="18.600000000000001" customHeight="1" x14ac:dyDescent="0.5">
      <c r="A40" s="138" t="s">
        <v>4</v>
      </c>
      <c r="B40" s="139" t="s">
        <v>14</v>
      </c>
      <c r="C40" s="140" t="s">
        <v>241</v>
      </c>
      <c r="D40" s="136">
        <v>41371.938818999995</v>
      </c>
      <c r="E40" s="16">
        <f t="shared" si="0"/>
        <v>2.2643257623741864</v>
      </c>
      <c r="F40" s="17">
        <f t="shared" si="2"/>
        <v>-8.8100936400548058</v>
      </c>
      <c r="G40" s="136">
        <v>5814.327644</v>
      </c>
      <c r="H40" s="16">
        <f t="shared" si="1"/>
        <v>-13.071084523123865</v>
      </c>
      <c r="I40" s="17">
        <f t="shared" si="3"/>
        <v>-4.062053264555832</v>
      </c>
      <c r="L40" s="62"/>
      <c r="N40" s="22"/>
      <c r="O40" s="22"/>
    </row>
    <row r="41" spans="1:15" ht="18.600000000000001" customHeight="1" x14ac:dyDescent="0.5">
      <c r="A41" s="141" t="s">
        <v>4</v>
      </c>
      <c r="B41" s="142" t="s">
        <v>15</v>
      </c>
      <c r="C41" s="143" t="s">
        <v>242</v>
      </c>
      <c r="D41" s="137">
        <v>41625.382937000002</v>
      </c>
      <c r="E41" s="18">
        <f t="shared" si="0"/>
        <v>0.61259908342417013</v>
      </c>
      <c r="F41" s="19">
        <f t="shared" si="2"/>
        <v>-12.30324619991463</v>
      </c>
      <c r="G41" s="137">
        <v>6828.5241730000007</v>
      </c>
      <c r="H41" s="18">
        <f t="shared" si="1"/>
        <v>17.443057754864988</v>
      </c>
      <c r="I41" s="19">
        <f t="shared" si="3"/>
        <v>23.1439241115011</v>
      </c>
      <c r="L41" s="62"/>
      <c r="N41" s="22"/>
      <c r="O41" s="22"/>
    </row>
    <row r="42" spans="1:15" ht="18.600000000000001" customHeight="1" x14ac:dyDescent="0.5">
      <c r="A42" s="138">
        <v>2020</v>
      </c>
      <c r="B42" s="139" t="s">
        <v>3</v>
      </c>
      <c r="C42" s="140" t="s">
        <v>231</v>
      </c>
      <c r="D42" s="136">
        <v>42456.586761999999</v>
      </c>
      <c r="E42" s="16">
        <f t="shared" si="0"/>
        <v>1.9968676955069098</v>
      </c>
      <c r="F42" s="17">
        <f t="shared" si="2"/>
        <v>-4.2082557546522352</v>
      </c>
      <c r="G42" s="136">
        <v>6066.7831430000006</v>
      </c>
      <c r="H42" s="16">
        <f t="shared" si="1"/>
        <v>-11.155280565776216</v>
      </c>
      <c r="I42" s="17">
        <f t="shared" si="3"/>
        <v>-7.1192712257578723</v>
      </c>
      <c r="L42" s="62"/>
      <c r="N42" s="22"/>
      <c r="O42" s="22"/>
    </row>
    <row r="43" spans="1:15" ht="18.600000000000001" customHeight="1" x14ac:dyDescent="0.5">
      <c r="A43" s="141" t="s">
        <v>4</v>
      </c>
      <c r="B43" s="142" t="s">
        <v>5</v>
      </c>
      <c r="C43" s="143" t="s">
        <v>232</v>
      </c>
      <c r="D43" s="137">
        <v>37618.139649999997</v>
      </c>
      <c r="E43" s="18">
        <f t="shared" si="0"/>
        <v>-11.396222544037771</v>
      </c>
      <c r="F43" s="19">
        <f t="shared" si="2"/>
        <v>-3.9273493115517977</v>
      </c>
      <c r="G43" s="137">
        <v>6454.8092240000005</v>
      </c>
      <c r="H43" s="18">
        <f t="shared" si="1"/>
        <v>6.3959115045625792</v>
      </c>
      <c r="I43" s="19">
        <f t="shared" si="3"/>
        <v>8.7226852609520122</v>
      </c>
      <c r="N43" s="22"/>
      <c r="O43" s="22"/>
    </row>
    <row r="44" spans="1:15" ht="18.600000000000001" customHeight="1" x14ac:dyDescent="0.5">
      <c r="A44" s="138" t="s">
        <v>4</v>
      </c>
      <c r="B44" s="139" t="s">
        <v>6</v>
      </c>
      <c r="C44" s="140" t="s">
        <v>233</v>
      </c>
      <c r="D44" s="136">
        <v>37945.785578000003</v>
      </c>
      <c r="E44" s="16">
        <f t="shared" si="0"/>
        <v>0.8709785519656954</v>
      </c>
      <c r="F44" s="17">
        <f t="shared" si="2"/>
        <v>-9.4163333375647085</v>
      </c>
      <c r="G44" s="136">
        <v>7743.3039280000003</v>
      </c>
      <c r="H44" s="16">
        <f t="shared" si="1"/>
        <v>19.961778253789021</v>
      </c>
      <c r="I44" s="17">
        <f t="shared" si="3"/>
        <v>24.350896322734705</v>
      </c>
      <c r="N44" s="22"/>
      <c r="O44" s="22"/>
    </row>
    <row r="45" spans="1:15" ht="18.600000000000001" customHeight="1" x14ac:dyDescent="0.5">
      <c r="A45" s="141" t="s">
        <v>4</v>
      </c>
      <c r="B45" s="142" t="s">
        <v>7</v>
      </c>
      <c r="C45" s="143" t="s">
        <v>234</v>
      </c>
      <c r="D45" s="137">
        <v>49596.752008000003</v>
      </c>
      <c r="E45" s="18">
        <f t="shared" si="0"/>
        <v>30.704243574166323</v>
      </c>
      <c r="F45" s="19">
        <f t="shared" si="2"/>
        <v>21.390284508741896</v>
      </c>
      <c r="G45" s="137">
        <v>7627.9201849999999</v>
      </c>
      <c r="H45" s="18">
        <f t="shared" si="1"/>
        <v>-1.4901099591709155</v>
      </c>
      <c r="I45" s="19">
        <f t="shared" si="3"/>
        <v>14.996461550648132</v>
      </c>
      <c r="N45" s="22"/>
      <c r="O45" s="22"/>
    </row>
    <row r="46" spans="1:15" ht="18.600000000000001" customHeight="1" x14ac:dyDescent="0.5">
      <c r="A46" s="138" t="s">
        <v>4</v>
      </c>
      <c r="B46" s="139" t="s">
        <v>8</v>
      </c>
      <c r="C46" s="140" t="s">
        <v>235</v>
      </c>
      <c r="D46" s="136">
        <v>39955.293707999997</v>
      </c>
      <c r="E46" s="16">
        <f t="shared" si="0"/>
        <v>-19.439696975408449</v>
      </c>
      <c r="F46" s="17">
        <f t="shared" si="2"/>
        <v>-3.9489158526541113</v>
      </c>
      <c r="G46" s="136">
        <v>7124.0199689999999</v>
      </c>
      <c r="H46" s="16">
        <f t="shared" si="1"/>
        <v>-6.6059974905204104</v>
      </c>
      <c r="I46" s="17">
        <f t="shared" si="3"/>
        <v>9.0122969484925264</v>
      </c>
      <c r="N46" s="22"/>
      <c r="O46" s="22"/>
    </row>
    <row r="47" spans="1:15" ht="18.600000000000001" customHeight="1" x14ac:dyDescent="0.5">
      <c r="A47" s="141" t="s">
        <v>4</v>
      </c>
      <c r="B47" s="142" t="s">
        <v>9</v>
      </c>
      <c r="C47" s="143" t="s">
        <v>236</v>
      </c>
      <c r="D47" s="137">
        <v>33859.043575000003</v>
      </c>
      <c r="E47" s="18">
        <f t="shared" si="0"/>
        <v>-15.257678187907754</v>
      </c>
      <c r="F47" s="19">
        <f t="shared" si="2"/>
        <v>-14.35706676396995</v>
      </c>
      <c r="G47" s="137">
        <v>6741.6583039999996</v>
      </c>
      <c r="H47" s="18">
        <f t="shared" si="1"/>
        <v>-5.3672177599703215</v>
      </c>
      <c r="I47" s="19">
        <f t="shared" si="3"/>
        <v>21.073169928284763</v>
      </c>
      <c r="N47" s="22"/>
      <c r="O47" s="22"/>
    </row>
    <row r="48" spans="1:15" ht="18.600000000000001" customHeight="1" x14ac:dyDescent="0.5">
      <c r="A48" s="138" t="s">
        <v>4</v>
      </c>
      <c r="B48" s="139" t="s">
        <v>10</v>
      </c>
      <c r="C48" s="140" t="s">
        <v>237</v>
      </c>
      <c r="D48" s="136">
        <v>34517.893579999996</v>
      </c>
      <c r="E48" s="16">
        <f t="shared" si="0"/>
        <v>1.9458612395255592</v>
      </c>
      <c r="F48" s="17">
        <f t="shared" si="2"/>
        <v>-15.96151286006392</v>
      </c>
      <c r="G48" s="136">
        <v>7401.644311</v>
      </c>
      <c r="H48" s="16">
        <f t="shared" si="1"/>
        <v>9.7896686132611386</v>
      </c>
      <c r="I48" s="17">
        <f t="shared" si="3"/>
        <v>-6.3237921980142549</v>
      </c>
      <c r="N48" s="22"/>
      <c r="O48" s="22"/>
    </row>
    <row r="49" spans="1:15" ht="18.600000000000001" customHeight="1" x14ac:dyDescent="0.5">
      <c r="A49" s="141" t="s">
        <v>4</v>
      </c>
      <c r="B49" s="142" t="s">
        <v>11</v>
      </c>
      <c r="C49" s="143" t="s">
        <v>238</v>
      </c>
      <c r="D49" s="137">
        <v>36691.534073000003</v>
      </c>
      <c r="E49" s="18">
        <f t="shared" si="0"/>
        <v>6.2971411855196058</v>
      </c>
      <c r="F49" s="19">
        <f t="shared" si="2"/>
        <v>-10.688179736429538</v>
      </c>
      <c r="G49" s="137">
        <v>7790.1241479999999</v>
      </c>
      <c r="H49" s="18">
        <f t="shared" si="1"/>
        <v>5.2485612747245725</v>
      </c>
      <c r="I49" s="19">
        <f t="shared" si="3"/>
        <v>26.422139097760965</v>
      </c>
      <c r="N49" s="22"/>
      <c r="O49" s="22"/>
    </row>
    <row r="50" spans="1:15" ht="18.600000000000001" customHeight="1" x14ac:dyDescent="0.5">
      <c r="A50" s="138" t="s">
        <v>4</v>
      </c>
      <c r="B50" s="139" t="s">
        <v>12</v>
      </c>
      <c r="C50" s="140" t="s">
        <v>239</v>
      </c>
      <c r="D50" s="136">
        <v>37043.159744000004</v>
      </c>
      <c r="E50" s="16">
        <f t="shared" si="0"/>
        <v>0.95832916198168583</v>
      </c>
      <c r="F50" s="17">
        <f t="shared" si="2"/>
        <v>-5.7275592571298439</v>
      </c>
      <c r="G50" s="136">
        <v>8284.3743649999997</v>
      </c>
      <c r="H50" s="16">
        <f t="shared" si="1"/>
        <v>6.3445743303961466</v>
      </c>
      <c r="I50" s="17">
        <f t="shared" si="3"/>
        <v>23.930841711937756</v>
      </c>
      <c r="N50" s="22"/>
      <c r="O50" s="22"/>
    </row>
    <row r="51" spans="1:15" ht="18.600000000000001" customHeight="1" x14ac:dyDescent="0.5">
      <c r="A51" s="141" t="s">
        <v>4</v>
      </c>
      <c r="B51" s="142" t="s">
        <v>13</v>
      </c>
      <c r="C51" s="143" t="s">
        <v>240</v>
      </c>
      <c r="D51" s="137">
        <v>41565.252472</v>
      </c>
      <c r="E51" s="18">
        <f t="shared" si="0"/>
        <v>12.207632284209913</v>
      </c>
      <c r="F51" s="19">
        <f t="shared" si="2"/>
        <v>2.7421639045795976</v>
      </c>
      <c r="G51" s="137">
        <v>7413.5227860000005</v>
      </c>
      <c r="H51" s="18">
        <f t="shared" si="1"/>
        <v>-10.511977617515589</v>
      </c>
      <c r="I51" s="19">
        <f t="shared" si="3"/>
        <v>10.838180286437481</v>
      </c>
      <c r="N51" s="22"/>
      <c r="O51" s="22"/>
    </row>
    <row r="52" spans="1:15" ht="18.600000000000001" customHeight="1" x14ac:dyDescent="0.5">
      <c r="A52" s="138" t="s">
        <v>4</v>
      </c>
      <c r="B52" s="139" t="s">
        <v>14</v>
      </c>
      <c r="C52" s="140" t="s">
        <v>241</v>
      </c>
      <c r="D52" s="136">
        <v>37804.653145999997</v>
      </c>
      <c r="E52" s="16">
        <f t="shared" si="0"/>
        <v>-9.047459361718758</v>
      </c>
      <c r="F52" s="17">
        <f t="shared" si="2"/>
        <v>-8.6224764292693212</v>
      </c>
      <c r="G52" s="136">
        <v>7073.6705429999993</v>
      </c>
      <c r="H52" s="16">
        <f t="shared" si="1"/>
        <v>-4.5842206574422617</v>
      </c>
      <c r="I52" s="17">
        <f t="shared" si="3"/>
        <v>21.659303983317102</v>
      </c>
      <c r="N52" s="22"/>
      <c r="O52" s="22"/>
    </row>
    <row r="53" spans="1:15" ht="18.600000000000001" customHeight="1" x14ac:dyDescent="0.5">
      <c r="A53" s="141" t="s">
        <v>4</v>
      </c>
      <c r="B53" s="142" t="s">
        <v>15</v>
      </c>
      <c r="C53" s="143" t="s">
        <v>242</v>
      </c>
      <c r="D53" s="137">
        <v>41476.624725000001</v>
      </c>
      <c r="E53" s="18">
        <f t="shared" si="0"/>
        <v>9.713014863061975</v>
      </c>
      <c r="F53" s="19">
        <f t="shared" si="2"/>
        <v>-0.35737379815855563</v>
      </c>
      <c r="G53" s="137">
        <v>6415.4482340000004</v>
      </c>
      <c r="H53" s="18">
        <f t="shared" si="1"/>
        <v>-9.3052440737626085</v>
      </c>
      <c r="I53" s="19">
        <f t="shared" si="3"/>
        <v>-6.0492710948187529</v>
      </c>
      <c r="N53" s="22"/>
      <c r="O53" s="22"/>
    </row>
    <row r="54" spans="1:15" ht="18.600000000000001" customHeight="1" x14ac:dyDescent="0.5">
      <c r="A54" s="138">
        <v>2021</v>
      </c>
      <c r="B54" s="139" t="s">
        <v>3</v>
      </c>
      <c r="C54" s="140" t="s">
        <v>231</v>
      </c>
      <c r="D54" s="136">
        <v>39230.447346000001</v>
      </c>
      <c r="E54" s="16">
        <f t="shared" si="0"/>
        <v>-5.4155259592425731</v>
      </c>
      <c r="F54" s="17">
        <f t="shared" si="2"/>
        <v>-7.59867823121263</v>
      </c>
      <c r="G54" s="136">
        <v>5963.5635350000002</v>
      </c>
      <c r="H54" s="16">
        <f t="shared" si="1"/>
        <v>-7.0436964420528492</v>
      </c>
      <c r="I54" s="17">
        <f t="shared" si="3"/>
        <v>-1.7013894442410971</v>
      </c>
      <c r="N54" s="22"/>
      <c r="O54" s="22"/>
    </row>
    <row r="55" spans="1:15" ht="18.600000000000001" customHeight="1" x14ac:dyDescent="0.5">
      <c r="A55" s="141" t="s">
        <v>4</v>
      </c>
      <c r="B55" s="142" t="s">
        <v>5</v>
      </c>
      <c r="C55" s="143" t="s">
        <v>232</v>
      </c>
      <c r="D55" s="137">
        <v>32984.710057999997</v>
      </c>
      <c r="E55" s="18">
        <f t="shared" si="0"/>
        <v>-15.920637439880814</v>
      </c>
      <c r="F55" s="19">
        <f t="shared" si="2"/>
        <v>-12.317008855593425</v>
      </c>
      <c r="G55" s="137">
        <v>5339.8430980000003</v>
      </c>
      <c r="H55" s="18">
        <f t="shared" si="1"/>
        <v>-10.458854564714548</v>
      </c>
      <c r="I55" s="19">
        <f t="shared" si="3"/>
        <v>-17.273417188758732</v>
      </c>
      <c r="N55" s="22"/>
      <c r="O55" s="22"/>
    </row>
    <row r="56" spans="1:15" ht="18.600000000000001" customHeight="1" x14ac:dyDescent="0.5">
      <c r="A56" s="138" t="s">
        <v>4</v>
      </c>
      <c r="B56" s="139" t="s">
        <v>6</v>
      </c>
      <c r="C56" s="140" t="s">
        <v>233</v>
      </c>
      <c r="D56" s="136">
        <v>34958.379700000005</v>
      </c>
      <c r="E56" s="16">
        <f t="shared" si="0"/>
        <v>5.9835894829135317</v>
      </c>
      <c r="F56" s="17">
        <f t="shared" si="2"/>
        <v>-7.8728265405368703</v>
      </c>
      <c r="G56" s="136">
        <v>7240.8020630000001</v>
      </c>
      <c r="H56" s="16">
        <f t="shared" si="1"/>
        <v>35.599528490115937</v>
      </c>
      <c r="I56" s="17">
        <f t="shared" si="3"/>
        <v>-6.4895020222949018</v>
      </c>
      <c r="N56" s="22"/>
      <c r="O56" s="22"/>
    </row>
    <row r="57" spans="1:15" ht="18.600000000000001" customHeight="1" x14ac:dyDescent="0.5">
      <c r="A57" s="141" t="s">
        <v>4</v>
      </c>
      <c r="B57" s="142" t="s">
        <v>7</v>
      </c>
      <c r="C57" s="143" t="s">
        <v>234</v>
      </c>
      <c r="D57" s="137">
        <v>33281.085289000002</v>
      </c>
      <c r="E57" s="18">
        <f t="shared" si="0"/>
        <v>-4.797975264854748</v>
      </c>
      <c r="F57" s="19">
        <f t="shared" si="2"/>
        <v>-32.896643547077971</v>
      </c>
      <c r="G57" s="137">
        <v>7343.9641229999997</v>
      </c>
      <c r="H57" s="18">
        <f t="shared" si="1"/>
        <v>1.424732496516512</v>
      </c>
      <c r="I57" s="19">
        <f t="shared" si="3"/>
        <v>-3.7225882693212808</v>
      </c>
      <c r="N57" s="22"/>
      <c r="O57" s="22"/>
    </row>
    <row r="58" spans="1:15" ht="18.600000000000001" customHeight="1" x14ac:dyDescent="0.5">
      <c r="A58" s="138" t="s">
        <v>4</v>
      </c>
      <c r="B58" s="139" t="s">
        <v>8</v>
      </c>
      <c r="C58" s="140" t="s">
        <v>235</v>
      </c>
      <c r="D58" s="136">
        <v>36050.153343000005</v>
      </c>
      <c r="E58" s="16">
        <f t="shared" si="0"/>
        <v>8.3202456589215537</v>
      </c>
      <c r="F58" s="17">
        <f t="shared" si="2"/>
        <v>-9.7737746430783705</v>
      </c>
      <c r="G58" s="136">
        <v>6948.8583150000004</v>
      </c>
      <c r="H58" s="16">
        <f t="shared" si="1"/>
        <v>-5.3800073282302403</v>
      </c>
      <c r="I58" s="17">
        <f t="shared" si="3"/>
        <v>-2.4587473752489597</v>
      </c>
      <c r="N58" s="22"/>
      <c r="O58" s="22"/>
    </row>
    <row r="59" spans="1:15" ht="18.600000000000001" customHeight="1" x14ac:dyDescent="0.5">
      <c r="A59" s="141"/>
      <c r="B59" s="142" t="s">
        <v>9</v>
      </c>
      <c r="C59" s="143" t="s">
        <v>236</v>
      </c>
      <c r="D59" s="137">
        <v>36369.645471000003</v>
      </c>
      <c r="E59" s="18">
        <f t="shared" si="0"/>
        <v>0.88624346465375758</v>
      </c>
      <c r="F59" s="19">
        <f t="shared" si="2"/>
        <v>7.4148635960104681</v>
      </c>
      <c r="G59" s="137">
        <v>6441.8449369999998</v>
      </c>
      <c r="H59" s="18">
        <f t="shared" si="1"/>
        <v>-7.2963550991613557</v>
      </c>
      <c r="I59" s="19">
        <f t="shared" si="3"/>
        <v>-4.447175360728572</v>
      </c>
      <c r="N59" s="22"/>
      <c r="O59" s="22"/>
    </row>
    <row r="60" spans="1:15" ht="18.600000000000001" customHeight="1" x14ac:dyDescent="0.5">
      <c r="A60" s="138"/>
      <c r="B60" s="139" t="s">
        <v>10</v>
      </c>
      <c r="C60" s="140" t="s">
        <v>237</v>
      </c>
      <c r="D60" s="136">
        <v>39034.130735999999</v>
      </c>
      <c r="E60" s="16">
        <f t="shared" si="0"/>
        <v>7.3261238334714429</v>
      </c>
      <c r="F60" s="17">
        <f t="shared" si="2"/>
        <v>13.083756532051982</v>
      </c>
      <c r="G60" s="136">
        <v>5536.6726679999992</v>
      </c>
      <c r="H60" s="16">
        <f t="shared" si="1"/>
        <v>-14.05144454503967</v>
      </c>
      <c r="I60" s="17">
        <f t="shared" si="3"/>
        <v>-25.196720683110396</v>
      </c>
      <c r="N60" s="22"/>
      <c r="O60" s="22"/>
    </row>
    <row r="61" spans="1:15" ht="18.600000000000001" customHeight="1" x14ac:dyDescent="0.5">
      <c r="A61" s="141"/>
      <c r="B61" s="142" t="s">
        <v>11</v>
      </c>
      <c r="C61" s="143" t="s">
        <v>238</v>
      </c>
      <c r="D61" s="137">
        <v>39467.631461000004</v>
      </c>
      <c r="E61" s="18">
        <f t="shared" si="0"/>
        <v>1.1105684098152713</v>
      </c>
      <c r="F61" s="19">
        <f t="shared" si="2"/>
        <v>7.5660433888558254</v>
      </c>
      <c r="G61" s="137">
        <v>7090.966152</v>
      </c>
      <c r="H61" s="18">
        <f t="shared" si="1"/>
        <v>28.072699565268945</v>
      </c>
      <c r="I61" s="19">
        <f t="shared" si="3"/>
        <v>-8.9749275199869416</v>
      </c>
      <c r="N61" s="22"/>
      <c r="O61" s="22"/>
    </row>
    <row r="62" spans="1:15" ht="18.600000000000001" customHeight="1" x14ac:dyDescent="0.5">
      <c r="A62" s="138"/>
      <c r="B62" s="139" t="s">
        <v>12</v>
      </c>
      <c r="C62" s="140" t="s">
        <v>239</v>
      </c>
      <c r="D62" s="136">
        <v>39020.704397000001</v>
      </c>
      <c r="E62" s="16">
        <f t="shared" si="0"/>
        <v>-1.1323888651429082</v>
      </c>
      <c r="F62" s="17">
        <f t="shared" si="2"/>
        <v>5.3384880411566638</v>
      </c>
      <c r="G62" s="136">
        <v>7067.6134349999993</v>
      </c>
      <c r="H62" s="16">
        <f t="shared" si="1"/>
        <v>-0.32933053831337711</v>
      </c>
      <c r="I62" s="17">
        <f t="shared" si="3"/>
        <v>-14.687420876832869</v>
      </c>
      <c r="N62" s="22"/>
      <c r="O62" s="22"/>
    </row>
    <row r="63" spans="1:15" ht="18.600000000000001" customHeight="1" x14ac:dyDescent="0.5">
      <c r="A63" s="141"/>
      <c r="B63" s="142" t="s">
        <v>13</v>
      </c>
      <c r="C63" s="143" t="s">
        <v>240</v>
      </c>
      <c r="D63" s="137">
        <v>41685.542390000002</v>
      </c>
      <c r="E63" s="18">
        <f t="shared" si="0"/>
        <v>6.8292923825457041</v>
      </c>
      <c r="F63" s="19">
        <f t="shared" si="2"/>
        <v>0.28940018608338836</v>
      </c>
      <c r="G63" s="137">
        <v>6328.3605159999997</v>
      </c>
      <c r="H63" s="18">
        <f t="shared" si="1"/>
        <v>-10.459724853358498</v>
      </c>
      <c r="I63" s="19">
        <f t="shared" si="3"/>
        <v>-14.63760618702441</v>
      </c>
      <c r="N63" s="22"/>
      <c r="O63" s="22"/>
    </row>
    <row r="64" spans="1:15" ht="18.600000000000001" customHeight="1" x14ac:dyDescent="0.5">
      <c r="A64" s="138"/>
      <c r="B64" s="139" t="s">
        <v>14</v>
      </c>
      <c r="C64" s="140" t="s">
        <v>241</v>
      </c>
      <c r="D64" s="136">
        <v>41827.836707000002</v>
      </c>
      <c r="E64" s="16">
        <f t="shared" si="0"/>
        <v>0.34135172254381452</v>
      </c>
      <c r="F64" s="17">
        <f t="shared" si="2"/>
        <v>10.642032729311479</v>
      </c>
      <c r="G64" s="136">
        <v>7306.744627</v>
      </c>
      <c r="H64" s="16">
        <f t="shared" si="1"/>
        <v>15.460309325398747</v>
      </c>
      <c r="I64" s="17">
        <f t="shared" si="3"/>
        <v>3.2949524943686859</v>
      </c>
      <c r="N64" s="22"/>
      <c r="O64" s="22"/>
    </row>
    <row r="65" spans="1:15" ht="18.600000000000001" customHeight="1" x14ac:dyDescent="0.5">
      <c r="A65" s="141"/>
      <c r="B65" s="142" t="s">
        <v>15</v>
      </c>
      <c r="C65" s="143" t="s">
        <v>242</v>
      </c>
      <c r="D65" s="137">
        <v>42343.026603999999</v>
      </c>
      <c r="E65" s="18">
        <f t="shared" si="0"/>
        <v>1.2316914704646464</v>
      </c>
      <c r="F65" s="19">
        <f t="shared" si="2"/>
        <v>2.0888919596144806</v>
      </c>
      <c r="G65" s="137">
        <v>6506.4619440000006</v>
      </c>
      <c r="H65" s="18">
        <f t="shared" si="1"/>
        <v>-10.952657084014984</v>
      </c>
      <c r="I65" s="19">
        <f t="shared" si="3"/>
        <v>1.4186648645632349</v>
      </c>
      <c r="N65" s="22"/>
      <c r="O65" s="22"/>
    </row>
    <row r="66" spans="1:15" ht="18.600000000000001" customHeight="1" x14ac:dyDescent="0.5">
      <c r="A66" s="138">
        <v>2022</v>
      </c>
      <c r="B66" s="139" t="s">
        <v>3</v>
      </c>
      <c r="C66" s="140" t="s">
        <v>231</v>
      </c>
      <c r="D66" s="136">
        <v>41215.389974999998</v>
      </c>
      <c r="E66" s="16">
        <f t="shared" si="0"/>
        <v>-2.6630987896681835</v>
      </c>
      <c r="F66" s="17">
        <f t="shared" si="2"/>
        <v>5.059699196120393</v>
      </c>
      <c r="G66" s="136">
        <v>6493.4769510000006</v>
      </c>
      <c r="H66" s="16">
        <f t="shared" si="1"/>
        <v>-0.19957072079663796</v>
      </c>
      <c r="I66" s="17">
        <f t="shared" si="3"/>
        <v>8.8858517711759344</v>
      </c>
      <c r="N66" s="22"/>
      <c r="O66" s="22"/>
    </row>
    <row r="67" spans="1:15" ht="18.600000000000001" customHeight="1" x14ac:dyDescent="0.5">
      <c r="A67" s="141"/>
      <c r="B67" s="142" t="s">
        <v>5</v>
      </c>
      <c r="C67" s="143" t="s">
        <v>232</v>
      </c>
      <c r="D67" s="137">
        <v>40091.895920999996</v>
      </c>
      <c r="E67" s="18">
        <f t="shared" si="0"/>
        <v>-2.7259090710568978</v>
      </c>
      <c r="F67" s="19">
        <f t="shared" si="2"/>
        <v>21.546910221441372</v>
      </c>
      <c r="G67" s="137">
        <v>6256.6756660000001</v>
      </c>
      <c r="H67" s="18">
        <f t="shared" si="1"/>
        <v>-3.6467563800859137</v>
      </c>
      <c r="I67" s="19">
        <f t="shared" si="3"/>
        <v>17.169653699064536</v>
      </c>
      <c r="N67" s="22"/>
      <c r="O67" s="22"/>
    </row>
    <row r="68" spans="1:15" ht="18.600000000000001" customHeight="1" x14ac:dyDescent="0.5">
      <c r="A68" s="138"/>
      <c r="B68" s="139" t="s">
        <v>6</v>
      </c>
      <c r="C68" s="140" t="s">
        <v>233</v>
      </c>
      <c r="D68" s="136">
        <v>43625.994420000003</v>
      </c>
      <c r="E68" s="16">
        <f t="shared" si="0"/>
        <v>8.8149946960948355</v>
      </c>
      <c r="F68" s="17">
        <f t="shared" si="2"/>
        <v>24.794097422083894</v>
      </c>
      <c r="G68" s="136">
        <v>6999.7870060000005</v>
      </c>
      <c r="H68" s="16">
        <f t="shared" si="1"/>
        <v>11.877095436450592</v>
      </c>
      <c r="I68" s="17">
        <f t="shared" si="3"/>
        <v>-3.3285685052981906</v>
      </c>
      <c r="N68" s="22"/>
      <c r="O68" s="22"/>
    </row>
    <row r="69" spans="1:15" ht="18.600000000000001" customHeight="1" x14ac:dyDescent="0.5">
      <c r="A69" s="141"/>
      <c r="B69" s="142" t="s">
        <v>7</v>
      </c>
      <c r="C69" s="143" t="s">
        <v>234</v>
      </c>
      <c r="D69" s="137">
        <v>42493.594659000002</v>
      </c>
      <c r="E69" s="18">
        <f t="shared" si="0"/>
        <v>-2.5956995962041818</v>
      </c>
      <c r="F69" s="19">
        <f t="shared" si="2"/>
        <v>27.680916322295836</v>
      </c>
      <c r="G69" s="137">
        <v>7556.0125459999999</v>
      </c>
      <c r="H69" s="18">
        <f t="shared" si="1"/>
        <v>7.9463209312400584</v>
      </c>
      <c r="I69" s="19">
        <f t="shared" si="3"/>
        <v>2.8873836997092894</v>
      </c>
      <c r="N69" s="22"/>
      <c r="O69" s="22"/>
    </row>
    <row r="70" spans="1:15" ht="18.600000000000001" customHeight="1" x14ac:dyDescent="0.5">
      <c r="A70" s="138"/>
      <c r="B70" s="139" t="s">
        <v>8</v>
      </c>
      <c r="C70" s="140" t="s">
        <v>235</v>
      </c>
      <c r="D70" s="136">
        <v>41614.522287</v>
      </c>
      <c r="E70" s="16">
        <f t="shared" si="0"/>
        <v>-2.0687173656508184</v>
      </c>
      <c r="F70" s="17">
        <f t="shared" si="2"/>
        <v>15.435077046851031</v>
      </c>
      <c r="G70" s="136">
        <v>7166.9375769999997</v>
      </c>
      <c r="H70" s="16">
        <f t="shared" si="1"/>
        <v>-5.1492102035480158</v>
      </c>
      <c r="I70" s="17">
        <f t="shared" si="3"/>
        <v>3.1383466479557809</v>
      </c>
      <c r="N70" s="22"/>
      <c r="O70" s="22"/>
    </row>
    <row r="71" spans="1:15" ht="18.600000000000001" customHeight="1" x14ac:dyDescent="0.5">
      <c r="A71" s="141"/>
      <c r="B71" s="142" t="s">
        <v>9</v>
      </c>
      <c r="C71" s="143" t="s">
        <v>236</v>
      </c>
      <c r="D71" s="137">
        <v>42073.382251000003</v>
      </c>
      <c r="E71" s="18">
        <f t="shared" si="0"/>
        <v>1.1026438338890721</v>
      </c>
      <c r="F71" s="19">
        <f t="shared" si="2"/>
        <v>15.682684574277683</v>
      </c>
      <c r="G71" s="137">
        <v>8320.4294050000008</v>
      </c>
      <c r="H71" s="18">
        <f t="shared" si="1"/>
        <v>16.094626409217859</v>
      </c>
      <c r="I71" s="19">
        <f t="shared" si="3"/>
        <v>29.162211856575169</v>
      </c>
      <c r="N71" s="22"/>
      <c r="O71" s="22"/>
    </row>
    <row r="72" spans="1:15" ht="18.600000000000001" customHeight="1" x14ac:dyDescent="0.5">
      <c r="A72" s="138"/>
      <c r="B72" s="139" t="s">
        <v>10</v>
      </c>
      <c r="C72" s="140" t="s">
        <v>237</v>
      </c>
      <c r="D72" s="136">
        <v>43542.029653999998</v>
      </c>
      <c r="E72" s="16">
        <f t="shared" ref="E72:E101" si="4">(D72/D71-1)*100</f>
        <v>3.49068062614597</v>
      </c>
      <c r="F72" s="17">
        <f t="shared" si="2"/>
        <v>11.548608443437169</v>
      </c>
      <c r="G72" s="136">
        <v>7924.9016160000001</v>
      </c>
      <c r="H72" s="16">
        <f t="shared" ref="H72:H101" si="5">(G72/G71-1)*100</f>
        <v>-4.753694427865895</v>
      </c>
      <c r="I72" s="17">
        <f t="shared" si="3"/>
        <v>43.134732558836575</v>
      </c>
      <c r="N72" s="22"/>
      <c r="O72" s="22"/>
    </row>
    <row r="73" spans="1:15" ht="18.600000000000001" customHeight="1" x14ac:dyDescent="0.5">
      <c r="A73" s="141"/>
      <c r="B73" s="142" t="s">
        <v>11</v>
      </c>
      <c r="C73" s="143" t="s">
        <v>238</v>
      </c>
      <c r="D73" s="137">
        <v>44298.423370999997</v>
      </c>
      <c r="E73" s="18">
        <f t="shared" si="4"/>
        <v>1.7371576911103137</v>
      </c>
      <c r="F73" s="19">
        <f t="shared" si="2"/>
        <v>12.239882990631322</v>
      </c>
      <c r="G73" s="137">
        <v>10030.865393</v>
      </c>
      <c r="H73" s="18">
        <f t="shared" si="5"/>
        <v>26.574005319487615</v>
      </c>
      <c r="I73" s="19">
        <f t="shared" si="3"/>
        <v>41.459783871212032</v>
      </c>
      <c r="N73" s="22"/>
      <c r="O73" s="22"/>
    </row>
    <row r="74" spans="1:15" ht="18.600000000000001" customHeight="1" x14ac:dyDescent="0.5">
      <c r="A74" s="138"/>
      <c r="B74" s="139" t="s">
        <v>12</v>
      </c>
      <c r="C74" s="140" t="s">
        <v>239</v>
      </c>
      <c r="D74" s="136">
        <v>44125.076211</v>
      </c>
      <c r="E74" s="16">
        <f t="shared" si="4"/>
        <v>-0.39131677113700691</v>
      </c>
      <c r="F74" s="17">
        <f t="shared" si="2"/>
        <v>13.081188289344237</v>
      </c>
      <c r="G74" s="136">
        <v>9079.033030999999</v>
      </c>
      <c r="H74" s="16">
        <f t="shared" si="5"/>
        <v>-9.489035339505536</v>
      </c>
      <c r="I74" s="17">
        <f t="shared" si="3"/>
        <v>28.459671917526141</v>
      </c>
      <c r="N74" s="22"/>
      <c r="O74" s="22"/>
    </row>
    <row r="75" spans="1:15" ht="18.600000000000001" customHeight="1" x14ac:dyDescent="0.5">
      <c r="A75" s="141"/>
      <c r="B75" s="142" t="s">
        <v>13</v>
      </c>
      <c r="C75" s="143" t="s">
        <v>240</v>
      </c>
      <c r="D75" s="137">
        <v>44111.781749000002</v>
      </c>
      <c r="E75" s="18">
        <f t="shared" si="4"/>
        <v>-3.0129040313553457E-2</v>
      </c>
      <c r="F75" s="19">
        <f t="shared" si="2"/>
        <v>5.820337747559301</v>
      </c>
      <c r="G75" s="137">
        <v>8983.1544059999997</v>
      </c>
      <c r="H75" s="18">
        <f t="shared" si="5"/>
        <v>-1.0560444561951265</v>
      </c>
      <c r="I75" s="19">
        <f t="shared" si="3"/>
        <v>41.950737213657185</v>
      </c>
      <c r="N75" s="22"/>
      <c r="O75" s="22"/>
    </row>
    <row r="76" spans="1:15" ht="18.600000000000001" customHeight="1" x14ac:dyDescent="0.5">
      <c r="A76" s="138"/>
      <c r="B76" s="139" t="s">
        <v>14</v>
      </c>
      <c r="C76" s="140" t="s">
        <v>241</v>
      </c>
      <c r="D76" s="136">
        <v>41743.072140000004</v>
      </c>
      <c r="E76" s="16">
        <f t="shared" si="4"/>
        <v>-5.3697890111947144</v>
      </c>
      <c r="F76" s="17">
        <f t="shared" si="2"/>
        <v>-0.20265108997571391</v>
      </c>
      <c r="G76" s="136">
        <v>8242.5792000000001</v>
      </c>
      <c r="H76" s="16">
        <f t="shared" si="5"/>
        <v>-8.2440440465473603</v>
      </c>
      <c r="I76" s="17">
        <f t="shared" si="3"/>
        <v>12.807818266179559</v>
      </c>
      <c r="N76" s="22"/>
      <c r="O76" s="22"/>
    </row>
    <row r="77" spans="1:15" ht="18.600000000000001" customHeight="1" x14ac:dyDescent="0.5">
      <c r="A77" s="141"/>
      <c r="B77" s="142" t="s">
        <v>15</v>
      </c>
      <c r="C77" s="143" t="s">
        <v>242</v>
      </c>
      <c r="D77" s="137">
        <v>43770.048446999994</v>
      </c>
      <c r="E77" s="18">
        <f t="shared" si="4"/>
        <v>4.8558388328530766</v>
      </c>
      <c r="F77" s="19">
        <f t="shared" si="2"/>
        <v>3.37014606052084</v>
      </c>
      <c r="G77" s="137">
        <v>8519.3099570000013</v>
      </c>
      <c r="H77" s="18">
        <f t="shared" si="5"/>
        <v>3.3573320957595465</v>
      </c>
      <c r="I77" s="19">
        <f t="shared" si="3"/>
        <v>30.936137494144099</v>
      </c>
      <c r="N77" s="22"/>
      <c r="O77" s="22"/>
    </row>
    <row r="78" spans="1:15" ht="18.600000000000001" customHeight="1" x14ac:dyDescent="0.5">
      <c r="A78" s="138">
        <v>2023</v>
      </c>
      <c r="B78" s="139" t="s">
        <v>3</v>
      </c>
      <c r="C78" s="140" t="s">
        <v>231</v>
      </c>
      <c r="D78" s="136">
        <v>41675.114228999999</v>
      </c>
      <c r="E78" s="16">
        <f t="shared" si="4"/>
        <v>-4.7862277797948938</v>
      </c>
      <c r="F78" s="17">
        <f t="shared" si="2"/>
        <v>1.1154189109428669</v>
      </c>
      <c r="G78" s="136">
        <v>8189.217901</v>
      </c>
      <c r="H78" s="16">
        <f t="shared" si="5"/>
        <v>-3.8746337164170974</v>
      </c>
      <c r="I78" s="17">
        <f t="shared" si="3"/>
        <v>26.114529439252941</v>
      </c>
      <c r="N78" s="22"/>
      <c r="O78" s="22"/>
    </row>
    <row r="79" spans="1:15" ht="18.600000000000001" customHeight="1" x14ac:dyDescent="0.5">
      <c r="A79" s="141"/>
      <c r="B79" s="142" t="s">
        <v>5</v>
      </c>
      <c r="C79" s="143" t="s">
        <v>232</v>
      </c>
      <c r="D79" s="137">
        <v>38729.246277999999</v>
      </c>
      <c r="E79" s="18">
        <f t="shared" si="4"/>
        <v>-7.0686499737296238</v>
      </c>
      <c r="F79" s="19">
        <f t="shared" si="2"/>
        <v>-3.3988156750807241</v>
      </c>
      <c r="G79" s="137">
        <v>6956.5180329999994</v>
      </c>
      <c r="H79" s="18">
        <f t="shared" si="5"/>
        <v>-15.052717889573719</v>
      </c>
      <c r="I79" s="19">
        <f t="shared" si="3"/>
        <v>11.18553053346012</v>
      </c>
      <c r="N79" s="22"/>
      <c r="O79" s="22"/>
    </row>
    <row r="80" spans="1:15" ht="18.600000000000001" customHeight="1" x14ac:dyDescent="0.5">
      <c r="A80" s="138"/>
      <c r="B80" s="139" t="s">
        <v>6</v>
      </c>
      <c r="C80" s="140" t="s">
        <v>233</v>
      </c>
      <c r="D80" s="136">
        <v>43856.612865999996</v>
      </c>
      <c r="E80" s="16">
        <f t="shared" si="4"/>
        <v>13.239004320392823</v>
      </c>
      <c r="F80" s="17">
        <f t="shared" si="2"/>
        <v>0.52862622174238982</v>
      </c>
      <c r="G80" s="136">
        <v>8278.2053180000003</v>
      </c>
      <c r="H80" s="16">
        <f t="shared" si="5"/>
        <v>18.999264843852103</v>
      </c>
      <c r="I80" s="17">
        <f t="shared" si="3"/>
        <v>18.263674464725565</v>
      </c>
      <c r="N80" s="22"/>
      <c r="O80" s="22"/>
    </row>
    <row r="81" spans="1:15" ht="18.600000000000001" customHeight="1" x14ac:dyDescent="0.5">
      <c r="A81" s="141"/>
      <c r="B81" s="142" t="s">
        <v>7</v>
      </c>
      <c r="C81" s="143" t="s">
        <v>234</v>
      </c>
      <c r="D81" s="137">
        <v>41811.511091</v>
      </c>
      <c r="E81" s="18">
        <f t="shared" si="4"/>
        <v>-4.663154861613739</v>
      </c>
      <c r="F81" s="19">
        <f t="shared" si="2"/>
        <v>-1.6051444305278162</v>
      </c>
      <c r="G81" s="137">
        <v>8703.9004260000002</v>
      </c>
      <c r="H81" s="18">
        <f t="shared" si="5"/>
        <v>5.1423598672332371</v>
      </c>
      <c r="I81" s="19">
        <f t="shared" si="3"/>
        <v>15.191714849754568</v>
      </c>
      <c r="N81" s="22"/>
      <c r="O81" s="22"/>
    </row>
    <row r="82" spans="1:15" ht="18.600000000000001" customHeight="1" x14ac:dyDescent="0.5">
      <c r="A82" s="138"/>
      <c r="B82" s="139" t="s">
        <v>8</v>
      </c>
      <c r="C82" s="140" t="s">
        <v>235</v>
      </c>
      <c r="D82" s="136">
        <v>41078.789193999997</v>
      </c>
      <c r="E82" s="16">
        <f t="shared" si="4"/>
        <v>-1.7524406027930484</v>
      </c>
      <c r="F82" s="17">
        <f t="shared" si="2"/>
        <v>-1.2873705224951237</v>
      </c>
      <c r="G82" s="136">
        <v>8153.8546560000004</v>
      </c>
      <c r="H82" s="16">
        <f t="shared" si="5"/>
        <v>-6.3195319693332141</v>
      </c>
      <c r="I82" s="17">
        <f t="shared" si="3"/>
        <v>13.770415444487693</v>
      </c>
      <c r="N82" s="22"/>
      <c r="O82" s="22"/>
    </row>
    <row r="83" spans="1:15" ht="18.600000000000001" customHeight="1" x14ac:dyDescent="0.5">
      <c r="A83" s="141"/>
      <c r="B83" s="142" t="s">
        <v>9</v>
      </c>
      <c r="C83" s="143" t="s">
        <v>236</v>
      </c>
      <c r="D83" s="137">
        <v>40013.058891999994</v>
      </c>
      <c r="E83" s="18">
        <f t="shared" si="4"/>
        <v>-2.5943566568307319</v>
      </c>
      <c r="F83" s="19">
        <f t="shared" ref="F83:F101" si="6">(D83/D71-1)*100</f>
        <v>-4.896975828348193</v>
      </c>
      <c r="G83" s="137">
        <v>8896.0880820000002</v>
      </c>
      <c r="H83" s="18">
        <f t="shared" si="5"/>
        <v>9.1028532799984241</v>
      </c>
      <c r="I83" s="19">
        <f t="shared" ref="I83:I101" si="7">(G83/G71-1)*100</f>
        <v>6.9186174051794502</v>
      </c>
      <c r="N83" s="22"/>
      <c r="O83" s="22"/>
    </row>
    <row r="84" spans="1:15" ht="18.600000000000001" customHeight="1" x14ac:dyDescent="0.5">
      <c r="A84" s="138"/>
      <c r="B84" s="139" t="s">
        <v>10</v>
      </c>
      <c r="C84" s="140" t="s">
        <v>237</v>
      </c>
      <c r="D84" s="136">
        <v>37956.737502999997</v>
      </c>
      <c r="E84" s="16">
        <f t="shared" si="4"/>
        <v>-5.1391256903158826</v>
      </c>
      <c r="F84" s="17">
        <f t="shared" si="6"/>
        <v>-12.827358291247926</v>
      </c>
      <c r="G84" s="136">
        <v>7890.9903779999995</v>
      </c>
      <c r="H84" s="16">
        <f t="shared" si="5"/>
        <v>-11.2981986546837</v>
      </c>
      <c r="I84" s="17">
        <f t="shared" si="7"/>
        <v>-0.42790736898909998</v>
      </c>
      <c r="N84" s="22"/>
      <c r="O84" s="22"/>
    </row>
    <row r="85" spans="1:15" ht="18.600000000000001" customHeight="1" x14ac:dyDescent="0.5">
      <c r="A85" s="141"/>
      <c r="B85" s="142" t="s">
        <v>11</v>
      </c>
      <c r="C85" s="143" t="s">
        <v>238</v>
      </c>
      <c r="D85" s="137">
        <v>38097.742505000002</v>
      </c>
      <c r="E85" s="18">
        <f t="shared" si="4"/>
        <v>0.37148872973833402</v>
      </c>
      <c r="F85" s="19">
        <f t="shared" si="6"/>
        <v>-13.997520440105049</v>
      </c>
      <c r="G85" s="137">
        <v>8195.9692470000009</v>
      </c>
      <c r="H85" s="18">
        <f t="shared" si="5"/>
        <v>3.8648997703796484</v>
      </c>
      <c r="I85" s="19">
        <f t="shared" si="7"/>
        <v>-18.292500936962764</v>
      </c>
      <c r="N85" s="22"/>
      <c r="O85" s="22"/>
    </row>
    <row r="86" spans="1:15" ht="18.600000000000001" customHeight="1" x14ac:dyDescent="0.5">
      <c r="A86" s="138"/>
      <c r="B86" s="139" t="s">
        <v>12</v>
      </c>
      <c r="C86" s="140" t="s">
        <v>239</v>
      </c>
      <c r="D86" s="136">
        <v>37786.410347000005</v>
      </c>
      <c r="E86" s="16">
        <f t="shared" si="4"/>
        <v>-0.81719319185156181</v>
      </c>
      <c r="F86" s="17">
        <f t="shared" si="6"/>
        <v>-14.365223605936395</v>
      </c>
      <c r="G86" s="136">
        <v>8562.8062699999991</v>
      </c>
      <c r="H86" s="16">
        <f t="shared" si="5"/>
        <v>4.4758223456520696</v>
      </c>
      <c r="I86" s="17">
        <f t="shared" si="7"/>
        <v>-5.6859222698867118</v>
      </c>
      <c r="N86" s="22"/>
      <c r="O86" s="22"/>
    </row>
    <row r="87" spans="1:15" ht="18.600000000000001" customHeight="1" x14ac:dyDescent="0.5">
      <c r="A87" s="141"/>
      <c r="B87" s="142" t="s">
        <v>13</v>
      </c>
      <c r="C87" s="143" t="s">
        <v>240</v>
      </c>
      <c r="D87" s="137">
        <v>39570.097333999998</v>
      </c>
      <c r="E87" s="18">
        <f t="shared" si="4"/>
        <v>4.720445712149024</v>
      </c>
      <c r="F87" s="19">
        <f t="shared" si="6"/>
        <v>-10.295853477065597</v>
      </c>
      <c r="G87" s="137">
        <v>8457.0941889999995</v>
      </c>
      <c r="H87" s="18">
        <f t="shared" si="5"/>
        <v>-1.2345494884120511</v>
      </c>
      <c r="I87" s="19">
        <f t="shared" si="7"/>
        <v>-5.8560745282151156</v>
      </c>
      <c r="N87" s="22"/>
      <c r="O87" s="22"/>
    </row>
    <row r="88" spans="1:15" ht="18.600000000000001" customHeight="1" x14ac:dyDescent="0.5">
      <c r="A88" s="138"/>
      <c r="B88" s="139" t="s">
        <v>14</v>
      </c>
      <c r="C88" s="140" t="s">
        <v>241</v>
      </c>
      <c r="D88" s="136">
        <v>37035.973898999997</v>
      </c>
      <c r="E88" s="16">
        <f t="shared" si="4"/>
        <v>-6.4041374819227332</v>
      </c>
      <c r="F88" s="17">
        <f t="shared" si="6"/>
        <v>-11.276357967169037</v>
      </c>
      <c r="G88" s="136">
        <v>7873.4922740000002</v>
      </c>
      <c r="H88" s="16">
        <f t="shared" si="5"/>
        <v>-6.9007380307893555</v>
      </c>
      <c r="I88" s="17">
        <f t="shared" si="7"/>
        <v>-4.4778086694028936</v>
      </c>
      <c r="N88" s="22"/>
      <c r="O88" s="22"/>
    </row>
    <row r="89" spans="1:15" ht="18.600000000000001" customHeight="1" x14ac:dyDescent="0.5">
      <c r="A89" s="141"/>
      <c r="B89" s="142" t="s">
        <v>15</v>
      </c>
      <c r="C89" s="143" t="s">
        <v>242</v>
      </c>
      <c r="D89" s="137">
        <v>38473.933968999998</v>
      </c>
      <c r="E89" s="18">
        <f t="shared" si="4"/>
        <v>3.8826036380774864</v>
      </c>
      <c r="F89" s="19">
        <f t="shared" si="6"/>
        <v>-12.09985975778145</v>
      </c>
      <c r="G89" s="137">
        <v>8087.940466</v>
      </c>
      <c r="H89" s="18">
        <f t="shared" si="5"/>
        <v>2.7236731114623103</v>
      </c>
      <c r="I89" s="19">
        <f t="shared" si="7"/>
        <v>-5.0634322870898867</v>
      </c>
      <c r="N89" s="22"/>
      <c r="O89" s="22"/>
    </row>
    <row r="90" spans="1:15" ht="18.600000000000001" customHeight="1" x14ac:dyDescent="0.5">
      <c r="A90" s="138">
        <v>2024</v>
      </c>
      <c r="B90" s="139" t="s">
        <v>3</v>
      </c>
      <c r="C90" s="140" t="s">
        <v>231</v>
      </c>
      <c r="D90" s="136">
        <v>37375.006358000006</v>
      </c>
      <c r="E90" s="16">
        <f t="shared" si="4"/>
        <v>-2.8562912539316643</v>
      </c>
      <c r="F90" s="17">
        <f t="shared" si="6"/>
        <v>-10.318166969792554</v>
      </c>
      <c r="G90" s="136">
        <v>7994.4246190000003</v>
      </c>
      <c r="H90" s="16">
        <f t="shared" si="5"/>
        <v>-1.1562380731302446</v>
      </c>
      <c r="I90" s="17">
        <f t="shared" si="7"/>
        <v>-2.3786554998886156</v>
      </c>
      <c r="N90" s="22"/>
      <c r="O90" s="22"/>
    </row>
    <row r="91" spans="1:15" ht="18.600000000000001" customHeight="1" x14ac:dyDescent="0.5">
      <c r="A91" s="141"/>
      <c r="B91" s="142" t="s">
        <v>5</v>
      </c>
      <c r="C91" s="143" t="s">
        <v>232</v>
      </c>
      <c r="D91" s="137">
        <v>37731.637329999998</v>
      </c>
      <c r="E91" s="18">
        <f t="shared" si="4"/>
        <v>0.95419641828009549</v>
      </c>
      <c r="F91" s="19">
        <f t="shared" si="6"/>
        <v>-2.5758542803521856</v>
      </c>
      <c r="G91" s="137">
        <v>7715.5772640000005</v>
      </c>
      <c r="H91" s="18">
        <f t="shared" si="5"/>
        <v>-3.4880228195194429</v>
      </c>
      <c r="I91" s="19">
        <f t="shared" si="7"/>
        <v>10.911482258785377</v>
      </c>
      <c r="N91" s="22"/>
      <c r="O91" s="22"/>
    </row>
    <row r="92" spans="1:15" ht="18.600000000000001" customHeight="1" x14ac:dyDescent="0.5">
      <c r="A92" s="138"/>
      <c r="B92" s="139" t="s">
        <v>6</v>
      </c>
      <c r="C92" s="140" t="s">
        <v>233</v>
      </c>
      <c r="D92" s="136">
        <v>39861.059831999999</v>
      </c>
      <c r="E92" s="16">
        <f t="shared" si="4"/>
        <v>5.6435995167029906</v>
      </c>
      <c r="F92" s="17">
        <f t="shared" si="6"/>
        <v>-9.1104916063811316</v>
      </c>
      <c r="G92" s="136">
        <v>8191.8785779999998</v>
      </c>
      <c r="H92" s="16">
        <f t="shared" si="5"/>
        <v>6.1732427490858832</v>
      </c>
      <c r="I92" s="17">
        <f t="shared" si="7"/>
        <v>-1.0428195083817648</v>
      </c>
      <c r="N92" s="22"/>
      <c r="O92" s="22"/>
    </row>
    <row r="93" spans="1:15" ht="18.600000000000001" customHeight="1" x14ac:dyDescent="0.5">
      <c r="A93" s="141"/>
      <c r="B93" s="142" t="s">
        <v>7</v>
      </c>
      <c r="C93" s="143" t="s">
        <v>234</v>
      </c>
      <c r="D93" s="137">
        <v>37896.135487000007</v>
      </c>
      <c r="E93" s="18">
        <f t="shared" si="4"/>
        <v>-4.9294332696657843</v>
      </c>
      <c r="F93" s="19">
        <f t="shared" si="6"/>
        <v>-9.3643484816380749</v>
      </c>
      <c r="G93" s="137">
        <v>7887.274101</v>
      </c>
      <c r="H93" s="18">
        <f t="shared" si="5"/>
        <v>-3.7183714834109205</v>
      </c>
      <c r="I93" s="19">
        <f t="shared" si="7"/>
        <v>-9.3823031633105671</v>
      </c>
      <c r="N93" s="22"/>
      <c r="O93" s="22"/>
    </row>
    <row r="94" spans="1:15" ht="18.600000000000001" customHeight="1" x14ac:dyDescent="0.5">
      <c r="A94" s="138"/>
      <c r="B94" s="139" t="s">
        <v>8</v>
      </c>
      <c r="C94" s="140" t="s">
        <v>235</v>
      </c>
      <c r="D94" s="136">
        <v>39708.801203000003</v>
      </c>
      <c r="E94" s="16">
        <f t="shared" si="4"/>
        <v>4.783246873871394</v>
      </c>
      <c r="F94" s="17">
        <f t="shared" si="6"/>
        <v>-3.3350252475311426</v>
      </c>
      <c r="G94" s="136">
        <v>8730.5518269999993</v>
      </c>
      <c r="H94" s="16">
        <f t="shared" si="5"/>
        <v>10.691624447197579</v>
      </c>
      <c r="I94" s="17">
        <f t="shared" si="7"/>
        <v>7.0726937789556743</v>
      </c>
      <c r="N94" s="22"/>
      <c r="O94" s="22"/>
    </row>
    <row r="95" spans="1:15" ht="18.600000000000001" customHeight="1" x14ac:dyDescent="0.5">
      <c r="A95" s="141"/>
      <c r="B95" s="142" t="s">
        <v>9</v>
      </c>
      <c r="C95" s="143" t="s">
        <v>236</v>
      </c>
      <c r="D95" s="137">
        <v>28981.376166999999</v>
      </c>
      <c r="E95" s="18">
        <f t="shared" si="4"/>
        <v>-27.015232671364419</v>
      </c>
      <c r="F95" s="19">
        <f t="shared" si="6"/>
        <v>-27.57020590396705</v>
      </c>
      <c r="G95" s="137">
        <v>8973.1046659999993</v>
      </c>
      <c r="H95" s="18">
        <f t="shared" si="5"/>
        <v>2.7782074238410059</v>
      </c>
      <c r="I95" s="19">
        <f t="shared" si="7"/>
        <v>0.86573540291077222</v>
      </c>
      <c r="N95" s="22"/>
      <c r="O95" s="22"/>
    </row>
    <row r="96" spans="1:15" ht="18.600000000000001" customHeight="1" x14ac:dyDescent="0.5">
      <c r="A96" s="138"/>
      <c r="B96" s="139" t="s">
        <v>10</v>
      </c>
      <c r="C96" s="140" t="s">
        <v>237</v>
      </c>
      <c r="D96" s="136">
        <v>31073.348021999998</v>
      </c>
      <c r="E96" s="16">
        <f t="shared" si="4"/>
        <v>7.218331672538203</v>
      </c>
      <c r="F96" s="17">
        <f t="shared" si="6"/>
        <v>-18.134829107628004</v>
      </c>
      <c r="G96" s="136">
        <v>9176.9658980000004</v>
      </c>
      <c r="H96" s="16">
        <f t="shared" si="5"/>
        <v>2.2719141210115534</v>
      </c>
      <c r="I96" s="17">
        <f t="shared" si="7"/>
        <v>16.296756913875953</v>
      </c>
      <c r="N96" s="22"/>
      <c r="O96" s="22"/>
    </row>
    <row r="97" spans="1:15" ht="18.600000000000001" customHeight="1" x14ac:dyDescent="0.5">
      <c r="A97" s="141"/>
      <c r="B97" s="142" t="s">
        <v>11</v>
      </c>
      <c r="C97" s="143" t="s">
        <v>238</v>
      </c>
      <c r="D97" s="137">
        <v>30800.407311999999</v>
      </c>
      <c r="E97" s="18">
        <f t="shared" si="4"/>
        <v>-0.87837560924157732</v>
      </c>
      <c r="F97" s="19">
        <f t="shared" si="6"/>
        <v>-19.154245667029457</v>
      </c>
      <c r="G97" s="137">
        <v>9077.2927559999989</v>
      </c>
      <c r="H97" s="18">
        <f t="shared" si="5"/>
        <v>-1.0861230509936148</v>
      </c>
      <c r="I97" s="19">
        <f t="shared" si="7"/>
        <v>10.75313342985751</v>
      </c>
      <c r="N97" s="22"/>
      <c r="O97" s="22"/>
    </row>
    <row r="98" spans="1:15" ht="18.600000000000001" customHeight="1" x14ac:dyDescent="0.5">
      <c r="A98" s="138"/>
      <c r="B98" s="139" t="s">
        <v>12</v>
      </c>
      <c r="C98" s="140" t="s">
        <v>239</v>
      </c>
      <c r="D98" s="136">
        <v>30293.225548999999</v>
      </c>
      <c r="E98" s="16">
        <f t="shared" si="4"/>
        <v>-1.6466722594359995</v>
      </c>
      <c r="F98" s="17">
        <f t="shared" si="6"/>
        <v>-19.830369514300571</v>
      </c>
      <c r="G98" s="136">
        <v>9336.3184079999992</v>
      </c>
      <c r="H98" s="16">
        <f t="shared" si="5"/>
        <v>2.8535562194883068</v>
      </c>
      <c r="I98" s="17">
        <f t="shared" si="7"/>
        <v>9.0333952866599176</v>
      </c>
      <c r="N98" s="22"/>
      <c r="O98" s="22"/>
    </row>
    <row r="99" spans="1:15" ht="18.600000000000001" customHeight="1" x14ac:dyDescent="0.5">
      <c r="A99" s="141"/>
      <c r="B99" s="142" t="s">
        <v>13</v>
      </c>
      <c r="C99" s="143" t="s">
        <v>240</v>
      </c>
      <c r="D99" s="137">
        <v>32031.330998000001</v>
      </c>
      <c r="E99" s="18">
        <f t="shared" si="4"/>
        <v>5.7376044231030265</v>
      </c>
      <c r="F99" s="19">
        <f t="shared" si="6"/>
        <v>-19.051674986713842</v>
      </c>
      <c r="G99" s="137">
        <v>9174.0032040000006</v>
      </c>
      <c r="H99" s="18">
        <f t="shared" si="5"/>
        <v>-1.7385354366333039</v>
      </c>
      <c r="I99" s="19">
        <f t="shared" si="7"/>
        <v>8.4770134868838554</v>
      </c>
      <c r="N99" s="22"/>
      <c r="O99" s="22"/>
    </row>
    <row r="100" spans="1:15" ht="18.600000000000001" customHeight="1" x14ac:dyDescent="0.5">
      <c r="A100" s="138"/>
      <c r="B100" s="139" t="s">
        <v>14</v>
      </c>
      <c r="C100" s="140" t="s">
        <v>241</v>
      </c>
      <c r="D100" s="136">
        <v>32007.420624000002</v>
      </c>
      <c r="E100" s="16">
        <f t="shared" si="4"/>
        <v>-7.4646832507496708E-2</v>
      </c>
      <c r="F100" s="17">
        <f t="shared" si="6"/>
        <v>-13.577483580459514</v>
      </c>
      <c r="G100" s="136">
        <v>8751.8438340000012</v>
      </c>
      <c r="H100" s="16">
        <f t="shared" si="5"/>
        <v>-4.6016919834509284</v>
      </c>
      <c r="I100" s="17">
        <f t="shared" si="7"/>
        <v>11.15580646342298</v>
      </c>
      <c r="N100" s="22"/>
      <c r="O100" s="22"/>
    </row>
    <row r="101" spans="1:15" ht="18.600000000000001" customHeight="1" x14ac:dyDescent="0.5">
      <c r="A101" s="141"/>
      <c r="B101" s="142" t="s">
        <v>15</v>
      </c>
      <c r="C101" s="143" t="s">
        <v>242</v>
      </c>
      <c r="D101" s="137">
        <v>33395.420337999996</v>
      </c>
      <c r="E101" s="18">
        <f t="shared" si="4"/>
        <v>4.3364934972586866</v>
      </c>
      <c r="F101" s="19">
        <f t="shared" si="6"/>
        <v>-13.199881340681108</v>
      </c>
      <c r="G101" s="137">
        <v>9603.3575879999989</v>
      </c>
      <c r="H101" s="18">
        <f t="shared" si="5"/>
        <v>9.7295355144701787</v>
      </c>
      <c r="I101" s="19">
        <f t="shared" si="7"/>
        <v>18.736749217807592</v>
      </c>
      <c r="N101" s="22"/>
      <c r="O101" s="22"/>
    </row>
    <row r="102" spans="1:15" ht="18.600000000000001" customHeight="1" x14ac:dyDescent="0.5">
      <c r="A102" s="138" t="s">
        <v>514</v>
      </c>
      <c r="B102" s="139" t="s">
        <v>3</v>
      </c>
      <c r="C102" s="140" t="s">
        <v>231</v>
      </c>
      <c r="D102" s="136">
        <v>38275.098902999998</v>
      </c>
      <c r="E102" s="16">
        <v>14.6</v>
      </c>
      <c r="F102" s="17">
        <v>2.4</v>
      </c>
      <c r="G102" s="136">
        <v>9260.9080250000006</v>
      </c>
      <c r="H102" s="16">
        <v>-3.6</v>
      </c>
      <c r="I102" s="17">
        <v>15.9</v>
      </c>
      <c r="N102" s="22"/>
      <c r="O102" s="22"/>
    </row>
    <row r="103" spans="1:15" ht="18.600000000000001" customHeight="1" x14ac:dyDescent="0.5">
      <c r="A103" s="141"/>
      <c r="B103" s="142" t="s">
        <v>5</v>
      </c>
      <c r="C103" s="143" t="s">
        <v>232</v>
      </c>
      <c r="D103" s="137">
        <v>36733.017456000001</v>
      </c>
      <c r="E103" s="18">
        <v>-4</v>
      </c>
      <c r="F103" s="19">
        <v>-2.6</v>
      </c>
      <c r="G103" s="137">
        <v>8875.8425569999999</v>
      </c>
      <c r="H103" s="18">
        <v>-4.2</v>
      </c>
      <c r="I103" s="19">
        <v>15</v>
      </c>
      <c r="N103" s="22"/>
      <c r="O103" s="22"/>
    </row>
    <row r="104" spans="1:15" ht="18.600000000000001" customHeight="1" x14ac:dyDescent="0.5">
      <c r="A104" s="138"/>
      <c r="B104" s="139" t="s">
        <v>6</v>
      </c>
      <c r="C104" s="140" t="s">
        <v>233</v>
      </c>
      <c r="D104" s="136">
        <v>38164.823195999998</v>
      </c>
      <c r="E104" s="16">
        <v>3.9</v>
      </c>
      <c r="F104" s="17">
        <v>-4.3</v>
      </c>
      <c r="G104" s="136">
        <v>8899.1602789999997</v>
      </c>
      <c r="H104" s="16">
        <v>0.3</v>
      </c>
      <c r="I104" s="17">
        <v>8.6</v>
      </c>
      <c r="N104" s="22"/>
      <c r="O104" s="22"/>
    </row>
    <row r="105" spans="1:15" ht="18.600000000000001" customHeight="1" x14ac:dyDescent="0.5">
      <c r="A105" s="141"/>
      <c r="B105" s="142" t="s">
        <v>7</v>
      </c>
      <c r="C105" s="143" t="s">
        <v>234</v>
      </c>
      <c r="D105" s="137">
        <v>38607.745191000002</v>
      </c>
      <c r="E105" s="18">
        <v>1.2</v>
      </c>
      <c r="F105" s="19">
        <v>1.9</v>
      </c>
      <c r="G105" s="137">
        <v>8702.6707509999997</v>
      </c>
      <c r="H105" s="18">
        <v>-2.2000000000000002</v>
      </c>
      <c r="I105" s="19">
        <v>10.3</v>
      </c>
      <c r="N105" s="22"/>
      <c r="O105" s="22"/>
    </row>
    <row r="106" spans="1:15" ht="18.600000000000001" customHeight="1" x14ac:dyDescent="0.5">
      <c r="A106" s="138"/>
      <c r="B106" s="139" t="s">
        <v>8</v>
      </c>
      <c r="C106" s="140" t="s">
        <v>235</v>
      </c>
      <c r="D106" s="136">
        <v>39604.666406999997</v>
      </c>
      <c r="E106" s="16">
        <v>2.6</v>
      </c>
      <c r="F106" s="17">
        <v>-0.3</v>
      </c>
      <c r="G106" s="136">
        <v>10258.303655</v>
      </c>
      <c r="H106" s="16">
        <v>17.899999999999999</v>
      </c>
      <c r="I106" s="17">
        <v>17.5</v>
      </c>
      <c r="N106" s="22"/>
      <c r="O106" s="22"/>
    </row>
    <row r="107" spans="1:15" ht="18.600000000000001" customHeight="1" x14ac:dyDescent="0.5">
      <c r="A107" s="141"/>
      <c r="B107" s="142" t="s">
        <v>9</v>
      </c>
      <c r="C107" s="143" t="s">
        <v>236</v>
      </c>
      <c r="D107" s="137">
        <v>39870.206724999996</v>
      </c>
      <c r="E107" s="18">
        <v>0.7</v>
      </c>
      <c r="F107" s="19">
        <v>37.6</v>
      </c>
      <c r="G107" s="137">
        <v>7987.7960430000003</v>
      </c>
      <c r="H107" s="18">
        <v>-22.1</v>
      </c>
      <c r="I107" s="19">
        <v>-11</v>
      </c>
      <c r="N107" s="22"/>
      <c r="O107" s="22"/>
    </row>
    <row r="108" spans="1:15" ht="18.600000000000001" customHeight="1" x14ac:dyDescent="0.5">
      <c r="A108" s="138"/>
      <c r="B108" s="139" t="s">
        <v>10</v>
      </c>
      <c r="C108" s="140" t="s">
        <v>237</v>
      </c>
      <c r="D108" s="136">
        <v>41406.273007000003</v>
      </c>
      <c r="E108" s="16">
        <v>3.9</v>
      </c>
      <c r="F108" s="17">
        <v>33.299999999999997</v>
      </c>
      <c r="G108" s="136">
        <v>9459.1362079999999</v>
      </c>
      <c r="H108" s="16">
        <v>18.399999999999999</v>
      </c>
      <c r="I108" s="17">
        <v>3.1</v>
      </c>
      <c r="N108" s="22"/>
      <c r="O108" s="22"/>
    </row>
    <row r="109" spans="1:15" ht="18.600000000000001" customHeight="1" x14ac:dyDescent="0.5">
      <c r="A109" s="141"/>
      <c r="B109" s="142" t="s">
        <v>11</v>
      </c>
      <c r="C109" s="143" t="s">
        <v>238</v>
      </c>
      <c r="D109" s="137">
        <v>42559.662823999999</v>
      </c>
      <c r="E109" s="18">
        <v>2.8</v>
      </c>
      <c r="F109" s="19">
        <v>38.200000000000003</v>
      </c>
      <c r="G109" s="137">
        <v>9599.753498</v>
      </c>
      <c r="H109" s="18">
        <v>1.5</v>
      </c>
      <c r="I109" s="19">
        <v>5.8</v>
      </c>
      <c r="N109" s="22"/>
      <c r="O109" s="22"/>
    </row>
    <row r="110" spans="1:15" ht="18.600000000000001" customHeight="1" x14ac:dyDescent="0.5">
      <c r="A110" s="138"/>
      <c r="B110" s="139" t="s">
        <v>12</v>
      </c>
      <c r="C110" s="140" t="s">
        <v>239</v>
      </c>
      <c r="D110" s="136">
        <v>42076.384632000001</v>
      </c>
      <c r="E110" s="16">
        <v>-1.1000000000000001</v>
      </c>
      <c r="F110" s="17">
        <v>38.9</v>
      </c>
      <c r="G110" s="136">
        <v>9533.7895059999992</v>
      </c>
      <c r="H110" s="16">
        <v>-0.7</v>
      </c>
      <c r="I110" s="17">
        <v>2.1</v>
      </c>
      <c r="N110" s="22"/>
      <c r="O110" s="22"/>
    </row>
    <row r="111" spans="1:15" ht="18.600000000000001" customHeight="1" x14ac:dyDescent="0.5">
      <c r="A111" s="141"/>
      <c r="B111" s="142" t="s">
        <v>13</v>
      </c>
      <c r="C111" s="143" t="s">
        <v>240</v>
      </c>
      <c r="D111" s="137">
        <v>44327.349918</v>
      </c>
      <c r="E111" s="18">
        <v>5.3</v>
      </c>
      <c r="F111" s="19">
        <v>38.4</v>
      </c>
      <c r="G111" s="137">
        <v>9650.2787179999996</v>
      </c>
      <c r="H111" s="18">
        <v>1.2</v>
      </c>
      <c r="I111" s="19">
        <v>5.2</v>
      </c>
      <c r="N111" s="22"/>
      <c r="O111" s="22"/>
    </row>
    <row r="112" spans="1:15" ht="18.600000000000001" customHeight="1" x14ac:dyDescent="0.5">
      <c r="A112" s="138"/>
      <c r="B112" s="139" t="s">
        <v>14</v>
      </c>
      <c r="C112" s="140" t="s">
        <v>241</v>
      </c>
      <c r="D112" s="136">
        <v>43470.596454999999</v>
      </c>
      <c r="E112" s="16">
        <v>-1.9</v>
      </c>
      <c r="F112" s="17">
        <v>35.799999999999997</v>
      </c>
      <c r="G112" s="136">
        <v>8727.2899440000001</v>
      </c>
      <c r="H112" s="16">
        <v>-9.6</v>
      </c>
      <c r="I112" s="17">
        <v>-0.3</v>
      </c>
      <c r="N112" s="22"/>
      <c r="O112" s="22"/>
    </row>
    <row r="113" spans="1:15" ht="18.600000000000001" customHeight="1" x14ac:dyDescent="0.5">
      <c r="A113" s="141"/>
      <c r="B113" s="142" t="s">
        <v>15</v>
      </c>
      <c r="C113" s="143" t="s">
        <v>242</v>
      </c>
      <c r="D113" s="137">
        <v>45219.319525999999</v>
      </c>
      <c r="E113" s="18">
        <v>4</v>
      </c>
      <c r="F113" s="19">
        <v>35.4</v>
      </c>
      <c r="G113" s="137">
        <v>9941.2647309999993</v>
      </c>
      <c r="H113" s="18">
        <v>13.9</v>
      </c>
      <c r="I113" s="19">
        <v>3.5</v>
      </c>
      <c r="N113" s="22"/>
      <c r="O113" s="22"/>
    </row>
    <row r="114" spans="1:15" ht="18.600000000000001" customHeight="1" x14ac:dyDescent="0.5">
      <c r="A114" s="138" t="s">
        <v>724</v>
      </c>
      <c r="B114" s="139" t="s">
        <v>3</v>
      </c>
      <c r="C114" s="140" t="s">
        <v>231</v>
      </c>
      <c r="D114" s="136">
        <v>44011.574467999999</v>
      </c>
      <c r="E114" s="16">
        <v>-2.7</v>
      </c>
      <c r="F114" s="17">
        <v>15</v>
      </c>
      <c r="G114" s="136">
        <v>8421.6761709999992</v>
      </c>
      <c r="H114" s="16">
        <v>-15.3</v>
      </c>
      <c r="I114" s="17">
        <v>-9.1</v>
      </c>
      <c r="N114" s="22"/>
      <c r="O114" s="22"/>
    </row>
    <row r="115" spans="1:15" ht="18.600000000000001" customHeight="1" x14ac:dyDescent="0.5">
      <c r="A115" s="141"/>
      <c r="B115" s="142" t="s">
        <v>5</v>
      </c>
      <c r="C115" s="143" t="s">
        <v>232</v>
      </c>
      <c r="D115" s="137">
        <v>42468.898417999997</v>
      </c>
      <c r="E115" s="18">
        <v>-3.5</v>
      </c>
      <c r="F115" s="19">
        <v>15.6</v>
      </c>
      <c r="G115" s="137">
        <v>7597.9704700000002</v>
      </c>
      <c r="H115" s="18">
        <v>-9.8000000000000007</v>
      </c>
      <c r="I115" s="19">
        <v>-14.4</v>
      </c>
      <c r="N115" s="22"/>
      <c r="O115" s="22"/>
    </row>
    <row r="116" spans="1:15" ht="18.600000000000001" customHeight="1" x14ac:dyDescent="0.5">
      <c r="A116" s="208" t="s">
        <v>540</v>
      </c>
      <c r="B116" s="20"/>
      <c r="C116" s="20"/>
      <c r="D116" s="21"/>
      <c r="E116" s="21"/>
      <c r="F116" s="21"/>
      <c r="I116" s="210" t="s">
        <v>541</v>
      </c>
      <c r="N116" s="63"/>
      <c r="O116" s="22"/>
    </row>
    <row r="117" spans="1:15" ht="18.600000000000001" customHeight="1" x14ac:dyDescent="0.5">
      <c r="A117" s="51"/>
      <c r="B117" s="20"/>
      <c r="C117" s="20"/>
      <c r="D117" s="64"/>
      <c r="E117" s="64"/>
      <c r="F117" s="64"/>
      <c r="N117" s="22"/>
      <c r="O117" s="22"/>
    </row>
    <row r="118" spans="1:15" ht="18.600000000000001" customHeight="1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N118" s="22"/>
      <c r="O118" s="22"/>
    </row>
    <row r="119" spans="1:15" ht="18.600000000000001" customHeight="1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N119" s="22"/>
      <c r="O119" s="22"/>
    </row>
    <row r="120" spans="1:15" ht="18.600000000000001" customHeight="1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00000000000001" customHeight="1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00000000000001" customHeight="1" x14ac:dyDescent="0.5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00000000000001" customHeight="1" x14ac:dyDescent="0.5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00000000000001" customHeight="1" x14ac:dyDescent="0.5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00000000000001" customHeight="1" x14ac:dyDescent="0.5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00000000000001" customHeight="1" x14ac:dyDescent="0.5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00000000000001" customHeight="1" x14ac:dyDescent="0.5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00000000000001" customHeight="1" x14ac:dyDescent="0.5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00000000000001" customHeight="1" x14ac:dyDescent="0.5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00000000000001" customHeight="1" x14ac:dyDescent="0.5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00000000000001" customHeight="1" x14ac:dyDescent="0.5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00000000000001" customHeight="1" x14ac:dyDescent="0.5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00000000000001" customHeight="1" x14ac:dyDescent="0.5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00000000000001" customHeight="1" x14ac:dyDescent="0.5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00000000000001" customHeight="1" x14ac:dyDescent="0.5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00000000000001" customHeight="1" x14ac:dyDescent="0.5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00000000000001" customHeight="1" x14ac:dyDescent="0.5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00000000000001" customHeight="1" x14ac:dyDescent="0.5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  <row r="139" spans="1:15" ht="18.600000000000001" customHeight="1" x14ac:dyDescent="0.5">
      <c r="A139" s="20"/>
      <c r="B139" s="20"/>
      <c r="C139" s="20"/>
      <c r="D139" s="20"/>
      <c r="E139" s="20"/>
      <c r="F139" s="20"/>
      <c r="G139" s="20"/>
      <c r="H139" s="20"/>
      <c r="I139" s="20"/>
      <c r="N139" s="22"/>
      <c r="O139" s="22"/>
    </row>
    <row r="140" spans="1:15" ht="18.600000000000001" customHeight="1" x14ac:dyDescent="0.5">
      <c r="A140" s="20"/>
      <c r="B140" s="20"/>
      <c r="C140" s="20"/>
      <c r="D140" s="20"/>
      <c r="E140" s="20"/>
      <c r="F140" s="20"/>
      <c r="G140" s="20"/>
      <c r="H140" s="20"/>
      <c r="I140" s="20"/>
      <c r="N140" s="22"/>
      <c r="O140" s="22"/>
    </row>
    <row r="141" spans="1:15" ht="18.600000000000001" customHeight="1" x14ac:dyDescent="0.5">
      <c r="A141" s="20"/>
      <c r="B141" s="20"/>
      <c r="C141" s="20"/>
      <c r="D141" s="20"/>
      <c r="E141" s="20"/>
      <c r="F141" s="20"/>
      <c r="G141" s="20"/>
      <c r="H141" s="20"/>
      <c r="I141" s="20"/>
      <c r="N141" s="22"/>
      <c r="O141" s="22"/>
    </row>
    <row r="142" spans="1:15" ht="18.600000000000001" customHeight="1" x14ac:dyDescent="0.5">
      <c r="A142" s="20"/>
      <c r="B142" s="20"/>
      <c r="C142" s="20"/>
      <c r="D142" s="20"/>
      <c r="E142" s="20"/>
      <c r="F142" s="20"/>
      <c r="G142" s="20"/>
      <c r="H142" s="20"/>
      <c r="I142" s="20"/>
      <c r="N142" s="22"/>
      <c r="O142" s="22"/>
    </row>
    <row r="143" spans="1:15" ht="18.600000000000001" customHeight="1" x14ac:dyDescent="0.5">
      <c r="A143" s="20"/>
      <c r="B143" s="20"/>
      <c r="C143" s="20"/>
      <c r="D143" s="20"/>
      <c r="E143" s="20"/>
      <c r="F143" s="20"/>
      <c r="G143" s="20"/>
      <c r="H143" s="20"/>
      <c r="I143" s="20"/>
      <c r="N143" s="22"/>
      <c r="O143" s="22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70D0-9CBD-4634-9DAA-5920F2791A9F}">
  <sheetPr>
    <tabColor rgb="FF9BA8C2"/>
    <pageSetUpPr autoPageBreaks="0" fitToPage="1"/>
  </sheetPr>
  <dimension ref="A1:S104"/>
  <sheetViews>
    <sheetView showGridLines="0" rightToLeft="1" zoomScaleNormal="100" workbookViewId="0">
      <selection activeCell="D40" sqref="D40"/>
    </sheetView>
  </sheetViews>
  <sheetFormatPr defaultColWidth="8.88671875" defaultRowHeight="18" x14ac:dyDescent="0.5"/>
  <cols>
    <col min="1" max="1" width="6.6640625" style="365" customWidth="1"/>
    <col min="2" max="2" width="44.44140625" style="365" customWidth="1"/>
    <col min="3" max="3" width="9" style="365" customWidth="1"/>
    <col min="4" max="6" width="10" style="365" customWidth="1"/>
    <col min="7" max="8" width="7.88671875" style="365" customWidth="1"/>
    <col min="9" max="11" width="10" style="365" customWidth="1"/>
    <col min="12" max="12" width="7" style="365" customWidth="1"/>
    <col min="13" max="13" width="7.6640625" style="365" customWidth="1"/>
    <col min="14" max="14" width="44.44140625" style="365" customWidth="1"/>
    <col min="15" max="15" width="6.6640625" style="365" customWidth="1"/>
    <col min="16" max="16" width="9.109375" style="365" bestFit="1" customWidth="1"/>
    <col min="17" max="17" width="14" style="365" bestFit="1" customWidth="1"/>
    <col min="18" max="19" width="8.88671875" style="387"/>
    <col min="20" max="253" width="8.88671875" style="365"/>
    <col min="254" max="254" width="5.88671875" style="365" customWidth="1"/>
    <col min="255" max="255" width="32.88671875" style="365" customWidth="1"/>
    <col min="256" max="256" width="5.88671875" style="365" customWidth="1"/>
    <col min="257" max="257" width="32.88671875" style="365" customWidth="1"/>
    <col min="258" max="263" width="8.88671875" style="365"/>
    <col min="264" max="264" width="32.88671875" style="365" customWidth="1"/>
    <col min="265" max="265" width="5.88671875" style="365" customWidth="1"/>
    <col min="266" max="266" width="32.88671875" style="365" customWidth="1"/>
    <col min="267" max="267" width="5.88671875" style="365" customWidth="1"/>
    <col min="268" max="509" width="8.88671875" style="365"/>
    <col min="510" max="510" width="5.88671875" style="365" customWidth="1"/>
    <col min="511" max="511" width="32.88671875" style="365" customWidth="1"/>
    <col min="512" max="512" width="5.88671875" style="365" customWidth="1"/>
    <col min="513" max="513" width="32.88671875" style="365" customWidth="1"/>
    <col min="514" max="519" width="8.88671875" style="365"/>
    <col min="520" max="520" width="32.88671875" style="365" customWidth="1"/>
    <col min="521" max="521" width="5.88671875" style="365" customWidth="1"/>
    <col min="522" max="522" width="32.88671875" style="365" customWidth="1"/>
    <col min="523" max="523" width="5.88671875" style="365" customWidth="1"/>
    <col min="524" max="765" width="8.88671875" style="365"/>
    <col min="766" max="766" width="5.88671875" style="365" customWidth="1"/>
    <col min="767" max="767" width="32.88671875" style="365" customWidth="1"/>
    <col min="768" max="768" width="5.88671875" style="365" customWidth="1"/>
    <col min="769" max="769" width="32.88671875" style="365" customWidth="1"/>
    <col min="770" max="775" width="8.88671875" style="365"/>
    <col min="776" max="776" width="32.88671875" style="365" customWidth="1"/>
    <col min="777" max="777" width="5.88671875" style="365" customWidth="1"/>
    <col min="778" max="778" width="32.88671875" style="365" customWidth="1"/>
    <col min="779" max="779" width="5.88671875" style="365" customWidth="1"/>
    <col min="780" max="1021" width="8.88671875" style="365"/>
    <col min="1022" max="1022" width="5.88671875" style="365" customWidth="1"/>
    <col min="1023" max="1023" width="32.88671875" style="365" customWidth="1"/>
    <col min="1024" max="1024" width="5.88671875" style="365" customWidth="1"/>
    <col min="1025" max="1025" width="32.88671875" style="365" customWidth="1"/>
    <col min="1026" max="1031" width="8.88671875" style="365"/>
    <col min="1032" max="1032" width="32.88671875" style="365" customWidth="1"/>
    <col min="1033" max="1033" width="5.88671875" style="365" customWidth="1"/>
    <col min="1034" max="1034" width="32.88671875" style="365" customWidth="1"/>
    <col min="1035" max="1035" width="5.88671875" style="365" customWidth="1"/>
    <col min="1036" max="1277" width="8.88671875" style="365"/>
    <col min="1278" max="1278" width="5.88671875" style="365" customWidth="1"/>
    <col min="1279" max="1279" width="32.88671875" style="365" customWidth="1"/>
    <col min="1280" max="1280" width="5.88671875" style="365" customWidth="1"/>
    <col min="1281" max="1281" width="32.88671875" style="365" customWidth="1"/>
    <col min="1282" max="1287" width="8.88671875" style="365"/>
    <col min="1288" max="1288" width="32.88671875" style="365" customWidth="1"/>
    <col min="1289" max="1289" width="5.88671875" style="365" customWidth="1"/>
    <col min="1290" max="1290" width="32.88671875" style="365" customWidth="1"/>
    <col min="1291" max="1291" width="5.88671875" style="365" customWidth="1"/>
    <col min="1292" max="1533" width="8.88671875" style="365"/>
    <col min="1534" max="1534" width="5.88671875" style="365" customWidth="1"/>
    <col min="1535" max="1535" width="32.88671875" style="365" customWidth="1"/>
    <col min="1536" max="1536" width="5.88671875" style="365" customWidth="1"/>
    <col min="1537" max="1537" width="32.88671875" style="365" customWidth="1"/>
    <col min="1538" max="1543" width="8.88671875" style="365"/>
    <col min="1544" max="1544" width="32.88671875" style="365" customWidth="1"/>
    <col min="1545" max="1545" width="5.88671875" style="365" customWidth="1"/>
    <col min="1546" max="1546" width="32.88671875" style="365" customWidth="1"/>
    <col min="1547" max="1547" width="5.88671875" style="365" customWidth="1"/>
    <col min="1548" max="1789" width="8.88671875" style="365"/>
    <col min="1790" max="1790" width="5.88671875" style="365" customWidth="1"/>
    <col min="1791" max="1791" width="32.88671875" style="365" customWidth="1"/>
    <col min="1792" max="1792" width="5.88671875" style="365" customWidth="1"/>
    <col min="1793" max="1793" width="32.88671875" style="365" customWidth="1"/>
    <col min="1794" max="1799" width="8.88671875" style="365"/>
    <col min="1800" max="1800" width="32.88671875" style="365" customWidth="1"/>
    <col min="1801" max="1801" width="5.88671875" style="365" customWidth="1"/>
    <col min="1802" max="1802" width="32.88671875" style="365" customWidth="1"/>
    <col min="1803" max="1803" width="5.88671875" style="365" customWidth="1"/>
    <col min="1804" max="2045" width="8.88671875" style="365"/>
    <col min="2046" max="2046" width="5.88671875" style="365" customWidth="1"/>
    <col min="2047" max="2047" width="32.88671875" style="365" customWidth="1"/>
    <col min="2048" max="2048" width="5.88671875" style="365" customWidth="1"/>
    <col min="2049" max="2049" width="32.88671875" style="365" customWidth="1"/>
    <col min="2050" max="2055" width="8.88671875" style="365"/>
    <col min="2056" max="2056" width="32.88671875" style="365" customWidth="1"/>
    <col min="2057" max="2057" width="5.88671875" style="365" customWidth="1"/>
    <col min="2058" max="2058" width="32.88671875" style="365" customWidth="1"/>
    <col min="2059" max="2059" width="5.88671875" style="365" customWidth="1"/>
    <col min="2060" max="2301" width="8.88671875" style="365"/>
    <col min="2302" max="2302" width="5.88671875" style="365" customWidth="1"/>
    <col min="2303" max="2303" width="32.88671875" style="365" customWidth="1"/>
    <col min="2304" max="2304" width="5.88671875" style="365" customWidth="1"/>
    <col min="2305" max="2305" width="32.88671875" style="365" customWidth="1"/>
    <col min="2306" max="2311" width="8.88671875" style="365"/>
    <col min="2312" max="2312" width="32.88671875" style="365" customWidth="1"/>
    <col min="2313" max="2313" width="5.88671875" style="365" customWidth="1"/>
    <col min="2314" max="2314" width="32.88671875" style="365" customWidth="1"/>
    <col min="2315" max="2315" width="5.88671875" style="365" customWidth="1"/>
    <col min="2316" max="2557" width="8.88671875" style="365"/>
    <col min="2558" max="2558" width="5.88671875" style="365" customWidth="1"/>
    <col min="2559" max="2559" width="32.88671875" style="365" customWidth="1"/>
    <col min="2560" max="2560" width="5.88671875" style="365" customWidth="1"/>
    <col min="2561" max="2561" width="32.88671875" style="365" customWidth="1"/>
    <col min="2562" max="2567" width="8.88671875" style="365"/>
    <col min="2568" max="2568" width="32.88671875" style="365" customWidth="1"/>
    <col min="2569" max="2569" width="5.88671875" style="365" customWidth="1"/>
    <col min="2570" max="2570" width="32.88671875" style="365" customWidth="1"/>
    <col min="2571" max="2571" width="5.88671875" style="365" customWidth="1"/>
    <col min="2572" max="2813" width="8.88671875" style="365"/>
    <col min="2814" max="2814" width="5.88671875" style="365" customWidth="1"/>
    <col min="2815" max="2815" width="32.88671875" style="365" customWidth="1"/>
    <col min="2816" max="2816" width="5.88671875" style="365" customWidth="1"/>
    <col min="2817" max="2817" width="32.88671875" style="365" customWidth="1"/>
    <col min="2818" max="2823" width="8.88671875" style="365"/>
    <col min="2824" max="2824" width="32.88671875" style="365" customWidth="1"/>
    <col min="2825" max="2825" width="5.88671875" style="365" customWidth="1"/>
    <col min="2826" max="2826" width="32.88671875" style="365" customWidth="1"/>
    <col min="2827" max="2827" width="5.88671875" style="365" customWidth="1"/>
    <col min="2828" max="3069" width="8.88671875" style="365"/>
    <col min="3070" max="3070" width="5.88671875" style="365" customWidth="1"/>
    <col min="3071" max="3071" width="32.88671875" style="365" customWidth="1"/>
    <col min="3072" max="3072" width="5.88671875" style="365" customWidth="1"/>
    <col min="3073" max="3073" width="32.88671875" style="365" customWidth="1"/>
    <col min="3074" max="3079" width="8.88671875" style="365"/>
    <col min="3080" max="3080" width="32.88671875" style="365" customWidth="1"/>
    <col min="3081" max="3081" width="5.88671875" style="365" customWidth="1"/>
    <col min="3082" max="3082" width="32.88671875" style="365" customWidth="1"/>
    <col min="3083" max="3083" width="5.88671875" style="365" customWidth="1"/>
    <col min="3084" max="3325" width="8.88671875" style="365"/>
    <col min="3326" max="3326" width="5.88671875" style="365" customWidth="1"/>
    <col min="3327" max="3327" width="32.88671875" style="365" customWidth="1"/>
    <col min="3328" max="3328" width="5.88671875" style="365" customWidth="1"/>
    <col min="3329" max="3329" width="32.88671875" style="365" customWidth="1"/>
    <col min="3330" max="3335" width="8.88671875" style="365"/>
    <col min="3336" max="3336" width="32.88671875" style="365" customWidth="1"/>
    <col min="3337" max="3337" width="5.88671875" style="365" customWidth="1"/>
    <col min="3338" max="3338" width="32.88671875" style="365" customWidth="1"/>
    <col min="3339" max="3339" width="5.88671875" style="365" customWidth="1"/>
    <col min="3340" max="3581" width="8.88671875" style="365"/>
    <col min="3582" max="3582" width="5.88671875" style="365" customWidth="1"/>
    <col min="3583" max="3583" width="32.88671875" style="365" customWidth="1"/>
    <col min="3584" max="3584" width="5.88671875" style="365" customWidth="1"/>
    <col min="3585" max="3585" width="32.88671875" style="365" customWidth="1"/>
    <col min="3586" max="3591" width="8.88671875" style="365"/>
    <col min="3592" max="3592" width="32.88671875" style="365" customWidth="1"/>
    <col min="3593" max="3593" width="5.88671875" style="365" customWidth="1"/>
    <col min="3594" max="3594" width="32.88671875" style="365" customWidth="1"/>
    <col min="3595" max="3595" width="5.88671875" style="365" customWidth="1"/>
    <col min="3596" max="3837" width="8.88671875" style="365"/>
    <col min="3838" max="3838" width="5.88671875" style="365" customWidth="1"/>
    <col min="3839" max="3839" width="32.88671875" style="365" customWidth="1"/>
    <col min="3840" max="3840" width="5.88671875" style="365" customWidth="1"/>
    <col min="3841" max="3841" width="32.88671875" style="365" customWidth="1"/>
    <col min="3842" max="3847" width="8.88671875" style="365"/>
    <col min="3848" max="3848" width="32.88671875" style="365" customWidth="1"/>
    <col min="3849" max="3849" width="5.88671875" style="365" customWidth="1"/>
    <col min="3850" max="3850" width="32.88671875" style="365" customWidth="1"/>
    <col min="3851" max="3851" width="5.88671875" style="365" customWidth="1"/>
    <col min="3852" max="4093" width="8.88671875" style="365"/>
    <col min="4094" max="4094" width="5.88671875" style="365" customWidth="1"/>
    <col min="4095" max="4095" width="32.88671875" style="365" customWidth="1"/>
    <col min="4096" max="4096" width="5.88671875" style="365" customWidth="1"/>
    <col min="4097" max="4097" width="32.88671875" style="365" customWidth="1"/>
    <col min="4098" max="4103" width="8.88671875" style="365"/>
    <col min="4104" max="4104" width="32.88671875" style="365" customWidth="1"/>
    <col min="4105" max="4105" width="5.88671875" style="365" customWidth="1"/>
    <col min="4106" max="4106" width="32.88671875" style="365" customWidth="1"/>
    <col min="4107" max="4107" width="5.88671875" style="365" customWidth="1"/>
    <col min="4108" max="4349" width="8.88671875" style="365"/>
    <col min="4350" max="4350" width="5.88671875" style="365" customWidth="1"/>
    <col min="4351" max="4351" width="32.88671875" style="365" customWidth="1"/>
    <col min="4352" max="4352" width="5.88671875" style="365" customWidth="1"/>
    <col min="4353" max="4353" width="32.88671875" style="365" customWidth="1"/>
    <col min="4354" max="4359" width="8.88671875" style="365"/>
    <col min="4360" max="4360" width="32.88671875" style="365" customWidth="1"/>
    <col min="4361" max="4361" width="5.88671875" style="365" customWidth="1"/>
    <col min="4362" max="4362" width="32.88671875" style="365" customWidth="1"/>
    <col min="4363" max="4363" width="5.88671875" style="365" customWidth="1"/>
    <col min="4364" max="4605" width="8.88671875" style="365"/>
    <col min="4606" max="4606" width="5.88671875" style="365" customWidth="1"/>
    <col min="4607" max="4607" width="32.88671875" style="365" customWidth="1"/>
    <col min="4608" max="4608" width="5.88671875" style="365" customWidth="1"/>
    <col min="4609" max="4609" width="32.88671875" style="365" customWidth="1"/>
    <col min="4610" max="4615" width="8.88671875" style="365"/>
    <col min="4616" max="4616" width="32.88671875" style="365" customWidth="1"/>
    <col min="4617" max="4617" width="5.88671875" style="365" customWidth="1"/>
    <col min="4618" max="4618" width="32.88671875" style="365" customWidth="1"/>
    <col min="4619" max="4619" width="5.88671875" style="365" customWidth="1"/>
    <col min="4620" max="4861" width="8.88671875" style="365"/>
    <col min="4862" max="4862" width="5.88671875" style="365" customWidth="1"/>
    <col min="4863" max="4863" width="32.88671875" style="365" customWidth="1"/>
    <col min="4864" max="4864" width="5.88671875" style="365" customWidth="1"/>
    <col min="4865" max="4865" width="32.88671875" style="365" customWidth="1"/>
    <col min="4866" max="4871" width="8.88671875" style="365"/>
    <col min="4872" max="4872" width="32.88671875" style="365" customWidth="1"/>
    <col min="4873" max="4873" width="5.88671875" style="365" customWidth="1"/>
    <col min="4874" max="4874" width="32.88671875" style="365" customWidth="1"/>
    <col min="4875" max="4875" width="5.88671875" style="365" customWidth="1"/>
    <col min="4876" max="5117" width="8.88671875" style="365"/>
    <col min="5118" max="5118" width="5.88671875" style="365" customWidth="1"/>
    <col min="5119" max="5119" width="32.88671875" style="365" customWidth="1"/>
    <col min="5120" max="5120" width="5.88671875" style="365" customWidth="1"/>
    <col min="5121" max="5121" width="32.88671875" style="365" customWidth="1"/>
    <col min="5122" max="5127" width="8.88671875" style="365"/>
    <col min="5128" max="5128" width="32.88671875" style="365" customWidth="1"/>
    <col min="5129" max="5129" width="5.88671875" style="365" customWidth="1"/>
    <col min="5130" max="5130" width="32.88671875" style="365" customWidth="1"/>
    <col min="5131" max="5131" width="5.88671875" style="365" customWidth="1"/>
    <col min="5132" max="5373" width="8.88671875" style="365"/>
    <col min="5374" max="5374" width="5.88671875" style="365" customWidth="1"/>
    <col min="5375" max="5375" width="32.88671875" style="365" customWidth="1"/>
    <col min="5376" max="5376" width="5.88671875" style="365" customWidth="1"/>
    <col min="5377" max="5377" width="32.88671875" style="365" customWidth="1"/>
    <col min="5378" max="5383" width="8.88671875" style="365"/>
    <col min="5384" max="5384" width="32.88671875" style="365" customWidth="1"/>
    <col min="5385" max="5385" width="5.88671875" style="365" customWidth="1"/>
    <col min="5386" max="5386" width="32.88671875" style="365" customWidth="1"/>
    <col min="5387" max="5387" width="5.88671875" style="365" customWidth="1"/>
    <col min="5388" max="5629" width="8.88671875" style="365"/>
    <col min="5630" max="5630" width="5.88671875" style="365" customWidth="1"/>
    <col min="5631" max="5631" width="32.88671875" style="365" customWidth="1"/>
    <col min="5632" max="5632" width="5.88671875" style="365" customWidth="1"/>
    <col min="5633" max="5633" width="32.88671875" style="365" customWidth="1"/>
    <col min="5634" max="5639" width="8.88671875" style="365"/>
    <col min="5640" max="5640" width="32.88671875" style="365" customWidth="1"/>
    <col min="5641" max="5641" width="5.88671875" style="365" customWidth="1"/>
    <col min="5642" max="5642" width="32.88671875" style="365" customWidth="1"/>
    <col min="5643" max="5643" width="5.88671875" style="365" customWidth="1"/>
    <col min="5644" max="5885" width="8.88671875" style="365"/>
    <col min="5886" max="5886" width="5.88671875" style="365" customWidth="1"/>
    <col min="5887" max="5887" width="32.88671875" style="365" customWidth="1"/>
    <col min="5888" max="5888" width="5.88671875" style="365" customWidth="1"/>
    <col min="5889" max="5889" width="32.88671875" style="365" customWidth="1"/>
    <col min="5890" max="5895" width="8.88671875" style="365"/>
    <col min="5896" max="5896" width="32.88671875" style="365" customWidth="1"/>
    <col min="5897" max="5897" width="5.88671875" style="365" customWidth="1"/>
    <col min="5898" max="5898" width="32.88671875" style="365" customWidth="1"/>
    <col min="5899" max="5899" width="5.88671875" style="365" customWidth="1"/>
    <col min="5900" max="6141" width="8.88671875" style="365"/>
    <col min="6142" max="6142" width="5.88671875" style="365" customWidth="1"/>
    <col min="6143" max="6143" width="32.88671875" style="365" customWidth="1"/>
    <col min="6144" max="6144" width="5.88671875" style="365" customWidth="1"/>
    <col min="6145" max="6145" width="32.88671875" style="365" customWidth="1"/>
    <col min="6146" max="6151" width="8.88671875" style="365"/>
    <col min="6152" max="6152" width="32.88671875" style="365" customWidth="1"/>
    <col min="6153" max="6153" width="5.88671875" style="365" customWidth="1"/>
    <col min="6154" max="6154" width="32.88671875" style="365" customWidth="1"/>
    <col min="6155" max="6155" width="5.88671875" style="365" customWidth="1"/>
    <col min="6156" max="6397" width="8.88671875" style="365"/>
    <col min="6398" max="6398" width="5.88671875" style="365" customWidth="1"/>
    <col min="6399" max="6399" width="32.88671875" style="365" customWidth="1"/>
    <col min="6400" max="6400" width="5.88671875" style="365" customWidth="1"/>
    <col min="6401" max="6401" width="32.88671875" style="365" customWidth="1"/>
    <col min="6402" max="6407" width="8.88671875" style="365"/>
    <col min="6408" max="6408" width="32.88671875" style="365" customWidth="1"/>
    <col min="6409" max="6409" width="5.88671875" style="365" customWidth="1"/>
    <col min="6410" max="6410" width="32.88671875" style="365" customWidth="1"/>
    <col min="6411" max="6411" width="5.88671875" style="365" customWidth="1"/>
    <col min="6412" max="6653" width="8.88671875" style="365"/>
    <col min="6654" max="6654" width="5.88671875" style="365" customWidth="1"/>
    <col min="6655" max="6655" width="32.88671875" style="365" customWidth="1"/>
    <col min="6656" max="6656" width="5.88671875" style="365" customWidth="1"/>
    <col min="6657" max="6657" width="32.88671875" style="365" customWidth="1"/>
    <col min="6658" max="6663" width="8.88671875" style="365"/>
    <col min="6664" max="6664" width="32.88671875" style="365" customWidth="1"/>
    <col min="6665" max="6665" width="5.88671875" style="365" customWidth="1"/>
    <col min="6666" max="6666" width="32.88671875" style="365" customWidth="1"/>
    <col min="6667" max="6667" width="5.88671875" style="365" customWidth="1"/>
    <col min="6668" max="6909" width="8.88671875" style="365"/>
    <col min="6910" max="6910" width="5.88671875" style="365" customWidth="1"/>
    <col min="6911" max="6911" width="32.88671875" style="365" customWidth="1"/>
    <col min="6912" max="6912" width="5.88671875" style="365" customWidth="1"/>
    <col min="6913" max="6913" width="32.88671875" style="365" customWidth="1"/>
    <col min="6914" max="6919" width="8.88671875" style="365"/>
    <col min="6920" max="6920" width="32.88671875" style="365" customWidth="1"/>
    <col min="6921" max="6921" width="5.88671875" style="365" customWidth="1"/>
    <col min="6922" max="6922" width="32.88671875" style="365" customWidth="1"/>
    <col min="6923" max="6923" width="5.88671875" style="365" customWidth="1"/>
    <col min="6924" max="7165" width="8.88671875" style="365"/>
    <col min="7166" max="7166" width="5.88671875" style="365" customWidth="1"/>
    <col min="7167" max="7167" width="32.88671875" style="365" customWidth="1"/>
    <col min="7168" max="7168" width="5.88671875" style="365" customWidth="1"/>
    <col min="7169" max="7169" width="32.88671875" style="365" customWidth="1"/>
    <col min="7170" max="7175" width="8.88671875" style="365"/>
    <col min="7176" max="7176" width="32.88671875" style="365" customWidth="1"/>
    <col min="7177" max="7177" width="5.88671875" style="365" customWidth="1"/>
    <col min="7178" max="7178" width="32.88671875" style="365" customWidth="1"/>
    <col min="7179" max="7179" width="5.88671875" style="365" customWidth="1"/>
    <col min="7180" max="7421" width="8.88671875" style="365"/>
    <col min="7422" max="7422" width="5.88671875" style="365" customWidth="1"/>
    <col min="7423" max="7423" width="32.88671875" style="365" customWidth="1"/>
    <col min="7424" max="7424" width="5.88671875" style="365" customWidth="1"/>
    <col min="7425" max="7425" width="32.88671875" style="365" customWidth="1"/>
    <col min="7426" max="7431" width="8.88671875" style="365"/>
    <col min="7432" max="7432" width="32.88671875" style="365" customWidth="1"/>
    <col min="7433" max="7433" width="5.88671875" style="365" customWidth="1"/>
    <col min="7434" max="7434" width="32.88671875" style="365" customWidth="1"/>
    <col min="7435" max="7435" width="5.88671875" style="365" customWidth="1"/>
    <col min="7436" max="7677" width="8.88671875" style="365"/>
    <col min="7678" max="7678" width="5.88671875" style="365" customWidth="1"/>
    <col min="7679" max="7679" width="32.88671875" style="365" customWidth="1"/>
    <col min="7680" max="7680" width="5.88671875" style="365" customWidth="1"/>
    <col min="7681" max="7681" width="32.88671875" style="365" customWidth="1"/>
    <col min="7682" max="7687" width="8.88671875" style="365"/>
    <col min="7688" max="7688" width="32.88671875" style="365" customWidth="1"/>
    <col min="7689" max="7689" width="5.88671875" style="365" customWidth="1"/>
    <col min="7690" max="7690" width="32.88671875" style="365" customWidth="1"/>
    <col min="7691" max="7691" width="5.88671875" style="365" customWidth="1"/>
    <col min="7692" max="7933" width="8.88671875" style="365"/>
    <col min="7934" max="7934" width="5.88671875" style="365" customWidth="1"/>
    <col min="7935" max="7935" width="32.88671875" style="365" customWidth="1"/>
    <col min="7936" max="7936" width="5.88671875" style="365" customWidth="1"/>
    <col min="7937" max="7937" width="32.88671875" style="365" customWidth="1"/>
    <col min="7938" max="7943" width="8.88671875" style="365"/>
    <col min="7944" max="7944" width="32.88671875" style="365" customWidth="1"/>
    <col min="7945" max="7945" width="5.88671875" style="365" customWidth="1"/>
    <col min="7946" max="7946" width="32.88671875" style="365" customWidth="1"/>
    <col min="7947" max="7947" width="5.88671875" style="365" customWidth="1"/>
    <col min="7948" max="8189" width="8.88671875" style="365"/>
    <col min="8190" max="8190" width="5.88671875" style="365" customWidth="1"/>
    <col min="8191" max="8191" width="32.88671875" style="365" customWidth="1"/>
    <col min="8192" max="8192" width="5.88671875" style="365" customWidth="1"/>
    <col min="8193" max="8193" width="32.88671875" style="365" customWidth="1"/>
    <col min="8194" max="8199" width="8.88671875" style="365"/>
    <col min="8200" max="8200" width="32.88671875" style="365" customWidth="1"/>
    <col min="8201" max="8201" width="5.88671875" style="365" customWidth="1"/>
    <col min="8202" max="8202" width="32.88671875" style="365" customWidth="1"/>
    <col min="8203" max="8203" width="5.88671875" style="365" customWidth="1"/>
    <col min="8204" max="8445" width="8.88671875" style="365"/>
    <col min="8446" max="8446" width="5.88671875" style="365" customWidth="1"/>
    <col min="8447" max="8447" width="32.88671875" style="365" customWidth="1"/>
    <col min="8448" max="8448" width="5.88671875" style="365" customWidth="1"/>
    <col min="8449" max="8449" width="32.88671875" style="365" customWidth="1"/>
    <col min="8450" max="8455" width="8.88671875" style="365"/>
    <col min="8456" max="8456" width="32.88671875" style="365" customWidth="1"/>
    <col min="8457" max="8457" width="5.88671875" style="365" customWidth="1"/>
    <col min="8458" max="8458" width="32.88671875" style="365" customWidth="1"/>
    <col min="8459" max="8459" width="5.88671875" style="365" customWidth="1"/>
    <col min="8460" max="8701" width="8.88671875" style="365"/>
    <col min="8702" max="8702" width="5.88671875" style="365" customWidth="1"/>
    <col min="8703" max="8703" width="32.88671875" style="365" customWidth="1"/>
    <col min="8704" max="8704" width="5.88671875" style="365" customWidth="1"/>
    <col min="8705" max="8705" width="32.88671875" style="365" customWidth="1"/>
    <col min="8706" max="8711" width="8.88671875" style="365"/>
    <col min="8712" max="8712" width="32.88671875" style="365" customWidth="1"/>
    <col min="8713" max="8713" width="5.88671875" style="365" customWidth="1"/>
    <col min="8714" max="8714" width="32.88671875" style="365" customWidth="1"/>
    <col min="8715" max="8715" width="5.88671875" style="365" customWidth="1"/>
    <col min="8716" max="8957" width="8.88671875" style="365"/>
    <col min="8958" max="8958" width="5.88671875" style="365" customWidth="1"/>
    <col min="8959" max="8959" width="32.88671875" style="365" customWidth="1"/>
    <col min="8960" max="8960" width="5.88671875" style="365" customWidth="1"/>
    <col min="8961" max="8961" width="32.88671875" style="365" customWidth="1"/>
    <col min="8962" max="8967" width="8.88671875" style="365"/>
    <col min="8968" max="8968" width="32.88671875" style="365" customWidth="1"/>
    <col min="8969" max="8969" width="5.88671875" style="365" customWidth="1"/>
    <col min="8970" max="8970" width="32.88671875" style="365" customWidth="1"/>
    <col min="8971" max="8971" width="5.88671875" style="365" customWidth="1"/>
    <col min="8972" max="9213" width="8.88671875" style="365"/>
    <col min="9214" max="9214" width="5.88671875" style="365" customWidth="1"/>
    <col min="9215" max="9215" width="32.88671875" style="365" customWidth="1"/>
    <col min="9216" max="9216" width="5.88671875" style="365" customWidth="1"/>
    <col min="9217" max="9217" width="32.88671875" style="365" customWidth="1"/>
    <col min="9218" max="9223" width="8.88671875" style="365"/>
    <col min="9224" max="9224" width="32.88671875" style="365" customWidth="1"/>
    <col min="9225" max="9225" width="5.88671875" style="365" customWidth="1"/>
    <col min="9226" max="9226" width="32.88671875" style="365" customWidth="1"/>
    <col min="9227" max="9227" width="5.88671875" style="365" customWidth="1"/>
    <col min="9228" max="9469" width="8.88671875" style="365"/>
    <col min="9470" max="9470" width="5.88671875" style="365" customWidth="1"/>
    <col min="9471" max="9471" width="32.88671875" style="365" customWidth="1"/>
    <col min="9472" max="9472" width="5.88671875" style="365" customWidth="1"/>
    <col min="9473" max="9473" width="32.88671875" style="365" customWidth="1"/>
    <col min="9474" max="9479" width="8.88671875" style="365"/>
    <col min="9480" max="9480" width="32.88671875" style="365" customWidth="1"/>
    <col min="9481" max="9481" width="5.88671875" style="365" customWidth="1"/>
    <col min="9482" max="9482" width="32.88671875" style="365" customWidth="1"/>
    <col min="9483" max="9483" width="5.88671875" style="365" customWidth="1"/>
    <col min="9484" max="9725" width="8.88671875" style="365"/>
    <col min="9726" max="9726" width="5.88671875" style="365" customWidth="1"/>
    <col min="9727" max="9727" width="32.88671875" style="365" customWidth="1"/>
    <col min="9728" max="9728" width="5.88671875" style="365" customWidth="1"/>
    <col min="9729" max="9729" width="32.88671875" style="365" customWidth="1"/>
    <col min="9730" max="9735" width="8.88671875" style="365"/>
    <col min="9736" max="9736" width="32.88671875" style="365" customWidth="1"/>
    <col min="9737" max="9737" width="5.88671875" style="365" customWidth="1"/>
    <col min="9738" max="9738" width="32.88671875" style="365" customWidth="1"/>
    <col min="9739" max="9739" width="5.88671875" style="365" customWidth="1"/>
    <col min="9740" max="9981" width="8.88671875" style="365"/>
    <col min="9982" max="9982" width="5.88671875" style="365" customWidth="1"/>
    <col min="9983" max="9983" width="32.88671875" style="365" customWidth="1"/>
    <col min="9984" max="9984" width="5.88671875" style="365" customWidth="1"/>
    <col min="9985" max="9985" width="32.88671875" style="365" customWidth="1"/>
    <col min="9986" max="9991" width="8.88671875" style="365"/>
    <col min="9992" max="9992" width="32.88671875" style="365" customWidth="1"/>
    <col min="9993" max="9993" width="5.88671875" style="365" customWidth="1"/>
    <col min="9994" max="9994" width="32.88671875" style="365" customWidth="1"/>
    <col min="9995" max="9995" width="5.88671875" style="365" customWidth="1"/>
    <col min="9996" max="10237" width="8.88671875" style="365"/>
    <col min="10238" max="10238" width="5.88671875" style="365" customWidth="1"/>
    <col min="10239" max="10239" width="32.88671875" style="365" customWidth="1"/>
    <col min="10240" max="10240" width="5.88671875" style="365" customWidth="1"/>
    <col min="10241" max="10241" width="32.88671875" style="365" customWidth="1"/>
    <col min="10242" max="10247" width="8.88671875" style="365"/>
    <col min="10248" max="10248" width="32.88671875" style="365" customWidth="1"/>
    <col min="10249" max="10249" width="5.88671875" style="365" customWidth="1"/>
    <col min="10250" max="10250" width="32.88671875" style="365" customWidth="1"/>
    <col min="10251" max="10251" width="5.88671875" style="365" customWidth="1"/>
    <col min="10252" max="10493" width="8.88671875" style="365"/>
    <col min="10494" max="10494" width="5.88671875" style="365" customWidth="1"/>
    <col min="10495" max="10495" width="32.88671875" style="365" customWidth="1"/>
    <col min="10496" max="10496" width="5.88671875" style="365" customWidth="1"/>
    <col min="10497" max="10497" width="32.88671875" style="365" customWidth="1"/>
    <col min="10498" max="10503" width="8.88671875" style="365"/>
    <col min="10504" max="10504" width="32.88671875" style="365" customWidth="1"/>
    <col min="10505" max="10505" width="5.88671875" style="365" customWidth="1"/>
    <col min="10506" max="10506" width="32.88671875" style="365" customWidth="1"/>
    <col min="10507" max="10507" width="5.88671875" style="365" customWidth="1"/>
    <col min="10508" max="10749" width="8.88671875" style="365"/>
    <col min="10750" max="10750" width="5.88671875" style="365" customWidth="1"/>
    <col min="10751" max="10751" width="32.88671875" style="365" customWidth="1"/>
    <col min="10752" max="10752" width="5.88671875" style="365" customWidth="1"/>
    <col min="10753" max="10753" width="32.88671875" style="365" customWidth="1"/>
    <col min="10754" max="10759" width="8.88671875" style="365"/>
    <col min="10760" max="10760" width="32.88671875" style="365" customWidth="1"/>
    <col min="10761" max="10761" width="5.88671875" style="365" customWidth="1"/>
    <col min="10762" max="10762" width="32.88671875" style="365" customWidth="1"/>
    <col min="10763" max="10763" width="5.88671875" style="365" customWidth="1"/>
    <col min="10764" max="11005" width="8.88671875" style="365"/>
    <col min="11006" max="11006" width="5.88671875" style="365" customWidth="1"/>
    <col min="11007" max="11007" width="32.88671875" style="365" customWidth="1"/>
    <col min="11008" max="11008" width="5.88671875" style="365" customWidth="1"/>
    <col min="11009" max="11009" width="32.88671875" style="365" customWidth="1"/>
    <col min="11010" max="11015" width="8.88671875" style="365"/>
    <col min="11016" max="11016" width="32.88671875" style="365" customWidth="1"/>
    <col min="11017" max="11017" width="5.88671875" style="365" customWidth="1"/>
    <col min="11018" max="11018" width="32.88671875" style="365" customWidth="1"/>
    <col min="11019" max="11019" width="5.88671875" style="365" customWidth="1"/>
    <col min="11020" max="11261" width="8.88671875" style="365"/>
    <col min="11262" max="11262" width="5.88671875" style="365" customWidth="1"/>
    <col min="11263" max="11263" width="32.88671875" style="365" customWidth="1"/>
    <col min="11264" max="11264" width="5.88671875" style="365" customWidth="1"/>
    <col min="11265" max="11265" width="32.88671875" style="365" customWidth="1"/>
    <col min="11266" max="11271" width="8.88671875" style="365"/>
    <col min="11272" max="11272" width="32.88671875" style="365" customWidth="1"/>
    <col min="11273" max="11273" width="5.88671875" style="365" customWidth="1"/>
    <col min="11274" max="11274" width="32.88671875" style="365" customWidth="1"/>
    <col min="11275" max="11275" width="5.88671875" style="365" customWidth="1"/>
    <col min="11276" max="11517" width="8.88671875" style="365"/>
    <col min="11518" max="11518" width="5.88671875" style="365" customWidth="1"/>
    <col min="11519" max="11519" width="32.88671875" style="365" customWidth="1"/>
    <col min="11520" max="11520" width="5.88671875" style="365" customWidth="1"/>
    <col min="11521" max="11521" width="32.88671875" style="365" customWidth="1"/>
    <col min="11522" max="11527" width="8.88671875" style="365"/>
    <col min="11528" max="11528" width="32.88671875" style="365" customWidth="1"/>
    <col min="11529" max="11529" width="5.88671875" style="365" customWidth="1"/>
    <col min="11530" max="11530" width="32.88671875" style="365" customWidth="1"/>
    <col min="11531" max="11531" width="5.88671875" style="365" customWidth="1"/>
    <col min="11532" max="11773" width="8.88671875" style="365"/>
    <col min="11774" max="11774" width="5.88671875" style="365" customWidth="1"/>
    <col min="11775" max="11775" width="32.88671875" style="365" customWidth="1"/>
    <col min="11776" max="11776" width="5.88671875" style="365" customWidth="1"/>
    <col min="11777" max="11777" width="32.88671875" style="365" customWidth="1"/>
    <col min="11778" max="11783" width="8.88671875" style="365"/>
    <col min="11784" max="11784" width="32.88671875" style="365" customWidth="1"/>
    <col min="11785" max="11785" width="5.88671875" style="365" customWidth="1"/>
    <col min="11786" max="11786" width="32.88671875" style="365" customWidth="1"/>
    <col min="11787" max="11787" width="5.88671875" style="365" customWidth="1"/>
    <col min="11788" max="12029" width="8.88671875" style="365"/>
    <col min="12030" max="12030" width="5.88671875" style="365" customWidth="1"/>
    <col min="12031" max="12031" width="32.88671875" style="365" customWidth="1"/>
    <col min="12032" max="12032" width="5.88671875" style="365" customWidth="1"/>
    <col min="12033" max="12033" width="32.88671875" style="365" customWidth="1"/>
    <col min="12034" max="12039" width="8.88671875" style="365"/>
    <col min="12040" max="12040" width="32.88671875" style="365" customWidth="1"/>
    <col min="12041" max="12041" width="5.88671875" style="365" customWidth="1"/>
    <col min="12042" max="12042" width="32.88671875" style="365" customWidth="1"/>
    <col min="12043" max="12043" width="5.88671875" style="365" customWidth="1"/>
    <col min="12044" max="12285" width="8.88671875" style="365"/>
    <col min="12286" max="12286" width="5.88671875" style="365" customWidth="1"/>
    <col min="12287" max="12287" width="32.88671875" style="365" customWidth="1"/>
    <col min="12288" max="12288" width="5.88671875" style="365" customWidth="1"/>
    <col min="12289" max="12289" width="32.88671875" style="365" customWidth="1"/>
    <col min="12290" max="12295" width="8.88671875" style="365"/>
    <col min="12296" max="12296" width="32.88671875" style="365" customWidth="1"/>
    <col min="12297" max="12297" width="5.88671875" style="365" customWidth="1"/>
    <col min="12298" max="12298" width="32.88671875" style="365" customWidth="1"/>
    <col min="12299" max="12299" width="5.88671875" style="365" customWidth="1"/>
    <col min="12300" max="12541" width="8.88671875" style="365"/>
    <col min="12542" max="12542" width="5.88671875" style="365" customWidth="1"/>
    <col min="12543" max="12543" width="32.88671875" style="365" customWidth="1"/>
    <col min="12544" max="12544" width="5.88671875" style="365" customWidth="1"/>
    <col min="12545" max="12545" width="32.88671875" style="365" customWidth="1"/>
    <col min="12546" max="12551" width="8.88671875" style="365"/>
    <col min="12552" max="12552" width="32.88671875" style="365" customWidth="1"/>
    <col min="12553" max="12553" width="5.88671875" style="365" customWidth="1"/>
    <col min="12554" max="12554" width="32.88671875" style="365" customWidth="1"/>
    <col min="12555" max="12555" width="5.88671875" style="365" customWidth="1"/>
    <col min="12556" max="12797" width="8.88671875" style="365"/>
    <col min="12798" max="12798" width="5.88671875" style="365" customWidth="1"/>
    <col min="12799" max="12799" width="32.88671875" style="365" customWidth="1"/>
    <col min="12800" max="12800" width="5.88671875" style="365" customWidth="1"/>
    <col min="12801" max="12801" width="32.88671875" style="365" customWidth="1"/>
    <col min="12802" max="12807" width="8.88671875" style="365"/>
    <col min="12808" max="12808" width="32.88671875" style="365" customWidth="1"/>
    <col min="12809" max="12809" width="5.88671875" style="365" customWidth="1"/>
    <col min="12810" max="12810" width="32.88671875" style="365" customWidth="1"/>
    <col min="12811" max="12811" width="5.88671875" style="365" customWidth="1"/>
    <col min="12812" max="13053" width="8.88671875" style="365"/>
    <col min="13054" max="13054" width="5.88671875" style="365" customWidth="1"/>
    <col min="13055" max="13055" width="32.88671875" style="365" customWidth="1"/>
    <col min="13056" max="13056" width="5.88671875" style="365" customWidth="1"/>
    <col min="13057" max="13057" width="32.88671875" style="365" customWidth="1"/>
    <col min="13058" max="13063" width="8.88671875" style="365"/>
    <col min="13064" max="13064" width="32.88671875" style="365" customWidth="1"/>
    <col min="13065" max="13065" width="5.88671875" style="365" customWidth="1"/>
    <col min="13066" max="13066" width="32.88671875" style="365" customWidth="1"/>
    <col min="13067" max="13067" width="5.88671875" style="365" customWidth="1"/>
    <col min="13068" max="13309" width="8.88671875" style="365"/>
    <col min="13310" max="13310" width="5.88671875" style="365" customWidth="1"/>
    <col min="13311" max="13311" width="32.88671875" style="365" customWidth="1"/>
    <col min="13312" max="13312" width="5.88671875" style="365" customWidth="1"/>
    <col min="13313" max="13313" width="32.88671875" style="365" customWidth="1"/>
    <col min="13314" max="13319" width="8.88671875" style="365"/>
    <col min="13320" max="13320" width="32.88671875" style="365" customWidth="1"/>
    <col min="13321" max="13321" width="5.88671875" style="365" customWidth="1"/>
    <col min="13322" max="13322" width="32.88671875" style="365" customWidth="1"/>
    <col min="13323" max="13323" width="5.88671875" style="365" customWidth="1"/>
    <col min="13324" max="13565" width="8.88671875" style="365"/>
    <col min="13566" max="13566" width="5.88671875" style="365" customWidth="1"/>
    <col min="13567" max="13567" width="32.88671875" style="365" customWidth="1"/>
    <col min="13568" max="13568" width="5.88671875" style="365" customWidth="1"/>
    <col min="13569" max="13569" width="32.88671875" style="365" customWidth="1"/>
    <col min="13570" max="13575" width="8.88671875" style="365"/>
    <col min="13576" max="13576" width="32.88671875" style="365" customWidth="1"/>
    <col min="13577" max="13577" width="5.88671875" style="365" customWidth="1"/>
    <col min="13578" max="13578" width="32.88671875" style="365" customWidth="1"/>
    <col min="13579" max="13579" width="5.88671875" style="365" customWidth="1"/>
    <col min="13580" max="13821" width="8.88671875" style="365"/>
    <col min="13822" max="13822" width="5.88671875" style="365" customWidth="1"/>
    <col min="13823" max="13823" width="32.88671875" style="365" customWidth="1"/>
    <col min="13824" max="13824" width="5.88671875" style="365" customWidth="1"/>
    <col min="13825" max="13825" width="32.88671875" style="365" customWidth="1"/>
    <col min="13826" max="13831" width="8.88671875" style="365"/>
    <col min="13832" max="13832" width="32.88671875" style="365" customWidth="1"/>
    <col min="13833" max="13833" width="5.88671875" style="365" customWidth="1"/>
    <col min="13834" max="13834" width="32.88671875" style="365" customWidth="1"/>
    <col min="13835" max="13835" width="5.88671875" style="365" customWidth="1"/>
    <col min="13836" max="14077" width="8.88671875" style="365"/>
    <col min="14078" max="14078" width="5.88671875" style="365" customWidth="1"/>
    <col min="14079" max="14079" width="32.88671875" style="365" customWidth="1"/>
    <col min="14080" max="14080" width="5.88671875" style="365" customWidth="1"/>
    <col min="14081" max="14081" width="32.88671875" style="365" customWidth="1"/>
    <col min="14082" max="14087" width="8.88671875" style="365"/>
    <col min="14088" max="14088" width="32.88671875" style="365" customWidth="1"/>
    <col min="14089" max="14089" width="5.88671875" style="365" customWidth="1"/>
    <col min="14090" max="14090" width="32.88671875" style="365" customWidth="1"/>
    <col min="14091" max="14091" width="5.88671875" style="365" customWidth="1"/>
    <col min="14092" max="14333" width="8.88671875" style="365"/>
    <col min="14334" max="14334" width="5.88671875" style="365" customWidth="1"/>
    <col min="14335" max="14335" width="32.88671875" style="365" customWidth="1"/>
    <col min="14336" max="14336" width="5.88671875" style="365" customWidth="1"/>
    <col min="14337" max="14337" width="32.88671875" style="365" customWidth="1"/>
    <col min="14338" max="14343" width="8.88671875" style="365"/>
    <col min="14344" max="14344" width="32.88671875" style="365" customWidth="1"/>
    <col min="14345" max="14345" width="5.88671875" style="365" customWidth="1"/>
    <col min="14346" max="14346" width="32.88671875" style="365" customWidth="1"/>
    <col min="14347" max="14347" width="5.88671875" style="365" customWidth="1"/>
    <col min="14348" max="14589" width="8.88671875" style="365"/>
    <col min="14590" max="14590" width="5.88671875" style="365" customWidth="1"/>
    <col min="14591" max="14591" width="32.88671875" style="365" customWidth="1"/>
    <col min="14592" max="14592" width="5.88671875" style="365" customWidth="1"/>
    <col min="14593" max="14593" width="32.88671875" style="365" customWidth="1"/>
    <col min="14594" max="14599" width="8.88671875" style="365"/>
    <col min="14600" max="14600" width="32.88671875" style="365" customWidth="1"/>
    <col min="14601" max="14601" width="5.88671875" style="365" customWidth="1"/>
    <col min="14602" max="14602" width="32.88671875" style="365" customWidth="1"/>
    <col min="14603" max="14603" width="5.88671875" style="365" customWidth="1"/>
    <col min="14604" max="14845" width="8.88671875" style="365"/>
    <col min="14846" max="14846" width="5.88671875" style="365" customWidth="1"/>
    <col min="14847" max="14847" width="32.88671875" style="365" customWidth="1"/>
    <col min="14848" max="14848" width="5.88671875" style="365" customWidth="1"/>
    <col min="14849" max="14849" width="32.88671875" style="365" customWidth="1"/>
    <col min="14850" max="14855" width="8.88671875" style="365"/>
    <col min="14856" max="14856" width="32.88671875" style="365" customWidth="1"/>
    <col min="14857" max="14857" width="5.88671875" style="365" customWidth="1"/>
    <col min="14858" max="14858" width="32.88671875" style="365" customWidth="1"/>
    <col min="14859" max="14859" width="5.88671875" style="365" customWidth="1"/>
    <col min="14860" max="15101" width="8.88671875" style="365"/>
    <col min="15102" max="15102" width="5.88671875" style="365" customWidth="1"/>
    <col min="15103" max="15103" width="32.88671875" style="365" customWidth="1"/>
    <col min="15104" max="15104" width="5.88671875" style="365" customWidth="1"/>
    <col min="15105" max="15105" width="32.88671875" style="365" customWidth="1"/>
    <col min="15106" max="15111" width="8.88671875" style="365"/>
    <col min="15112" max="15112" width="32.88671875" style="365" customWidth="1"/>
    <col min="15113" max="15113" width="5.88671875" style="365" customWidth="1"/>
    <col min="15114" max="15114" width="32.88671875" style="365" customWidth="1"/>
    <col min="15115" max="15115" width="5.88671875" style="365" customWidth="1"/>
    <col min="15116" max="15357" width="8.88671875" style="365"/>
    <col min="15358" max="15358" width="5.88671875" style="365" customWidth="1"/>
    <col min="15359" max="15359" width="32.88671875" style="365" customWidth="1"/>
    <col min="15360" max="15360" width="5.88671875" style="365" customWidth="1"/>
    <col min="15361" max="15361" width="32.88671875" style="365" customWidth="1"/>
    <col min="15362" max="15367" width="8.88671875" style="365"/>
    <col min="15368" max="15368" width="32.88671875" style="365" customWidth="1"/>
    <col min="15369" max="15369" width="5.88671875" style="365" customWidth="1"/>
    <col min="15370" max="15370" width="32.88671875" style="365" customWidth="1"/>
    <col min="15371" max="15371" width="5.88671875" style="365" customWidth="1"/>
    <col min="15372" max="15613" width="8.88671875" style="365"/>
    <col min="15614" max="15614" width="5.88671875" style="365" customWidth="1"/>
    <col min="15615" max="15615" width="32.88671875" style="365" customWidth="1"/>
    <col min="15616" max="15616" width="5.88671875" style="365" customWidth="1"/>
    <col min="15617" max="15617" width="32.88671875" style="365" customWidth="1"/>
    <col min="15618" max="15623" width="8.88671875" style="365"/>
    <col min="15624" max="15624" width="32.88671875" style="365" customWidth="1"/>
    <col min="15625" max="15625" width="5.88671875" style="365" customWidth="1"/>
    <col min="15626" max="15626" width="32.88671875" style="365" customWidth="1"/>
    <col min="15627" max="15627" width="5.88671875" style="365" customWidth="1"/>
    <col min="15628" max="15869" width="8.88671875" style="365"/>
    <col min="15870" max="15870" width="5.88671875" style="365" customWidth="1"/>
    <col min="15871" max="15871" width="32.88671875" style="365" customWidth="1"/>
    <col min="15872" max="15872" width="5.88671875" style="365" customWidth="1"/>
    <col min="15873" max="15873" width="32.88671875" style="365" customWidth="1"/>
    <col min="15874" max="15879" width="8.88671875" style="365"/>
    <col min="15880" max="15880" width="32.88671875" style="365" customWidth="1"/>
    <col min="15881" max="15881" width="5.88671875" style="365" customWidth="1"/>
    <col min="15882" max="15882" width="32.88671875" style="365" customWidth="1"/>
    <col min="15883" max="15883" width="5.88671875" style="365" customWidth="1"/>
    <col min="15884" max="16125" width="8.88671875" style="365"/>
    <col min="16126" max="16126" width="5.88671875" style="365" customWidth="1"/>
    <col min="16127" max="16127" width="32.88671875" style="365" customWidth="1"/>
    <col min="16128" max="16128" width="5.88671875" style="365" customWidth="1"/>
    <col min="16129" max="16129" width="32.88671875" style="365" customWidth="1"/>
    <col min="16130" max="16135" width="8.88671875" style="365"/>
    <col min="16136" max="16136" width="32.88671875" style="365" customWidth="1"/>
    <col min="16137" max="16137" width="5.88671875" style="365" customWidth="1"/>
    <col min="16138" max="16138" width="32.88671875" style="365" customWidth="1"/>
    <col min="16139" max="16139" width="5.88671875" style="365" customWidth="1"/>
    <col min="16140" max="16384" width="8.88671875" style="365"/>
  </cols>
  <sheetData>
    <row r="1" spans="1:19" s="342" customFormat="1" ht="57.6" customHeight="1" x14ac:dyDescent="0.5">
      <c r="R1" s="343"/>
      <c r="S1" s="343"/>
    </row>
    <row r="2" spans="1:19" s="345" customFormat="1" ht="26.4" x14ac:dyDescent="0.5">
      <c r="A2" s="344" t="s">
        <v>664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</row>
    <row r="3" spans="1:19" s="345" customFormat="1" ht="26.4" x14ac:dyDescent="0.5">
      <c r="A3" s="347" t="s">
        <v>665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8"/>
    </row>
    <row r="4" spans="1:19" s="345" customFormat="1" ht="24" customHeight="1" x14ac:dyDescent="0.5">
      <c r="A4" s="349"/>
      <c r="B4" s="350"/>
      <c r="C4" s="351"/>
      <c r="D4" s="549" t="s">
        <v>613</v>
      </c>
      <c r="E4" s="550"/>
      <c r="F4" s="550"/>
      <c r="G4" s="550"/>
      <c r="H4" s="551"/>
      <c r="I4" s="549" t="s">
        <v>685</v>
      </c>
      <c r="J4" s="550"/>
      <c r="K4" s="550"/>
      <c r="L4" s="550"/>
      <c r="M4" s="551"/>
      <c r="N4" s="352"/>
      <c r="O4" s="353"/>
    </row>
    <row r="5" spans="1:19" s="358" customFormat="1" ht="36" customHeight="1" x14ac:dyDescent="0.5">
      <c r="A5" s="491" t="s">
        <v>17</v>
      </c>
      <c r="B5" s="553" t="s">
        <v>18</v>
      </c>
      <c r="C5" s="354" t="s">
        <v>616</v>
      </c>
      <c r="D5" s="355" t="s">
        <v>744</v>
      </c>
      <c r="E5" s="355" t="s">
        <v>725</v>
      </c>
      <c r="F5" s="355" t="s">
        <v>744</v>
      </c>
      <c r="G5" s="555" t="s">
        <v>524</v>
      </c>
      <c r="H5" s="556"/>
      <c r="I5" s="355" t="s">
        <v>744</v>
      </c>
      <c r="J5" s="355" t="s">
        <v>725</v>
      </c>
      <c r="K5" s="355" t="s">
        <v>744</v>
      </c>
      <c r="L5" s="555" t="s">
        <v>524</v>
      </c>
      <c r="M5" s="556"/>
      <c r="N5" s="542" t="s">
        <v>252</v>
      </c>
      <c r="O5" s="544" t="s">
        <v>251</v>
      </c>
    </row>
    <row r="6" spans="1:19" s="358" customFormat="1" ht="36" customHeight="1" thickBot="1" x14ac:dyDescent="0.55000000000000004">
      <c r="A6" s="552"/>
      <c r="B6" s="554"/>
      <c r="C6" s="359">
        <v>20.25</v>
      </c>
      <c r="D6" s="360" t="s">
        <v>514</v>
      </c>
      <c r="E6" s="361" t="s">
        <v>724</v>
      </c>
      <c r="F6" s="361" t="s">
        <v>724</v>
      </c>
      <c r="G6" s="356" t="s">
        <v>526</v>
      </c>
      <c r="H6" s="357" t="s">
        <v>525</v>
      </c>
      <c r="I6" s="360" t="s">
        <v>514</v>
      </c>
      <c r="J6" s="361" t="s">
        <v>724</v>
      </c>
      <c r="K6" s="361" t="s">
        <v>724</v>
      </c>
      <c r="L6" s="356" t="s">
        <v>526</v>
      </c>
      <c r="M6" s="357" t="s">
        <v>525</v>
      </c>
      <c r="N6" s="543"/>
      <c r="O6" s="545"/>
    </row>
    <row r="7" spans="1:19" s="358" customFormat="1" ht="20.25" customHeight="1" thickBot="1" x14ac:dyDescent="0.55000000000000004">
      <c r="A7" s="546" t="s">
        <v>661</v>
      </c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8"/>
    </row>
    <row r="8" spans="1:19" ht="18" customHeight="1" x14ac:dyDescent="0.5">
      <c r="A8" s="362">
        <v>1</v>
      </c>
      <c r="B8" s="363" t="s">
        <v>411</v>
      </c>
      <c r="C8" s="441">
        <v>0.1101</v>
      </c>
      <c r="D8" s="436">
        <v>98.85</v>
      </c>
      <c r="E8" s="436">
        <v>97.14</v>
      </c>
      <c r="F8" s="436">
        <v>98.81</v>
      </c>
      <c r="G8" s="436">
        <v>1.72</v>
      </c>
      <c r="H8" s="436">
        <v>-0.04</v>
      </c>
      <c r="I8" s="436">
        <v>101.97</v>
      </c>
      <c r="J8" s="436">
        <v>94.6</v>
      </c>
      <c r="K8" s="436">
        <v>94.7</v>
      </c>
      <c r="L8" s="436">
        <v>0.11</v>
      </c>
      <c r="M8" s="436">
        <v>-7.13</v>
      </c>
      <c r="N8" s="364" t="s">
        <v>412</v>
      </c>
      <c r="O8" s="362">
        <v>1</v>
      </c>
      <c r="R8" s="365"/>
      <c r="S8" s="365"/>
    </row>
    <row r="9" spans="1:19" ht="18" customHeight="1" x14ac:dyDescent="0.5">
      <c r="A9" s="366">
        <v>2</v>
      </c>
      <c r="B9" s="367" t="s">
        <v>19</v>
      </c>
      <c r="C9" s="442">
        <v>6.6900000000000001E-2</v>
      </c>
      <c r="D9" s="437">
        <v>103.84</v>
      </c>
      <c r="E9" s="437">
        <v>97.15</v>
      </c>
      <c r="F9" s="437">
        <v>103.15</v>
      </c>
      <c r="G9" s="437">
        <v>6.18</v>
      </c>
      <c r="H9" s="437">
        <v>-0.66</v>
      </c>
      <c r="I9" s="437">
        <v>104.53</v>
      </c>
      <c r="J9" s="437">
        <v>99.01</v>
      </c>
      <c r="K9" s="437">
        <v>100.21</v>
      </c>
      <c r="L9" s="437">
        <v>1.21</v>
      </c>
      <c r="M9" s="437">
        <v>-4.13</v>
      </c>
      <c r="N9" s="368" t="s">
        <v>380</v>
      </c>
      <c r="O9" s="366">
        <v>2</v>
      </c>
      <c r="R9" s="365"/>
      <c r="S9" s="365"/>
    </row>
    <row r="10" spans="1:19" ht="18" customHeight="1" x14ac:dyDescent="0.5">
      <c r="A10" s="362">
        <v>3</v>
      </c>
      <c r="B10" s="363" t="s">
        <v>382</v>
      </c>
      <c r="C10" s="441">
        <v>1.2800000000000001E-2</v>
      </c>
      <c r="D10" s="436">
        <v>101.79</v>
      </c>
      <c r="E10" s="436">
        <v>98.01</v>
      </c>
      <c r="F10" s="436">
        <v>103.65</v>
      </c>
      <c r="G10" s="436">
        <v>5.75</v>
      </c>
      <c r="H10" s="436">
        <v>1.83</v>
      </c>
      <c r="I10" s="436">
        <v>100.03</v>
      </c>
      <c r="J10" s="436">
        <v>105.25</v>
      </c>
      <c r="K10" s="436">
        <v>108.49</v>
      </c>
      <c r="L10" s="436">
        <v>3.08</v>
      </c>
      <c r="M10" s="436">
        <v>8.4600000000000009</v>
      </c>
      <c r="N10" s="364" t="s">
        <v>381</v>
      </c>
      <c r="O10" s="362">
        <v>3</v>
      </c>
      <c r="R10" s="365"/>
      <c r="S10" s="365"/>
    </row>
    <row r="11" spans="1:19" ht="18" customHeight="1" x14ac:dyDescent="0.5">
      <c r="A11" s="366">
        <v>4</v>
      </c>
      <c r="B11" s="367" t="s">
        <v>384</v>
      </c>
      <c r="C11" s="442">
        <v>0.25030000000000002</v>
      </c>
      <c r="D11" s="437">
        <v>107.24</v>
      </c>
      <c r="E11" s="437">
        <v>97.31</v>
      </c>
      <c r="F11" s="437">
        <v>100.13</v>
      </c>
      <c r="G11" s="437">
        <v>2.9</v>
      </c>
      <c r="H11" s="437">
        <v>-6.63</v>
      </c>
      <c r="I11" s="437">
        <v>99.29</v>
      </c>
      <c r="J11" s="437">
        <v>100.45</v>
      </c>
      <c r="K11" s="437">
        <v>100.45</v>
      </c>
      <c r="L11" s="437">
        <v>0</v>
      </c>
      <c r="M11" s="437">
        <v>1.17</v>
      </c>
      <c r="N11" s="368" t="s">
        <v>383</v>
      </c>
      <c r="O11" s="366">
        <v>4</v>
      </c>
      <c r="R11" s="365"/>
      <c r="S11" s="365"/>
    </row>
    <row r="12" spans="1:19" ht="18" customHeight="1" x14ac:dyDescent="0.5">
      <c r="A12" s="362">
        <v>6</v>
      </c>
      <c r="B12" s="363" t="s">
        <v>385</v>
      </c>
      <c r="C12" s="441">
        <v>0.24249999999999999</v>
      </c>
      <c r="D12" s="436">
        <v>98.74</v>
      </c>
      <c r="E12" s="436">
        <v>102.27</v>
      </c>
      <c r="F12" s="436">
        <v>92.88</v>
      </c>
      <c r="G12" s="436">
        <v>-9.18</v>
      </c>
      <c r="H12" s="436">
        <v>-5.93</v>
      </c>
      <c r="I12" s="436">
        <v>95.53</v>
      </c>
      <c r="J12" s="436">
        <v>94.43</v>
      </c>
      <c r="K12" s="436">
        <v>94.43</v>
      </c>
      <c r="L12" s="436">
        <v>0</v>
      </c>
      <c r="M12" s="436">
        <v>-1.1499999999999999</v>
      </c>
      <c r="N12" s="364" t="s">
        <v>386</v>
      </c>
      <c r="O12" s="362">
        <v>6</v>
      </c>
      <c r="R12" s="365"/>
      <c r="S12" s="365"/>
    </row>
    <row r="13" spans="1:19" ht="18" customHeight="1" x14ac:dyDescent="0.5">
      <c r="A13" s="366">
        <v>7</v>
      </c>
      <c r="B13" s="367" t="s">
        <v>387</v>
      </c>
      <c r="C13" s="442">
        <v>9.0700000000000003E-2</v>
      </c>
      <c r="D13" s="437">
        <v>105.47</v>
      </c>
      <c r="E13" s="437">
        <v>99.69</v>
      </c>
      <c r="F13" s="437">
        <v>106.11</v>
      </c>
      <c r="G13" s="437">
        <v>6.44</v>
      </c>
      <c r="H13" s="437">
        <v>0.61</v>
      </c>
      <c r="I13" s="437">
        <v>99.04</v>
      </c>
      <c r="J13" s="437">
        <v>94.71</v>
      </c>
      <c r="K13" s="437">
        <v>94.81</v>
      </c>
      <c r="L13" s="437">
        <v>0.11</v>
      </c>
      <c r="M13" s="437">
        <v>-4.2699999999999996</v>
      </c>
      <c r="N13" s="368" t="s">
        <v>388</v>
      </c>
      <c r="O13" s="366">
        <v>7</v>
      </c>
      <c r="R13" s="365"/>
      <c r="S13" s="365"/>
    </row>
    <row r="14" spans="1:19" ht="18" customHeight="1" x14ac:dyDescent="0.5">
      <c r="A14" s="362">
        <v>9</v>
      </c>
      <c r="B14" s="363" t="s">
        <v>391</v>
      </c>
      <c r="C14" s="441">
        <v>4.0000000000000002E-4</v>
      </c>
      <c r="D14" s="436">
        <v>100.47</v>
      </c>
      <c r="E14" s="436">
        <v>94.24</v>
      </c>
      <c r="F14" s="436">
        <v>97.17</v>
      </c>
      <c r="G14" s="436">
        <v>3.11</v>
      </c>
      <c r="H14" s="436">
        <v>-3.28</v>
      </c>
      <c r="I14" s="436">
        <v>99.89</v>
      </c>
      <c r="J14" s="436">
        <v>108.64</v>
      </c>
      <c r="K14" s="436">
        <v>108.44</v>
      </c>
      <c r="L14" s="436">
        <v>-0.18</v>
      </c>
      <c r="M14" s="436">
        <v>8.56</v>
      </c>
      <c r="N14" s="364" t="s">
        <v>392</v>
      </c>
      <c r="O14" s="362">
        <v>9</v>
      </c>
      <c r="R14" s="365"/>
      <c r="S14" s="365"/>
    </row>
    <row r="15" spans="1:19" ht="18" customHeight="1" x14ac:dyDescent="0.5">
      <c r="A15" s="366">
        <v>10</v>
      </c>
      <c r="B15" s="367" t="s">
        <v>393</v>
      </c>
      <c r="C15" s="442">
        <v>7.1000000000000004E-3</v>
      </c>
      <c r="D15" s="437">
        <v>105.88</v>
      </c>
      <c r="E15" s="437">
        <v>96.96</v>
      </c>
      <c r="F15" s="437">
        <v>101.29</v>
      </c>
      <c r="G15" s="437">
        <v>4.47</v>
      </c>
      <c r="H15" s="437">
        <v>-4.34</v>
      </c>
      <c r="I15" s="437">
        <v>102.4</v>
      </c>
      <c r="J15" s="437">
        <v>98.95</v>
      </c>
      <c r="K15" s="437">
        <v>101.69</v>
      </c>
      <c r="L15" s="437">
        <v>2.77</v>
      </c>
      <c r="M15" s="437">
        <v>-0.69</v>
      </c>
      <c r="N15" s="368" t="s">
        <v>394</v>
      </c>
      <c r="O15" s="366">
        <v>10</v>
      </c>
      <c r="R15" s="365"/>
      <c r="S15" s="365"/>
    </row>
    <row r="16" spans="1:19" ht="18" customHeight="1" x14ac:dyDescent="0.5">
      <c r="A16" s="362">
        <v>11</v>
      </c>
      <c r="B16" s="363" t="s">
        <v>395</v>
      </c>
      <c r="C16" s="441">
        <v>3.5000000000000001E-3</v>
      </c>
      <c r="D16" s="436">
        <v>104.64</v>
      </c>
      <c r="E16" s="436">
        <v>91.16</v>
      </c>
      <c r="F16" s="436">
        <v>99.68</v>
      </c>
      <c r="G16" s="436">
        <v>9.35</v>
      </c>
      <c r="H16" s="436">
        <v>-4.74</v>
      </c>
      <c r="I16" s="436">
        <v>102.59</v>
      </c>
      <c r="J16" s="436">
        <v>102.59</v>
      </c>
      <c r="K16" s="436">
        <v>102.69</v>
      </c>
      <c r="L16" s="436">
        <v>0.1</v>
      </c>
      <c r="M16" s="436">
        <v>0.1</v>
      </c>
      <c r="N16" s="364" t="s">
        <v>396</v>
      </c>
      <c r="O16" s="362">
        <v>11</v>
      </c>
      <c r="R16" s="365"/>
      <c r="S16" s="365"/>
    </row>
    <row r="17" spans="1:19" ht="18" customHeight="1" x14ac:dyDescent="0.5">
      <c r="A17" s="366">
        <v>12</v>
      </c>
      <c r="B17" s="367" t="s">
        <v>397</v>
      </c>
      <c r="C17" s="442">
        <v>1E-4</v>
      </c>
      <c r="D17" s="437">
        <v>107.65</v>
      </c>
      <c r="E17" s="437">
        <v>102.95</v>
      </c>
      <c r="F17" s="437">
        <v>108.66</v>
      </c>
      <c r="G17" s="437">
        <v>5.55</v>
      </c>
      <c r="H17" s="437">
        <v>0.94</v>
      </c>
      <c r="I17" s="437">
        <v>97.2</v>
      </c>
      <c r="J17" s="437">
        <v>103.6</v>
      </c>
      <c r="K17" s="437">
        <v>100.44</v>
      </c>
      <c r="L17" s="437">
        <v>-3.05</v>
      </c>
      <c r="M17" s="437">
        <v>3.33</v>
      </c>
      <c r="N17" s="368" t="s">
        <v>398</v>
      </c>
      <c r="O17" s="366">
        <v>12</v>
      </c>
      <c r="R17" s="365"/>
      <c r="S17" s="365"/>
    </row>
    <row r="18" spans="1:19" ht="18" customHeight="1" x14ac:dyDescent="0.5">
      <c r="A18" s="362">
        <v>13</v>
      </c>
      <c r="B18" s="363" t="s">
        <v>399</v>
      </c>
      <c r="C18" s="441">
        <v>7.1300000000000002E-2</v>
      </c>
      <c r="D18" s="436">
        <v>101.57</v>
      </c>
      <c r="E18" s="436">
        <v>93.73</v>
      </c>
      <c r="F18" s="436">
        <v>100.79</v>
      </c>
      <c r="G18" s="436">
        <v>7.53</v>
      </c>
      <c r="H18" s="436">
        <v>-0.77</v>
      </c>
      <c r="I18" s="436">
        <v>102.21</v>
      </c>
      <c r="J18" s="436">
        <v>106.46</v>
      </c>
      <c r="K18" s="436">
        <v>106.46</v>
      </c>
      <c r="L18" s="436">
        <v>0</v>
      </c>
      <c r="M18" s="436">
        <v>4.16</v>
      </c>
      <c r="N18" s="364" t="s">
        <v>400</v>
      </c>
      <c r="O18" s="362">
        <v>13</v>
      </c>
      <c r="R18" s="365"/>
      <c r="S18" s="365"/>
    </row>
    <row r="19" spans="1:19" ht="18" customHeight="1" x14ac:dyDescent="0.5">
      <c r="A19" s="366">
        <v>14</v>
      </c>
      <c r="B19" s="367" t="s">
        <v>648</v>
      </c>
      <c r="C19" s="442">
        <v>1.0200000000000001E-2</v>
      </c>
      <c r="D19" s="437">
        <v>101.86</v>
      </c>
      <c r="E19" s="437">
        <v>119.41</v>
      </c>
      <c r="F19" s="437">
        <v>124.66</v>
      </c>
      <c r="G19" s="437">
        <v>4.4000000000000004</v>
      </c>
      <c r="H19" s="437">
        <v>22.38</v>
      </c>
      <c r="I19" s="437">
        <v>97.51</v>
      </c>
      <c r="J19" s="437">
        <v>99.96</v>
      </c>
      <c r="K19" s="437">
        <v>102.42</v>
      </c>
      <c r="L19" s="437">
        <v>2.46</v>
      </c>
      <c r="M19" s="437">
        <v>5.04</v>
      </c>
      <c r="N19" s="368" t="s">
        <v>647</v>
      </c>
      <c r="O19" s="366">
        <v>14</v>
      </c>
      <c r="R19" s="365"/>
      <c r="S19" s="365"/>
    </row>
    <row r="20" spans="1:19" ht="18" customHeight="1" x14ac:dyDescent="0.5">
      <c r="A20" s="362">
        <v>15</v>
      </c>
      <c r="B20" s="363" t="s">
        <v>21</v>
      </c>
      <c r="C20" s="441">
        <v>7.5999999999999998E-2</v>
      </c>
      <c r="D20" s="436">
        <v>101.84</v>
      </c>
      <c r="E20" s="436">
        <v>90.37</v>
      </c>
      <c r="F20" s="436">
        <v>78.47</v>
      </c>
      <c r="G20" s="436">
        <v>-13.17</v>
      </c>
      <c r="H20" s="436">
        <v>-22.95</v>
      </c>
      <c r="I20" s="436">
        <v>100.54</v>
      </c>
      <c r="J20" s="436">
        <v>104.69</v>
      </c>
      <c r="K20" s="436">
        <v>105.21</v>
      </c>
      <c r="L20" s="436">
        <v>0.5</v>
      </c>
      <c r="M20" s="436">
        <v>4.6399999999999997</v>
      </c>
      <c r="N20" s="364" t="s">
        <v>403</v>
      </c>
      <c r="O20" s="362">
        <v>15</v>
      </c>
      <c r="R20" s="365"/>
      <c r="S20" s="365"/>
    </row>
    <row r="21" spans="1:19" ht="18" customHeight="1" x14ac:dyDescent="0.5">
      <c r="A21" s="366">
        <v>16</v>
      </c>
      <c r="B21" s="367" t="s">
        <v>404</v>
      </c>
      <c r="C21" s="442">
        <v>2.6200000000000001E-2</v>
      </c>
      <c r="D21" s="437">
        <v>102.29</v>
      </c>
      <c r="E21" s="437">
        <v>88.45</v>
      </c>
      <c r="F21" s="437">
        <v>94.14</v>
      </c>
      <c r="G21" s="437">
        <v>6.43</v>
      </c>
      <c r="H21" s="437">
        <v>-7.97</v>
      </c>
      <c r="I21" s="437">
        <v>95.61</v>
      </c>
      <c r="J21" s="437">
        <v>111.12</v>
      </c>
      <c r="K21" s="437">
        <v>113.12</v>
      </c>
      <c r="L21" s="437">
        <v>1.8</v>
      </c>
      <c r="M21" s="437">
        <v>18.309999999999999</v>
      </c>
      <c r="N21" s="368" t="s">
        <v>405</v>
      </c>
      <c r="O21" s="366">
        <v>16</v>
      </c>
      <c r="R21" s="365"/>
      <c r="S21" s="365"/>
    </row>
    <row r="22" spans="1:19" ht="18" customHeight="1" x14ac:dyDescent="0.5">
      <c r="A22" s="362">
        <v>17</v>
      </c>
      <c r="B22" s="363" t="s">
        <v>22</v>
      </c>
      <c r="C22" s="441">
        <v>2.0000000000000001E-4</v>
      </c>
      <c r="D22" s="436">
        <v>105.52</v>
      </c>
      <c r="E22" s="436">
        <v>91.35</v>
      </c>
      <c r="F22" s="436">
        <v>100.95</v>
      </c>
      <c r="G22" s="436">
        <v>10.51</v>
      </c>
      <c r="H22" s="436">
        <v>-4.33</v>
      </c>
      <c r="I22" s="436">
        <v>96.12</v>
      </c>
      <c r="J22" s="436">
        <v>106.67</v>
      </c>
      <c r="K22" s="436">
        <v>108.22</v>
      </c>
      <c r="L22" s="436">
        <v>1.45</v>
      </c>
      <c r="M22" s="436">
        <v>12.59</v>
      </c>
      <c r="N22" s="364" t="s">
        <v>406</v>
      </c>
      <c r="O22" s="362">
        <v>17</v>
      </c>
      <c r="R22" s="365"/>
      <c r="S22" s="365"/>
    </row>
    <row r="23" spans="1:19" ht="18" customHeight="1" x14ac:dyDescent="0.5">
      <c r="A23" s="366">
        <v>18</v>
      </c>
      <c r="B23" s="367" t="s">
        <v>413</v>
      </c>
      <c r="C23" s="442">
        <v>1.5E-3</v>
      </c>
      <c r="D23" s="437">
        <v>96.25</v>
      </c>
      <c r="E23" s="437">
        <v>92.49</v>
      </c>
      <c r="F23" s="437">
        <v>94.44</v>
      </c>
      <c r="G23" s="437">
        <v>2.11</v>
      </c>
      <c r="H23" s="437">
        <v>-1.88</v>
      </c>
      <c r="I23" s="437">
        <v>102.87</v>
      </c>
      <c r="J23" s="437">
        <v>99.04</v>
      </c>
      <c r="K23" s="437">
        <v>99.14</v>
      </c>
      <c r="L23" s="437">
        <v>0.1</v>
      </c>
      <c r="M23" s="437">
        <v>-3.63</v>
      </c>
      <c r="N23" s="368" t="s">
        <v>407</v>
      </c>
      <c r="O23" s="366">
        <v>18</v>
      </c>
      <c r="R23" s="365"/>
      <c r="S23" s="365"/>
    </row>
    <row r="24" spans="1:19" ht="18" customHeight="1" x14ac:dyDescent="0.5">
      <c r="A24" s="362">
        <v>20</v>
      </c>
      <c r="B24" s="363" t="s">
        <v>408</v>
      </c>
      <c r="C24" s="441">
        <v>1E-4</v>
      </c>
      <c r="D24" s="436">
        <v>101.78</v>
      </c>
      <c r="E24" s="436">
        <v>91.15</v>
      </c>
      <c r="F24" s="436">
        <v>111.93</v>
      </c>
      <c r="G24" s="436">
        <v>22.8</v>
      </c>
      <c r="H24" s="436">
        <v>9.9700000000000006</v>
      </c>
      <c r="I24" s="436">
        <v>97.72</v>
      </c>
      <c r="J24" s="436">
        <v>97.54</v>
      </c>
      <c r="K24" s="436">
        <v>97.64</v>
      </c>
      <c r="L24" s="436">
        <v>0.1</v>
      </c>
      <c r="M24" s="436">
        <v>-0.08</v>
      </c>
      <c r="N24" s="364" t="s">
        <v>255</v>
      </c>
      <c r="O24" s="362">
        <v>20</v>
      </c>
      <c r="R24" s="365"/>
      <c r="S24" s="365"/>
    </row>
    <row r="25" spans="1:19" ht="18" customHeight="1" thickBot="1" x14ac:dyDescent="0.55000000000000004">
      <c r="A25" s="366" t="s">
        <v>659</v>
      </c>
      <c r="B25" s="367" t="s">
        <v>668</v>
      </c>
      <c r="C25" s="442">
        <v>3.0200000000000001E-2</v>
      </c>
      <c r="D25" s="438">
        <v>93.32</v>
      </c>
      <c r="E25" s="438">
        <v>88.19</v>
      </c>
      <c r="F25" s="438">
        <v>95.19</v>
      </c>
      <c r="G25" s="437">
        <v>7.94</v>
      </c>
      <c r="H25" s="437">
        <v>2</v>
      </c>
      <c r="I25" s="438">
        <v>114.14</v>
      </c>
      <c r="J25" s="438">
        <v>102.37</v>
      </c>
      <c r="K25" s="438">
        <v>97.62</v>
      </c>
      <c r="L25" s="437">
        <v>-4.6399999999999997</v>
      </c>
      <c r="M25" s="437">
        <v>-14.47</v>
      </c>
      <c r="N25" s="368" t="s">
        <v>669</v>
      </c>
      <c r="O25" s="366" t="s">
        <v>659</v>
      </c>
      <c r="R25" s="365"/>
      <c r="S25" s="365"/>
    </row>
    <row r="26" spans="1:19" ht="18" customHeight="1" thickBot="1" x14ac:dyDescent="0.55000000000000004">
      <c r="A26" s="369"/>
      <c r="B26" s="370" t="s">
        <v>695</v>
      </c>
      <c r="C26" s="439">
        <v>0.2442</v>
      </c>
      <c r="D26" s="440">
        <v>102.34</v>
      </c>
      <c r="E26" s="440">
        <v>97.61</v>
      </c>
      <c r="F26" s="440">
        <v>97.36</v>
      </c>
      <c r="G26" s="440">
        <v>-0.26</v>
      </c>
      <c r="H26" s="440">
        <v>-4.87</v>
      </c>
      <c r="I26" s="440">
        <v>99.69</v>
      </c>
      <c r="J26" s="440">
        <v>98.87</v>
      </c>
      <c r="K26" s="440">
        <v>99.01</v>
      </c>
      <c r="L26" s="440">
        <v>0.14000000000000001</v>
      </c>
      <c r="M26" s="440">
        <v>-0.68</v>
      </c>
      <c r="N26" s="371" t="s">
        <v>696</v>
      </c>
      <c r="O26" s="372"/>
      <c r="R26" s="365"/>
      <c r="S26" s="365"/>
    </row>
    <row r="27" spans="1:19" ht="19.350000000000001" customHeight="1" thickBot="1" x14ac:dyDescent="0.55000000000000004">
      <c r="A27" s="546" t="s">
        <v>660</v>
      </c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547"/>
      <c r="O27" s="548"/>
      <c r="R27" s="365"/>
      <c r="S27" s="365"/>
    </row>
    <row r="28" spans="1:19" ht="18" customHeight="1" thickBot="1" x14ac:dyDescent="0.55000000000000004">
      <c r="A28" s="362">
        <v>5</v>
      </c>
      <c r="B28" s="363" t="s">
        <v>662</v>
      </c>
      <c r="C28" s="443">
        <v>0.75580000000000003</v>
      </c>
      <c r="D28" s="445">
        <v>102.51</v>
      </c>
      <c r="E28" s="436">
        <v>101.83</v>
      </c>
      <c r="F28" s="436">
        <v>101.38</v>
      </c>
      <c r="G28" s="446">
        <v>-0.44</v>
      </c>
      <c r="H28" s="447">
        <v>-1.1000000000000001</v>
      </c>
      <c r="I28" s="445">
        <v>105.68</v>
      </c>
      <c r="J28" s="448">
        <v>97.68</v>
      </c>
      <c r="K28" s="448">
        <v>98.18</v>
      </c>
      <c r="L28" s="449">
        <v>0.51</v>
      </c>
      <c r="M28" s="450">
        <v>-7.1</v>
      </c>
      <c r="N28" s="428" t="s">
        <v>253</v>
      </c>
      <c r="O28" s="429">
        <v>5</v>
      </c>
      <c r="R28" s="365"/>
      <c r="S28" s="365"/>
    </row>
    <row r="29" spans="1:19" ht="20.100000000000001" customHeight="1" thickBot="1" x14ac:dyDescent="0.55000000000000004">
      <c r="A29" s="426"/>
      <c r="B29" s="427" t="s">
        <v>624</v>
      </c>
      <c r="C29" s="444">
        <v>1</v>
      </c>
      <c r="D29" s="451">
        <v>102.47</v>
      </c>
      <c r="E29" s="451">
        <v>100.8</v>
      </c>
      <c r="F29" s="451">
        <v>100.4</v>
      </c>
      <c r="G29" s="452">
        <v>-0.4</v>
      </c>
      <c r="H29" s="453">
        <v>-2.02</v>
      </c>
      <c r="I29" s="451">
        <v>104.22</v>
      </c>
      <c r="J29" s="454">
        <v>97.97</v>
      </c>
      <c r="K29" s="454">
        <v>98.38</v>
      </c>
      <c r="L29" s="452">
        <v>0.42</v>
      </c>
      <c r="M29" s="453">
        <v>-5.6</v>
      </c>
      <c r="N29" s="430" t="s">
        <v>670</v>
      </c>
      <c r="O29" s="431"/>
      <c r="P29" s="376"/>
      <c r="R29" s="365"/>
      <c r="S29" s="365"/>
    </row>
    <row r="30" spans="1:19" ht="18" customHeight="1" x14ac:dyDescent="0.5">
      <c r="A30" s="377" t="s">
        <v>540</v>
      </c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O30" s="379" t="s">
        <v>541</v>
      </c>
      <c r="R30" s="365"/>
      <c r="S30" s="365"/>
    </row>
    <row r="31" spans="1:19" ht="21.6" x14ac:dyDescent="0.5">
      <c r="A31" s="377" t="s">
        <v>714</v>
      </c>
      <c r="C31" s="380"/>
      <c r="D31" s="380"/>
      <c r="E31" s="381"/>
      <c r="F31" s="382"/>
      <c r="G31" s="382"/>
      <c r="H31" s="382"/>
      <c r="I31" s="382"/>
      <c r="J31" s="382"/>
      <c r="K31" s="382"/>
      <c r="L31" s="383"/>
      <c r="M31" s="382"/>
      <c r="O31" s="379" t="s">
        <v>715</v>
      </c>
      <c r="R31" s="365"/>
      <c r="S31" s="365"/>
    </row>
    <row r="32" spans="1:19" x14ac:dyDescent="0.5">
      <c r="A32" s="384"/>
      <c r="B32" s="384"/>
      <c r="C32" s="380"/>
      <c r="D32" s="380"/>
      <c r="E32" s="384"/>
      <c r="F32" s="384"/>
      <c r="G32" s="384"/>
      <c r="H32" s="384"/>
      <c r="I32" s="384"/>
      <c r="J32" s="384"/>
      <c r="K32" s="384"/>
      <c r="L32" s="384"/>
      <c r="M32" s="384"/>
      <c r="R32" s="365"/>
      <c r="S32" s="365"/>
    </row>
    <row r="33" spans="1:19" x14ac:dyDescent="0.5">
      <c r="A33" s="384"/>
      <c r="B33" s="385"/>
      <c r="C33" s="380"/>
      <c r="D33" s="380"/>
      <c r="E33" s="384"/>
      <c r="F33" s="384"/>
      <c r="G33" s="384"/>
      <c r="H33" s="384"/>
      <c r="I33" s="384"/>
      <c r="J33" s="384"/>
      <c r="K33" s="384"/>
      <c r="L33" s="384"/>
      <c r="M33" s="384"/>
      <c r="O33" s="384"/>
      <c r="R33" s="365"/>
      <c r="S33" s="365"/>
    </row>
    <row r="34" spans="1:19" x14ac:dyDescent="0.5">
      <c r="A34" s="384"/>
      <c r="B34" s="385"/>
      <c r="C34" s="380"/>
      <c r="D34" s="380"/>
      <c r="F34" s="384"/>
      <c r="G34" s="384"/>
      <c r="I34" s="384"/>
      <c r="J34" s="384"/>
      <c r="K34" s="384"/>
      <c r="L34" s="384"/>
      <c r="M34" s="384"/>
      <c r="N34" s="384"/>
      <c r="O34" s="384"/>
      <c r="R34" s="365"/>
      <c r="S34" s="365"/>
    </row>
    <row r="35" spans="1:19" x14ac:dyDescent="0.5">
      <c r="A35" s="384"/>
      <c r="B35" s="385"/>
      <c r="C35" s="380"/>
      <c r="D35" s="380"/>
      <c r="F35" s="384"/>
      <c r="G35" s="384"/>
      <c r="I35" s="384"/>
      <c r="J35" s="384"/>
      <c r="L35" s="384"/>
      <c r="M35" s="384"/>
      <c r="R35" s="365"/>
      <c r="S35" s="365"/>
    </row>
    <row r="36" spans="1:19" x14ac:dyDescent="0.5">
      <c r="A36" s="384"/>
      <c r="B36" s="385"/>
      <c r="C36" s="380"/>
      <c r="D36" s="380"/>
      <c r="E36" s="384"/>
      <c r="F36" s="384"/>
      <c r="G36" s="384"/>
      <c r="H36" s="384"/>
      <c r="I36" s="384"/>
      <c r="J36" s="384"/>
      <c r="L36" s="384"/>
      <c r="M36" s="384"/>
      <c r="N36" s="384"/>
      <c r="O36" s="384"/>
      <c r="R36" s="365"/>
      <c r="S36" s="365"/>
    </row>
    <row r="37" spans="1:19" x14ac:dyDescent="0.5">
      <c r="A37" s="384"/>
      <c r="B37" s="386"/>
      <c r="C37" s="380"/>
      <c r="D37" s="380"/>
      <c r="E37" s="384"/>
      <c r="F37" s="384"/>
      <c r="G37" s="384"/>
      <c r="H37" s="384"/>
      <c r="I37" s="384"/>
      <c r="J37" s="384"/>
      <c r="R37" s="365"/>
      <c r="S37" s="365"/>
    </row>
    <row r="38" spans="1:19" x14ac:dyDescent="0.5">
      <c r="A38" s="384"/>
      <c r="B38" s="386"/>
      <c r="C38" s="380"/>
      <c r="D38" s="380"/>
      <c r="E38" s="384"/>
      <c r="F38" s="384"/>
      <c r="G38" s="384"/>
      <c r="H38" s="384"/>
      <c r="I38" s="384"/>
      <c r="J38" s="384"/>
      <c r="R38" s="365"/>
      <c r="S38" s="365"/>
    </row>
    <row r="39" spans="1:19" x14ac:dyDescent="0.5">
      <c r="A39" s="384"/>
      <c r="B39" s="386"/>
      <c r="C39" s="380"/>
      <c r="D39" s="380"/>
      <c r="E39" s="384"/>
      <c r="F39" s="384"/>
      <c r="G39" s="384"/>
      <c r="H39" s="384"/>
      <c r="I39" s="384"/>
      <c r="J39" s="384"/>
      <c r="R39" s="365"/>
      <c r="S39" s="365"/>
    </row>
    <row r="40" spans="1:19" x14ac:dyDescent="0.5">
      <c r="A40" s="384"/>
      <c r="B40" s="386"/>
      <c r="C40" s="380"/>
      <c r="D40" s="380"/>
      <c r="E40" s="384"/>
      <c r="F40" s="384"/>
      <c r="G40" s="384"/>
      <c r="H40" s="384"/>
      <c r="I40" s="384"/>
      <c r="J40" s="384"/>
      <c r="R40" s="365"/>
      <c r="S40" s="365"/>
    </row>
    <row r="41" spans="1:19" x14ac:dyDescent="0.5">
      <c r="A41" s="384"/>
      <c r="B41" s="386"/>
      <c r="C41" s="380"/>
      <c r="D41" s="380"/>
      <c r="E41" s="384"/>
      <c r="F41" s="384"/>
      <c r="G41" s="384"/>
      <c r="H41" s="384"/>
      <c r="I41" s="384"/>
      <c r="J41" s="384"/>
      <c r="M41" s="384"/>
      <c r="R41" s="365"/>
      <c r="S41" s="365"/>
    </row>
    <row r="42" spans="1:19" x14ac:dyDescent="0.5">
      <c r="A42" s="384"/>
      <c r="B42" s="386"/>
      <c r="C42" s="380"/>
      <c r="D42" s="380"/>
      <c r="E42" s="384"/>
      <c r="F42" s="384"/>
      <c r="G42" s="384"/>
      <c r="H42" s="384"/>
      <c r="I42" s="384"/>
      <c r="J42" s="384"/>
      <c r="L42" s="384"/>
      <c r="M42" s="384"/>
      <c r="N42" s="384"/>
      <c r="O42" s="384"/>
      <c r="R42" s="365"/>
      <c r="S42" s="365"/>
    </row>
    <row r="43" spans="1:19" x14ac:dyDescent="0.5">
      <c r="A43" s="384"/>
      <c r="B43" s="386"/>
      <c r="C43" s="384"/>
      <c r="D43" s="384"/>
      <c r="E43" s="384"/>
      <c r="F43" s="384"/>
      <c r="G43" s="384"/>
      <c r="H43" s="384"/>
      <c r="I43" s="384"/>
      <c r="J43" s="384"/>
      <c r="R43" s="365"/>
      <c r="S43" s="365"/>
    </row>
    <row r="44" spans="1:19" x14ac:dyDescent="0.5">
      <c r="A44" s="384"/>
      <c r="B44" s="386"/>
      <c r="C44" s="384"/>
      <c r="D44" s="384"/>
      <c r="E44" s="384"/>
      <c r="F44" s="384"/>
      <c r="G44" s="384"/>
      <c r="H44" s="384"/>
      <c r="I44" s="384"/>
      <c r="J44" s="384"/>
      <c r="R44" s="365"/>
      <c r="S44" s="365"/>
    </row>
    <row r="45" spans="1:19" x14ac:dyDescent="0.5">
      <c r="A45" s="384"/>
      <c r="B45" s="386"/>
      <c r="C45" s="384"/>
      <c r="D45" s="384"/>
      <c r="E45" s="384"/>
      <c r="F45" s="384"/>
      <c r="G45" s="384"/>
      <c r="H45" s="384"/>
      <c r="I45" s="384"/>
      <c r="J45" s="384"/>
      <c r="R45" s="365"/>
      <c r="S45" s="365"/>
    </row>
    <row r="46" spans="1:19" x14ac:dyDescent="0.5">
      <c r="A46" s="384"/>
      <c r="B46" s="386"/>
      <c r="C46" s="384"/>
      <c r="D46" s="384"/>
      <c r="E46" s="384"/>
      <c r="F46" s="384"/>
      <c r="G46" s="384"/>
      <c r="H46" s="384"/>
      <c r="I46" s="384"/>
      <c r="J46" s="384"/>
      <c r="R46" s="365"/>
      <c r="S46" s="365"/>
    </row>
    <row r="47" spans="1:19" x14ac:dyDescent="0.5">
      <c r="A47" s="384"/>
      <c r="B47" s="386"/>
      <c r="C47" s="384"/>
      <c r="D47" s="384"/>
      <c r="E47" s="384"/>
      <c r="F47" s="384"/>
      <c r="G47" s="384"/>
      <c r="H47" s="384"/>
      <c r="I47" s="384"/>
      <c r="J47" s="384"/>
      <c r="R47" s="365"/>
      <c r="S47" s="365"/>
    </row>
    <row r="48" spans="1:19" x14ac:dyDescent="0.5">
      <c r="A48" s="384"/>
      <c r="B48" s="386"/>
      <c r="C48" s="384"/>
      <c r="D48" s="384"/>
      <c r="E48" s="384"/>
      <c r="F48" s="384"/>
      <c r="G48" s="384"/>
      <c r="H48" s="384"/>
      <c r="I48" s="384"/>
      <c r="J48" s="384"/>
      <c r="R48" s="365"/>
      <c r="S48" s="365"/>
    </row>
    <row r="49" spans="1:19" x14ac:dyDescent="0.5">
      <c r="A49" s="384"/>
      <c r="B49" s="386"/>
      <c r="C49" s="384"/>
      <c r="D49" s="384"/>
      <c r="E49" s="384"/>
      <c r="F49" s="384"/>
      <c r="G49" s="384"/>
      <c r="H49" s="384"/>
      <c r="I49" s="384"/>
      <c r="J49" s="384"/>
      <c r="R49" s="365"/>
      <c r="S49" s="365"/>
    </row>
    <row r="50" spans="1:19" x14ac:dyDescent="0.5">
      <c r="A50" s="384"/>
      <c r="B50" s="386"/>
      <c r="C50" s="384"/>
      <c r="D50" s="384"/>
      <c r="E50" s="384"/>
      <c r="F50" s="384"/>
      <c r="G50" s="384"/>
      <c r="H50" s="384"/>
      <c r="I50" s="384"/>
      <c r="J50" s="384"/>
      <c r="R50" s="365"/>
      <c r="S50" s="365"/>
    </row>
    <row r="51" spans="1:19" x14ac:dyDescent="0.5">
      <c r="A51" s="384"/>
      <c r="B51" s="386"/>
      <c r="C51" s="384"/>
      <c r="D51" s="384"/>
      <c r="E51" s="384"/>
      <c r="F51" s="384"/>
      <c r="G51" s="384"/>
      <c r="H51" s="384"/>
      <c r="I51" s="384"/>
      <c r="J51" s="384"/>
      <c r="R51" s="365"/>
      <c r="S51" s="365"/>
    </row>
    <row r="52" spans="1:19" x14ac:dyDescent="0.5">
      <c r="A52" s="384"/>
      <c r="B52" s="386"/>
      <c r="C52" s="384"/>
      <c r="D52" s="384"/>
      <c r="E52" s="384"/>
      <c r="F52" s="384"/>
      <c r="G52" s="384"/>
      <c r="H52" s="384"/>
      <c r="I52" s="384"/>
      <c r="J52" s="384"/>
      <c r="R52" s="365"/>
      <c r="S52" s="365"/>
    </row>
    <row r="53" spans="1:19" x14ac:dyDescent="0.5">
      <c r="A53" s="384"/>
      <c r="B53" s="386"/>
      <c r="C53" s="384"/>
      <c r="D53" s="384"/>
      <c r="F53" s="384"/>
      <c r="G53" s="384"/>
      <c r="I53" s="384"/>
      <c r="J53" s="384"/>
      <c r="K53" s="384"/>
      <c r="R53" s="365"/>
      <c r="S53" s="365"/>
    </row>
    <row r="54" spans="1:19" x14ac:dyDescent="0.5">
      <c r="A54" s="384"/>
      <c r="B54" s="384"/>
      <c r="C54" s="384"/>
      <c r="D54" s="384"/>
      <c r="F54" s="384"/>
      <c r="G54" s="384"/>
      <c r="H54" s="384"/>
      <c r="I54" s="384"/>
      <c r="J54" s="384"/>
      <c r="K54" s="384"/>
      <c r="L54" s="384"/>
      <c r="M54" s="384"/>
      <c r="R54" s="365"/>
      <c r="S54" s="365"/>
    </row>
    <row r="55" spans="1:19" x14ac:dyDescent="0.5">
      <c r="A55" s="384"/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R55" s="365"/>
      <c r="S55" s="365"/>
    </row>
    <row r="56" spans="1:19" x14ac:dyDescent="0.5">
      <c r="A56" s="384"/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R56" s="365"/>
      <c r="S56" s="365"/>
    </row>
    <row r="57" spans="1:19" x14ac:dyDescent="0.5">
      <c r="A57" s="384"/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R57" s="365"/>
      <c r="S57" s="365"/>
    </row>
    <row r="58" spans="1:19" x14ac:dyDescent="0.5">
      <c r="A58" s="384"/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R58" s="365"/>
      <c r="S58" s="365"/>
    </row>
    <row r="59" spans="1:19" x14ac:dyDescent="0.5">
      <c r="A59" s="384"/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R59" s="365"/>
      <c r="S59" s="365"/>
    </row>
    <row r="60" spans="1:19" x14ac:dyDescent="0.5">
      <c r="A60" s="384"/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R60" s="365"/>
      <c r="S60" s="365"/>
    </row>
    <row r="61" spans="1:19" x14ac:dyDescent="0.5">
      <c r="A61" s="384"/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R61" s="365"/>
      <c r="S61" s="365"/>
    </row>
    <row r="62" spans="1:19" x14ac:dyDescent="0.5">
      <c r="A62" s="384"/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R62" s="365"/>
      <c r="S62" s="365"/>
    </row>
    <row r="63" spans="1:19" x14ac:dyDescent="0.5">
      <c r="A63" s="384"/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R63" s="365"/>
      <c r="S63" s="365"/>
    </row>
    <row r="64" spans="1:19" x14ac:dyDescent="0.5">
      <c r="A64" s="384"/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R64" s="365"/>
      <c r="S64" s="365"/>
    </row>
    <row r="65" spans="1:19" x14ac:dyDescent="0.5">
      <c r="A65" s="384"/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R65" s="365"/>
      <c r="S65" s="365"/>
    </row>
    <row r="66" spans="1:19" x14ac:dyDescent="0.5">
      <c r="A66" s="384"/>
      <c r="B66" s="384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384"/>
      <c r="R66" s="365"/>
      <c r="S66" s="365"/>
    </row>
    <row r="67" spans="1:19" x14ac:dyDescent="0.5">
      <c r="A67" s="384"/>
      <c r="B67" s="384"/>
      <c r="C67" s="384"/>
      <c r="D67" s="384"/>
      <c r="E67" s="384"/>
      <c r="F67" s="384"/>
      <c r="G67" s="384"/>
      <c r="H67" s="384"/>
      <c r="I67" s="384"/>
      <c r="J67" s="384"/>
      <c r="K67" s="384"/>
      <c r="L67" s="384"/>
      <c r="M67" s="384"/>
      <c r="R67" s="365"/>
      <c r="S67" s="365"/>
    </row>
    <row r="68" spans="1:19" x14ac:dyDescent="0.5">
      <c r="A68" s="384"/>
      <c r="B68" s="384"/>
      <c r="D68" s="384"/>
      <c r="E68" s="384"/>
      <c r="F68" s="384"/>
      <c r="G68" s="384"/>
      <c r="H68" s="384"/>
      <c r="I68" s="384"/>
      <c r="J68" s="384"/>
      <c r="K68" s="384"/>
      <c r="L68" s="384"/>
      <c r="M68" s="384"/>
      <c r="R68" s="365"/>
      <c r="S68" s="365"/>
    </row>
    <row r="69" spans="1:19" x14ac:dyDescent="0.5">
      <c r="A69" s="384"/>
      <c r="B69" s="384"/>
      <c r="D69" s="384"/>
      <c r="E69" s="384"/>
      <c r="F69" s="384"/>
      <c r="G69" s="384"/>
      <c r="H69" s="384"/>
      <c r="I69" s="384"/>
      <c r="J69" s="384"/>
      <c r="K69" s="384"/>
      <c r="L69" s="384"/>
      <c r="M69" s="384"/>
      <c r="R69" s="365"/>
      <c r="S69" s="365"/>
    </row>
    <row r="70" spans="1:19" x14ac:dyDescent="0.5">
      <c r="A70" s="384"/>
      <c r="B70" s="384"/>
      <c r="D70" s="384"/>
      <c r="E70" s="384"/>
      <c r="F70" s="384"/>
      <c r="G70" s="384"/>
      <c r="H70" s="384"/>
      <c r="I70" s="384"/>
      <c r="J70" s="384"/>
      <c r="K70" s="384"/>
      <c r="L70" s="384"/>
      <c r="M70" s="384"/>
      <c r="R70" s="365"/>
      <c r="S70" s="365"/>
    </row>
    <row r="71" spans="1:19" x14ac:dyDescent="0.5">
      <c r="A71" s="384"/>
      <c r="B71" s="384"/>
      <c r="D71" s="384"/>
      <c r="E71" s="384"/>
      <c r="F71" s="384"/>
      <c r="G71" s="384"/>
      <c r="H71" s="384"/>
      <c r="I71" s="384"/>
      <c r="J71" s="384"/>
      <c r="K71" s="384"/>
      <c r="L71" s="384"/>
      <c r="M71" s="384"/>
      <c r="R71" s="365"/>
      <c r="S71" s="365"/>
    </row>
    <row r="72" spans="1:19" x14ac:dyDescent="0.5">
      <c r="A72" s="384"/>
      <c r="B72" s="384"/>
      <c r="D72" s="384"/>
      <c r="E72" s="384"/>
      <c r="F72" s="384"/>
      <c r="G72" s="384"/>
      <c r="H72" s="384"/>
      <c r="I72" s="384"/>
      <c r="J72" s="384"/>
      <c r="K72" s="384"/>
      <c r="L72" s="384"/>
      <c r="M72" s="384"/>
      <c r="R72" s="365"/>
      <c r="S72" s="365"/>
    </row>
    <row r="73" spans="1:19" x14ac:dyDescent="0.5">
      <c r="A73" s="384"/>
      <c r="B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R73" s="365"/>
      <c r="S73" s="365"/>
    </row>
    <row r="74" spans="1:19" x14ac:dyDescent="0.5">
      <c r="A74" s="384"/>
      <c r="B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R74" s="365"/>
      <c r="S74" s="365"/>
    </row>
    <row r="75" spans="1:19" x14ac:dyDescent="0.5">
      <c r="A75" s="384"/>
      <c r="B75" s="384"/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R75" s="365"/>
      <c r="S75" s="365"/>
    </row>
    <row r="76" spans="1:19" x14ac:dyDescent="0.5">
      <c r="A76" s="384"/>
      <c r="B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R76" s="365"/>
      <c r="S76" s="365"/>
    </row>
    <row r="77" spans="1:19" x14ac:dyDescent="0.5">
      <c r="A77" s="384"/>
      <c r="B77" s="384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R77" s="365"/>
      <c r="S77" s="365"/>
    </row>
    <row r="78" spans="1:19" x14ac:dyDescent="0.5">
      <c r="A78" s="384"/>
      <c r="B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R78" s="365"/>
      <c r="S78" s="365"/>
    </row>
    <row r="79" spans="1:19" x14ac:dyDescent="0.5">
      <c r="A79" s="384"/>
      <c r="B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R79" s="365"/>
      <c r="S79" s="365"/>
    </row>
    <row r="80" spans="1:19" x14ac:dyDescent="0.5">
      <c r="A80" s="384"/>
      <c r="B80" s="384"/>
      <c r="D80" s="384"/>
      <c r="E80" s="384"/>
      <c r="F80" s="384"/>
      <c r="G80" s="384"/>
      <c r="H80" s="384"/>
      <c r="I80" s="384"/>
      <c r="J80" s="384"/>
      <c r="K80" s="384"/>
      <c r="L80" s="384"/>
      <c r="M80" s="384"/>
      <c r="R80" s="365"/>
      <c r="S80" s="365"/>
    </row>
    <row r="81" spans="1:19" x14ac:dyDescent="0.5">
      <c r="A81" s="384"/>
      <c r="B81" s="384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R81" s="365"/>
      <c r="S81" s="365"/>
    </row>
    <row r="82" spans="1:19" x14ac:dyDescent="0.5">
      <c r="A82" s="384"/>
      <c r="B82" s="384"/>
      <c r="D82" s="384"/>
      <c r="E82" s="384"/>
      <c r="F82" s="384"/>
      <c r="G82" s="384"/>
      <c r="H82" s="384"/>
      <c r="I82" s="384"/>
      <c r="J82" s="384"/>
      <c r="K82" s="384"/>
      <c r="L82" s="384"/>
      <c r="M82" s="384"/>
      <c r="R82" s="365"/>
      <c r="S82" s="365"/>
    </row>
    <row r="83" spans="1:19" x14ac:dyDescent="0.5">
      <c r="A83" s="384"/>
      <c r="B83" s="384"/>
      <c r="D83" s="384"/>
      <c r="E83" s="384"/>
      <c r="F83" s="384"/>
      <c r="G83" s="384"/>
      <c r="H83" s="384"/>
      <c r="I83" s="384"/>
      <c r="J83" s="384"/>
      <c r="K83" s="384"/>
      <c r="L83" s="384"/>
      <c r="M83" s="384"/>
      <c r="R83" s="365"/>
      <c r="S83" s="365"/>
    </row>
    <row r="84" spans="1:19" x14ac:dyDescent="0.5">
      <c r="A84" s="384"/>
      <c r="B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R84" s="365"/>
      <c r="S84" s="365"/>
    </row>
    <row r="85" spans="1:19" x14ac:dyDescent="0.5">
      <c r="A85" s="384"/>
      <c r="B85" s="384"/>
      <c r="D85" s="384"/>
      <c r="E85" s="384"/>
      <c r="F85" s="384"/>
      <c r="G85" s="384"/>
      <c r="H85" s="384"/>
      <c r="I85" s="384"/>
      <c r="J85" s="384"/>
      <c r="K85" s="384"/>
      <c r="L85" s="384"/>
      <c r="M85" s="384"/>
      <c r="R85" s="365"/>
      <c r="S85" s="365"/>
    </row>
    <row r="86" spans="1:19" x14ac:dyDescent="0.5">
      <c r="A86" s="384"/>
      <c r="B86" s="384"/>
      <c r="D86" s="384"/>
      <c r="E86" s="384"/>
      <c r="F86" s="384"/>
      <c r="G86" s="384"/>
      <c r="H86" s="384"/>
      <c r="I86" s="384"/>
      <c r="J86" s="384"/>
      <c r="K86" s="384"/>
      <c r="L86" s="384"/>
      <c r="M86" s="384"/>
      <c r="R86" s="365"/>
      <c r="S86" s="365"/>
    </row>
    <row r="87" spans="1:19" x14ac:dyDescent="0.5">
      <c r="A87" s="384"/>
      <c r="B87" s="384"/>
      <c r="D87" s="384"/>
      <c r="E87" s="384"/>
      <c r="F87" s="384"/>
      <c r="G87" s="384"/>
      <c r="H87" s="384"/>
      <c r="I87" s="384"/>
      <c r="J87" s="384"/>
      <c r="K87" s="384"/>
      <c r="L87" s="384"/>
      <c r="M87" s="384"/>
      <c r="R87" s="365"/>
      <c r="S87" s="365"/>
    </row>
    <row r="88" spans="1:19" x14ac:dyDescent="0.5">
      <c r="A88" s="384"/>
      <c r="B88" s="384"/>
      <c r="D88" s="384"/>
      <c r="E88" s="384"/>
      <c r="F88" s="384"/>
      <c r="G88" s="384"/>
      <c r="H88" s="384"/>
      <c r="I88" s="384"/>
      <c r="J88" s="384"/>
      <c r="K88" s="384"/>
      <c r="L88" s="384"/>
      <c r="M88" s="384"/>
      <c r="R88" s="365"/>
      <c r="S88" s="365"/>
    </row>
    <row r="89" spans="1:19" x14ac:dyDescent="0.5">
      <c r="A89" s="384"/>
      <c r="B89" s="384"/>
      <c r="D89" s="384"/>
      <c r="E89" s="384"/>
      <c r="F89" s="384"/>
      <c r="G89" s="384"/>
      <c r="H89" s="384"/>
      <c r="I89" s="384"/>
      <c r="J89" s="384"/>
      <c r="K89" s="384"/>
      <c r="L89" s="384"/>
      <c r="M89" s="384"/>
      <c r="R89" s="365"/>
      <c r="S89" s="365"/>
    </row>
    <row r="90" spans="1:19" x14ac:dyDescent="0.5">
      <c r="A90" s="384"/>
      <c r="B90" s="384"/>
      <c r="D90" s="384"/>
      <c r="E90" s="384"/>
      <c r="F90" s="384"/>
      <c r="G90" s="384"/>
      <c r="H90" s="384"/>
      <c r="I90" s="384"/>
      <c r="J90" s="384"/>
      <c r="K90" s="384"/>
      <c r="L90" s="384"/>
      <c r="M90" s="384"/>
      <c r="R90" s="365"/>
      <c r="S90" s="365"/>
    </row>
    <row r="91" spans="1:19" x14ac:dyDescent="0.5">
      <c r="A91" s="384"/>
      <c r="B91" s="384"/>
      <c r="D91" s="384"/>
      <c r="E91" s="384"/>
      <c r="F91" s="384"/>
      <c r="G91" s="384"/>
      <c r="H91" s="384"/>
      <c r="I91" s="384"/>
      <c r="J91" s="384"/>
      <c r="K91" s="384"/>
      <c r="L91" s="384"/>
      <c r="M91" s="384"/>
      <c r="R91" s="365"/>
      <c r="S91" s="365"/>
    </row>
    <row r="92" spans="1:19" x14ac:dyDescent="0.5">
      <c r="A92" s="384"/>
      <c r="B92" s="384"/>
      <c r="D92" s="384"/>
      <c r="E92" s="384"/>
      <c r="F92" s="384"/>
      <c r="G92" s="384"/>
      <c r="H92" s="384"/>
      <c r="I92" s="384"/>
      <c r="J92" s="384"/>
      <c r="K92" s="384"/>
      <c r="L92" s="384"/>
      <c r="M92" s="384"/>
      <c r="R92" s="365"/>
      <c r="S92" s="365"/>
    </row>
    <row r="93" spans="1:19" x14ac:dyDescent="0.5">
      <c r="A93" s="384"/>
      <c r="B93" s="384"/>
      <c r="D93" s="384"/>
      <c r="E93" s="384"/>
      <c r="F93" s="384"/>
      <c r="G93" s="384"/>
      <c r="H93" s="384"/>
      <c r="I93" s="384"/>
      <c r="J93" s="384"/>
      <c r="K93" s="384"/>
      <c r="L93" s="384"/>
      <c r="M93" s="384"/>
      <c r="R93" s="365"/>
      <c r="S93" s="365"/>
    </row>
    <row r="94" spans="1:19" x14ac:dyDescent="0.5">
      <c r="A94" s="384"/>
      <c r="B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R94" s="365"/>
      <c r="S94" s="365"/>
    </row>
    <row r="95" spans="1:19" x14ac:dyDescent="0.5">
      <c r="A95" s="384"/>
      <c r="B95" s="384"/>
      <c r="D95" s="384"/>
      <c r="E95" s="384"/>
      <c r="F95" s="384"/>
      <c r="G95" s="384"/>
      <c r="H95" s="384"/>
      <c r="I95" s="384"/>
      <c r="J95" s="384"/>
      <c r="K95" s="384"/>
      <c r="L95" s="384"/>
      <c r="M95" s="384"/>
      <c r="R95" s="365"/>
      <c r="S95" s="365"/>
    </row>
    <row r="96" spans="1:19" x14ac:dyDescent="0.5">
      <c r="A96" s="384"/>
      <c r="B96" s="384"/>
      <c r="D96" s="384"/>
      <c r="E96" s="384"/>
      <c r="F96" s="384"/>
      <c r="G96" s="384"/>
      <c r="H96" s="384"/>
      <c r="I96" s="384"/>
      <c r="J96" s="384"/>
      <c r="K96" s="384"/>
      <c r="L96" s="384"/>
      <c r="M96" s="384"/>
      <c r="R96" s="365"/>
      <c r="S96" s="365"/>
    </row>
    <row r="97" spans="1:19" x14ac:dyDescent="0.5">
      <c r="A97" s="384"/>
      <c r="B97" s="384"/>
      <c r="D97" s="384"/>
      <c r="E97" s="384"/>
      <c r="F97" s="384"/>
      <c r="G97" s="384"/>
      <c r="H97" s="384"/>
      <c r="I97" s="384"/>
      <c r="J97" s="384"/>
      <c r="K97" s="384"/>
      <c r="L97" s="384"/>
      <c r="M97" s="384"/>
      <c r="R97" s="365"/>
      <c r="S97" s="365"/>
    </row>
    <row r="98" spans="1:19" x14ac:dyDescent="0.5">
      <c r="A98" s="384"/>
      <c r="B98" s="384"/>
      <c r="D98" s="384"/>
      <c r="E98" s="384"/>
      <c r="F98" s="384"/>
      <c r="G98" s="384"/>
      <c r="H98" s="384"/>
      <c r="I98" s="384"/>
      <c r="J98" s="384"/>
      <c r="K98" s="384"/>
      <c r="L98" s="384"/>
      <c r="M98" s="384"/>
      <c r="R98" s="365"/>
      <c r="S98" s="365"/>
    </row>
    <row r="99" spans="1:19" x14ac:dyDescent="0.5">
      <c r="A99" s="384"/>
      <c r="B99" s="384"/>
      <c r="D99" s="384"/>
      <c r="E99" s="384"/>
      <c r="F99" s="384"/>
      <c r="G99" s="384"/>
      <c r="H99" s="384"/>
      <c r="I99" s="384"/>
      <c r="J99" s="384"/>
      <c r="K99" s="384"/>
      <c r="L99" s="384"/>
      <c r="M99" s="384"/>
      <c r="R99" s="365"/>
      <c r="S99" s="365"/>
    </row>
    <row r="100" spans="1:19" x14ac:dyDescent="0.5">
      <c r="A100" s="384"/>
      <c r="B100" s="384"/>
      <c r="D100" s="384"/>
      <c r="E100" s="384"/>
      <c r="F100" s="384"/>
      <c r="G100" s="384"/>
      <c r="H100" s="384"/>
      <c r="I100" s="384"/>
      <c r="J100" s="384"/>
      <c r="K100" s="384"/>
      <c r="L100" s="384"/>
      <c r="M100" s="384"/>
      <c r="R100" s="365"/>
      <c r="S100" s="365"/>
    </row>
    <row r="101" spans="1:19" x14ac:dyDescent="0.5">
      <c r="A101" s="384"/>
      <c r="B101" s="384"/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R101" s="365"/>
      <c r="S101" s="365"/>
    </row>
    <row r="102" spans="1:19" x14ac:dyDescent="0.5">
      <c r="A102" s="384"/>
      <c r="B102" s="384"/>
      <c r="D102" s="384"/>
      <c r="E102" s="384"/>
      <c r="F102" s="384"/>
      <c r="G102" s="384"/>
      <c r="H102" s="384"/>
      <c r="I102" s="384"/>
      <c r="J102" s="384"/>
      <c r="K102" s="384"/>
      <c r="L102" s="384"/>
      <c r="M102" s="384"/>
      <c r="R102" s="365"/>
      <c r="S102" s="365"/>
    </row>
    <row r="103" spans="1:19" x14ac:dyDescent="0.5">
      <c r="A103" s="384"/>
      <c r="B103" s="384"/>
      <c r="D103" s="384"/>
      <c r="E103" s="384"/>
      <c r="F103" s="384"/>
      <c r="G103" s="384"/>
      <c r="H103" s="384"/>
      <c r="I103" s="384"/>
      <c r="J103" s="384"/>
      <c r="K103" s="384"/>
      <c r="L103" s="384"/>
      <c r="M103" s="384"/>
      <c r="R103" s="365"/>
      <c r="S103" s="365"/>
    </row>
    <row r="104" spans="1:19" x14ac:dyDescent="0.5">
      <c r="A104" s="384"/>
      <c r="B104" s="384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R104" s="365"/>
      <c r="S104" s="365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C2CB-E699-49AA-AE55-D2C379206AB4}">
  <sheetPr>
    <tabColor rgb="FF9BA8C2"/>
    <pageSetUpPr autoPageBreaks="0" fitToPage="1"/>
  </sheetPr>
  <dimension ref="A1:S103"/>
  <sheetViews>
    <sheetView showGridLines="0" rightToLeft="1" zoomScaleNormal="100" workbookViewId="0">
      <selection activeCell="H1" sqref="H1"/>
    </sheetView>
  </sheetViews>
  <sheetFormatPr defaultColWidth="8.88671875" defaultRowHeight="18" x14ac:dyDescent="0.5"/>
  <cols>
    <col min="1" max="1" width="6.6640625" style="365" customWidth="1"/>
    <col min="2" max="2" width="44.44140625" style="365" customWidth="1"/>
    <col min="3" max="3" width="9" style="365" customWidth="1"/>
    <col min="4" max="6" width="10" style="365" customWidth="1"/>
    <col min="7" max="8" width="7" style="365" customWidth="1"/>
    <col min="9" max="11" width="10" style="365" customWidth="1"/>
    <col min="12" max="13" width="7" style="365" customWidth="1"/>
    <col min="14" max="14" width="44.44140625" style="365" customWidth="1"/>
    <col min="15" max="15" width="6.6640625" style="365" customWidth="1"/>
    <col min="16" max="16" width="9.109375" style="365" bestFit="1" customWidth="1"/>
    <col min="17" max="17" width="14" style="365" bestFit="1" customWidth="1"/>
    <col min="18" max="19" width="8.88671875" style="387"/>
    <col min="20" max="253" width="8.88671875" style="365"/>
    <col min="254" max="254" width="5.88671875" style="365" customWidth="1"/>
    <col min="255" max="255" width="32.88671875" style="365" customWidth="1"/>
    <col min="256" max="256" width="5.88671875" style="365" customWidth="1"/>
    <col min="257" max="257" width="32.88671875" style="365" customWidth="1"/>
    <col min="258" max="263" width="8.88671875" style="365"/>
    <col min="264" max="264" width="32.88671875" style="365" customWidth="1"/>
    <col min="265" max="265" width="5.88671875" style="365" customWidth="1"/>
    <col min="266" max="266" width="32.88671875" style="365" customWidth="1"/>
    <col min="267" max="267" width="5.88671875" style="365" customWidth="1"/>
    <col min="268" max="509" width="8.88671875" style="365"/>
    <col min="510" max="510" width="5.88671875" style="365" customWidth="1"/>
    <col min="511" max="511" width="32.88671875" style="365" customWidth="1"/>
    <col min="512" max="512" width="5.88671875" style="365" customWidth="1"/>
    <col min="513" max="513" width="32.88671875" style="365" customWidth="1"/>
    <col min="514" max="519" width="8.88671875" style="365"/>
    <col min="520" max="520" width="32.88671875" style="365" customWidth="1"/>
    <col min="521" max="521" width="5.88671875" style="365" customWidth="1"/>
    <col min="522" max="522" width="32.88671875" style="365" customWidth="1"/>
    <col min="523" max="523" width="5.88671875" style="365" customWidth="1"/>
    <col min="524" max="765" width="8.88671875" style="365"/>
    <col min="766" max="766" width="5.88671875" style="365" customWidth="1"/>
    <col min="767" max="767" width="32.88671875" style="365" customWidth="1"/>
    <col min="768" max="768" width="5.88671875" style="365" customWidth="1"/>
    <col min="769" max="769" width="32.88671875" style="365" customWidth="1"/>
    <col min="770" max="775" width="8.88671875" style="365"/>
    <col min="776" max="776" width="32.88671875" style="365" customWidth="1"/>
    <col min="777" max="777" width="5.88671875" style="365" customWidth="1"/>
    <col min="778" max="778" width="32.88671875" style="365" customWidth="1"/>
    <col min="779" max="779" width="5.88671875" style="365" customWidth="1"/>
    <col min="780" max="1021" width="8.88671875" style="365"/>
    <col min="1022" max="1022" width="5.88671875" style="365" customWidth="1"/>
    <col min="1023" max="1023" width="32.88671875" style="365" customWidth="1"/>
    <col min="1024" max="1024" width="5.88671875" style="365" customWidth="1"/>
    <col min="1025" max="1025" width="32.88671875" style="365" customWidth="1"/>
    <col min="1026" max="1031" width="8.88671875" style="365"/>
    <col min="1032" max="1032" width="32.88671875" style="365" customWidth="1"/>
    <col min="1033" max="1033" width="5.88671875" style="365" customWidth="1"/>
    <col min="1034" max="1034" width="32.88671875" style="365" customWidth="1"/>
    <col min="1035" max="1035" width="5.88671875" style="365" customWidth="1"/>
    <col min="1036" max="1277" width="8.88671875" style="365"/>
    <col min="1278" max="1278" width="5.88671875" style="365" customWidth="1"/>
    <col min="1279" max="1279" width="32.88671875" style="365" customWidth="1"/>
    <col min="1280" max="1280" width="5.88671875" style="365" customWidth="1"/>
    <col min="1281" max="1281" width="32.88671875" style="365" customWidth="1"/>
    <col min="1282" max="1287" width="8.88671875" style="365"/>
    <col min="1288" max="1288" width="32.88671875" style="365" customWidth="1"/>
    <col min="1289" max="1289" width="5.88671875" style="365" customWidth="1"/>
    <col min="1290" max="1290" width="32.88671875" style="365" customWidth="1"/>
    <col min="1291" max="1291" width="5.88671875" style="365" customWidth="1"/>
    <col min="1292" max="1533" width="8.88671875" style="365"/>
    <col min="1534" max="1534" width="5.88671875" style="365" customWidth="1"/>
    <col min="1535" max="1535" width="32.88671875" style="365" customWidth="1"/>
    <col min="1536" max="1536" width="5.88671875" style="365" customWidth="1"/>
    <col min="1537" max="1537" width="32.88671875" style="365" customWidth="1"/>
    <col min="1538" max="1543" width="8.88671875" style="365"/>
    <col min="1544" max="1544" width="32.88671875" style="365" customWidth="1"/>
    <col min="1545" max="1545" width="5.88671875" style="365" customWidth="1"/>
    <col min="1546" max="1546" width="32.88671875" style="365" customWidth="1"/>
    <col min="1547" max="1547" width="5.88671875" style="365" customWidth="1"/>
    <col min="1548" max="1789" width="8.88671875" style="365"/>
    <col min="1790" max="1790" width="5.88671875" style="365" customWidth="1"/>
    <col min="1791" max="1791" width="32.88671875" style="365" customWidth="1"/>
    <col min="1792" max="1792" width="5.88671875" style="365" customWidth="1"/>
    <col min="1793" max="1793" width="32.88671875" style="365" customWidth="1"/>
    <col min="1794" max="1799" width="8.88671875" style="365"/>
    <col min="1800" max="1800" width="32.88671875" style="365" customWidth="1"/>
    <col min="1801" max="1801" width="5.88671875" style="365" customWidth="1"/>
    <col min="1802" max="1802" width="32.88671875" style="365" customWidth="1"/>
    <col min="1803" max="1803" width="5.88671875" style="365" customWidth="1"/>
    <col min="1804" max="2045" width="8.88671875" style="365"/>
    <col min="2046" max="2046" width="5.88671875" style="365" customWidth="1"/>
    <col min="2047" max="2047" width="32.88671875" style="365" customWidth="1"/>
    <col min="2048" max="2048" width="5.88671875" style="365" customWidth="1"/>
    <col min="2049" max="2049" width="32.88671875" style="365" customWidth="1"/>
    <col min="2050" max="2055" width="8.88671875" style="365"/>
    <col min="2056" max="2056" width="32.88671875" style="365" customWidth="1"/>
    <col min="2057" max="2057" width="5.88671875" style="365" customWidth="1"/>
    <col min="2058" max="2058" width="32.88671875" style="365" customWidth="1"/>
    <col min="2059" max="2059" width="5.88671875" style="365" customWidth="1"/>
    <col min="2060" max="2301" width="8.88671875" style="365"/>
    <col min="2302" max="2302" width="5.88671875" style="365" customWidth="1"/>
    <col min="2303" max="2303" width="32.88671875" style="365" customWidth="1"/>
    <col min="2304" max="2304" width="5.88671875" style="365" customWidth="1"/>
    <col min="2305" max="2305" width="32.88671875" style="365" customWidth="1"/>
    <col min="2306" max="2311" width="8.88671875" style="365"/>
    <col min="2312" max="2312" width="32.88671875" style="365" customWidth="1"/>
    <col min="2313" max="2313" width="5.88671875" style="365" customWidth="1"/>
    <col min="2314" max="2314" width="32.88671875" style="365" customWidth="1"/>
    <col min="2315" max="2315" width="5.88671875" style="365" customWidth="1"/>
    <col min="2316" max="2557" width="8.88671875" style="365"/>
    <col min="2558" max="2558" width="5.88671875" style="365" customWidth="1"/>
    <col min="2559" max="2559" width="32.88671875" style="365" customWidth="1"/>
    <col min="2560" max="2560" width="5.88671875" style="365" customWidth="1"/>
    <col min="2561" max="2561" width="32.88671875" style="365" customWidth="1"/>
    <col min="2562" max="2567" width="8.88671875" style="365"/>
    <col min="2568" max="2568" width="32.88671875" style="365" customWidth="1"/>
    <col min="2569" max="2569" width="5.88671875" style="365" customWidth="1"/>
    <col min="2570" max="2570" width="32.88671875" style="365" customWidth="1"/>
    <col min="2571" max="2571" width="5.88671875" style="365" customWidth="1"/>
    <col min="2572" max="2813" width="8.88671875" style="365"/>
    <col min="2814" max="2814" width="5.88671875" style="365" customWidth="1"/>
    <col min="2815" max="2815" width="32.88671875" style="365" customWidth="1"/>
    <col min="2816" max="2816" width="5.88671875" style="365" customWidth="1"/>
    <col min="2817" max="2817" width="32.88671875" style="365" customWidth="1"/>
    <col min="2818" max="2823" width="8.88671875" style="365"/>
    <col min="2824" max="2824" width="32.88671875" style="365" customWidth="1"/>
    <col min="2825" max="2825" width="5.88671875" style="365" customWidth="1"/>
    <col min="2826" max="2826" width="32.88671875" style="365" customWidth="1"/>
    <col min="2827" max="2827" width="5.88671875" style="365" customWidth="1"/>
    <col min="2828" max="3069" width="8.88671875" style="365"/>
    <col min="3070" max="3070" width="5.88671875" style="365" customWidth="1"/>
    <col min="3071" max="3071" width="32.88671875" style="365" customWidth="1"/>
    <col min="3072" max="3072" width="5.88671875" style="365" customWidth="1"/>
    <col min="3073" max="3073" width="32.88671875" style="365" customWidth="1"/>
    <col min="3074" max="3079" width="8.88671875" style="365"/>
    <col min="3080" max="3080" width="32.88671875" style="365" customWidth="1"/>
    <col min="3081" max="3081" width="5.88671875" style="365" customWidth="1"/>
    <col min="3082" max="3082" width="32.88671875" style="365" customWidth="1"/>
    <col min="3083" max="3083" width="5.88671875" style="365" customWidth="1"/>
    <col min="3084" max="3325" width="8.88671875" style="365"/>
    <col min="3326" max="3326" width="5.88671875" style="365" customWidth="1"/>
    <col min="3327" max="3327" width="32.88671875" style="365" customWidth="1"/>
    <col min="3328" max="3328" width="5.88671875" style="365" customWidth="1"/>
    <col min="3329" max="3329" width="32.88671875" style="365" customWidth="1"/>
    <col min="3330" max="3335" width="8.88671875" style="365"/>
    <col min="3336" max="3336" width="32.88671875" style="365" customWidth="1"/>
    <col min="3337" max="3337" width="5.88671875" style="365" customWidth="1"/>
    <col min="3338" max="3338" width="32.88671875" style="365" customWidth="1"/>
    <col min="3339" max="3339" width="5.88671875" style="365" customWidth="1"/>
    <col min="3340" max="3581" width="8.88671875" style="365"/>
    <col min="3582" max="3582" width="5.88671875" style="365" customWidth="1"/>
    <col min="3583" max="3583" width="32.88671875" style="365" customWidth="1"/>
    <col min="3584" max="3584" width="5.88671875" style="365" customWidth="1"/>
    <col min="3585" max="3585" width="32.88671875" style="365" customWidth="1"/>
    <col min="3586" max="3591" width="8.88671875" style="365"/>
    <col min="3592" max="3592" width="32.88671875" style="365" customWidth="1"/>
    <col min="3593" max="3593" width="5.88671875" style="365" customWidth="1"/>
    <col min="3594" max="3594" width="32.88671875" style="365" customWidth="1"/>
    <col min="3595" max="3595" width="5.88671875" style="365" customWidth="1"/>
    <col min="3596" max="3837" width="8.88671875" style="365"/>
    <col min="3838" max="3838" width="5.88671875" style="365" customWidth="1"/>
    <col min="3839" max="3839" width="32.88671875" style="365" customWidth="1"/>
    <col min="3840" max="3840" width="5.88671875" style="365" customWidth="1"/>
    <col min="3841" max="3841" width="32.88671875" style="365" customWidth="1"/>
    <col min="3842" max="3847" width="8.88671875" style="365"/>
    <col min="3848" max="3848" width="32.88671875" style="365" customWidth="1"/>
    <col min="3849" max="3849" width="5.88671875" style="365" customWidth="1"/>
    <col min="3850" max="3850" width="32.88671875" style="365" customWidth="1"/>
    <col min="3851" max="3851" width="5.88671875" style="365" customWidth="1"/>
    <col min="3852" max="4093" width="8.88671875" style="365"/>
    <col min="4094" max="4094" width="5.88671875" style="365" customWidth="1"/>
    <col min="4095" max="4095" width="32.88671875" style="365" customWidth="1"/>
    <col min="4096" max="4096" width="5.88671875" style="365" customWidth="1"/>
    <col min="4097" max="4097" width="32.88671875" style="365" customWidth="1"/>
    <col min="4098" max="4103" width="8.88671875" style="365"/>
    <col min="4104" max="4104" width="32.88671875" style="365" customWidth="1"/>
    <col min="4105" max="4105" width="5.88671875" style="365" customWidth="1"/>
    <col min="4106" max="4106" width="32.88671875" style="365" customWidth="1"/>
    <col min="4107" max="4107" width="5.88671875" style="365" customWidth="1"/>
    <col min="4108" max="4349" width="8.88671875" style="365"/>
    <col min="4350" max="4350" width="5.88671875" style="365" customWidth="1"/>
    <col min="4351" max="4351" width="32.88671875" style="365" customWidth="1"/>
    <col min="4352" max="4352" width="5.88671875" style="365" customWidth="1"/>
    <col min="4353" max="4353" width="32.88671875" style="365" customWidth="1"/>
    <col min="4354" max="4359" width="8.88671875" style="365"/>
    <col min="4360" max="4360" width="32.88671875" style="365" customWidth="1"/>
    <col min="4361" max="4361" width="5.88671875" style="365" customWidth="1"/>
    <col min="4362" max="4362" width="32.88671875" style="365" customWidth="1"/>
    <col min="4363" max="4363" width="5.88671875" style="365" customWidth="1"/>
    <col min="4364" max="4605" width="8.88671875" style="365"/>
    <col min="4606" max="4606" width="5.88671875" style="365" customWidth="1"/>
    <col min="4607" max="4607" width="32.88671875" style="365" customWidth="1"/>
    <col min="4608" max="4608" width="5.88671875" style="365" customWidth="1"/>
    <col min="4609" max="4609" width="32.88671875" style="365" customWidth="1"/>
    <col min="4610" max="4615" width="8.88671875" style="365"/>
    <col min="4616" max="4616" width="32.88671875" style="365" customWidth="1"/>
    <col min="4617" max="4617" width="5.88671875" style="365" customWidth="1"/>
    <col min="4618" max="4618" width="32.88671875" style="365" customWidth="1"/>
    <col min="4619" max="4619" width="5.88671875" style="365" customWidth="1"/>
    <col min="4620" max="4861" width="8.88671875" style="365"/>
    <col min="4862" max="4862" width="5.88671875" style="365" customWidth="1"/>
    <col min="4863" max="4863" width="32.88671875" style="365" customWidth="1"/>
    <col min="4864" max="4864" width="5.88671875" style="365" customWidth="1"/>
    <col min="4865" max="4865" width="32.88671875" style="365" customWidth="1"/>
    <col min="4866" max="4871" width="8.88671875" style="365"/>
    <col min="4872" max="4872" width="32.88671875" style="365" customWidth="1"/>
    <col min="4873" max="4873" width="5.88671875" style="365" customWidth="1"/>
    <col min="4874" max="4874" width="32.88671875" style="365" customWidth="1"/>
    <col min="4875" max="4875" width="5.88671875" style="365" customWidth="1"/>
    <col min="4876" max="5117" width="8.88671875" style="365"/>
    <col min="5118" max="5118" width="5.88671875" style="365" customWidth="1"/>
    <col min="5119" max="5119" width="32.88671875" style="365" customWidth="1"/>
    <col min="5120" max="5120" width="5.88671875" style="365" customWidth="1"/>
    <col min="5121" max="5121" width="32.88671875" style="365" customWidth="1"/>
    <col min="5122" max="5127" width="8.88671875" style="365"/>
    <col min="5128" max="5128" width="32.88671875" style="365" customWidth="1"/>
    <col min="5129" max="5129" width="5.88671875" style="365" customWidth="1"/>
    <col min="5130" max="5130" width="32.88671875" style="365" customWidth="1"/>
    <col min="5131" max="5131" width="5.88671875" style="365" customWidth="1"/>
    <col min="5132" max="5373" width="8.88671875" style="365"/>
    <col min="5374" max="5374" width="5.88671875" style="365" customWidth="1"/>
    <col min="5375" max="5375" width="32.88671875" style="365" customWidth="1"/>
    <col min="5376" max="5376" width="5.88671875" style="365" customWidth="1"/>
    <col min="5377" max="5377" width="32.88671875" style="365" customWidth="1"/>
    <col min="5378" max="5383" width="8.88671875" style="365"/>
    <col min="5384" max="5384" width="32.88671875" style="365" customWidth="1"/>
    <col min="5385" max="5385" width="5.88671875" style="365" customWidth="1"/>
    <col min="5386" max="5386" width="32.88671875" style="365" customWidth="1"/>
    <col min="5387" max="5387" width="5.88671875" style="365" customWidth="1"/>
    <col min="5388" max="5629" width="8.88671875" style="365"/>
    <col min="5630" max="5630" width="5.88671875" style="365" customWidth="1"/>
    <col min="5631" max="5631" width="32.88671875" style="365" customWidth="1"/>
    <col min="5632" max="5632" width="5.88671875" style="365" customWidth="1"/>
    <col min="5633" max="5633" width="32.88671875" style="365" customWidth="1"/>
    <col min="5634" max="5639" width="8.88671875" style="365"/>
    <col min="5640" max="5640" width="32.88671875" style="365" customWidth="1"/>
    <col min="5641" max="5641" width="5.88671875" style="365" customWidth="1"/>
    <col min="5642" max="5642" width="32.88671875" style="365" customWidth="1"/>
    <col min="5643" max="5643" width="5.88671875" style="365" customWidth="1"/>
    <col min="5644" max="5885" width="8.88671875" style="365"/>
    <col min="5886" max="5886" width="5.88671875" style="365" customWidth="1"/>
    <col min="5887" max="5887" width="32.88671875" style="365" customWidth="1"/>
    <col min="5888" max="5888" width="5.88671875" style="365" customWidth="1"/>
    <col min="5889" max="5889" width="32.88671875" style="365" customWidth="1"/>
    <col min="5890" max="5895" width="8.88671875" style="365"/>
    <col min="5896" max="5896" width="32.88671875" style="365" customWidth="1"/>
    <col min="5897" max="5897" width="5.88671875" style="365" customWidth="1"/>
    <col min="5898" max="5898" width="32.88671875" style="365" customWidth="1"/>
    <col min="5899" max="5899" width="5.88671875" style="365" customWidth="1"/>
    <col min="5900" max="6141" width="8.88671875" style="365"/>
    <col min="6142" max="6142" width="5.88671875" style="365" customWidth="1"/>
    <col min="6143" max="6143" width="32.88671875" style="365" customWidth="1"/>
    <col min="6144" max="6144" width="5.88671875" style="365" customWidth="1"/>
    <col min="6145" max="6145" width="32.88671875" style="365" customWidth="1"/>
    <col min="6146" max="6151" width="8.88671875" style="365"/>
    <col min="6152" max="6152" width="32.88671875" style="365" customWidth="1"/>
    <col min="6153" max="6153" width="5.88671875" style="365" customWidth="1"/>
    <col min="6154" max="6154" width="32.88671875" style="365" customWidth="1"/>
    <col min="6155" max="6155" width="5.88671875" style="365" customWidth="1"/>
    <col min="6156" max="6397" width="8.88671875" style="365"/>
    <col min="6398" max="6398" width="5.88671875" style="365" customWidth="1"/>
    <col min="6399" max="6399" width="32.88671875" style="365" customWidth="1"/>
    <col min="6400" max="6400" width="5.88671875" style="365" customWidth="1"/>
    <col min="6401" max="6401" width="32.88671875" style="365" customWidth="1"/>
    <col min="6402" max="6407" width="8.88671875" style="365"/>
    <col min="6408" max="6408" width="32.88671875" style="365" customWidth="1"/>
    <col min="6409" max="6409" width="5.88671875" style="365" customWidth="1"/>
    <col min="6410" max="6410" width="32.88671875" style="365" customWidth="1"/>
    <col min="6411" max="6411" width="5.88671875" style="365" customWidth="1"/>
    <col min="6412" max="6653" width="8.88671875" style="365"/>
    <col min="6654" max="6654" width="5.88671875" style="365" customWidth="1"/>
    <col min="6655" max="6655" width="32.88671875" style="365" customWidth="1"/>
    <col min="6656" max="6656" width="5.88671875" style="365" customWidth="1"/>
    <col min="6657" max="6657" width="32.88671875" style="365" customWidth="1"/>
    <col min="6658" max="6663" width="8.88671875" style="365"/>
    <col min="6664" max="6664" width="32.88671875" style="365" customWidth="1"/>
    <col min="6665" max="6665" width="5.88671875" style="365" customWidth="1"/>
    <col min="6666" max="6666" width="32.88671875" style="365" customWidth="1"/>
    <col min="6667" max="6667" width="5.88671875" style="365" customWidth="1"/>
    <col min="6668" max="6909" width="8.88671875" style="365"/>
    <col min="6910" max="6910" width="5.88671875" style="365" customWidth="1"/>
    <col min="6911" max="6911" width="32.88671875" style="365" customWidth="1"/>
    <col min="6912" max="6912" width="5.88671875" style="365" customWidth="1"/>
    <col min="6913" max="6913" width="32.88671875" style="365" customWidth="1"/>
    <col min="6914" max="6919" width="8.88671875" style="365"/>
    <col min="6920" max="6920" width="32.88671875" style="365" customWidth="1"/>
    <col min="6921" max="6921" width="5.88671875" style="365" customWidth="1"/>
    <col min="6922" max="6922" width="32.88671875" style="365" customWidth="1"/>
    <col min="6923" max="6923" width="5.88671875" style="365" customWidth="1"/>
    <col min="6924" max="7165" width="8.88671875" style="365"/>
    <col min="7166" max="7166" width="5.88671875" style="365" customWidth="1"/>
    <col min="7167" max="7167" width="32.88671875" style="365" customWidth="1"/>
    <col min="7168" max="7168" width="5.88671875" style="365" customWidth="1"/>
    <col min="7169" max="7169" width="32.88671875" style="365" customWidth="1"/>
    <col min="7170" max="7175" width="8.88671875" style="365"/>
    <col min="7176" max="7176" width="32.88671875" style="365" customWidth="1"/>
    <col min="7177" max="7177" width="5.88671875" style="365" customWidth="1"/>
    <col min="7178" max="7178" width="32.88671875" style="365" customWidth="1"/>
    <col min="7179" max="7179" width="5.88671875" style="365" customWidth="1"/>
    <col min="7180" max="7421" width="8.88671875" style="365"/>
    <col min="7422" max="7422" width="5.88671875" style="365" customWidth="1"/>
    <col min="7423" max="7423" width="32.88671875" style="365" customWidth="1"/>
    <col min="7424" max="7424" width="5.88671875" style="365" customWidth="1"/>
    <col min="7425" max="7425" width="32.88671875" style="365" customWidth="1"/>
    <col min="7426" max="7431" width="8.88671875" style="365"/>
    <col min="7432" max="7432" width="32.88671875" style="365" customWidth="1"/>
    <col min="7433" max="7433" width="5.88671875" style="365" customWidth="1"/>
    <col min="7434" max="7434" width="32.88671875" style="365" customWidth="1"/>
    <col min="7435" max="7435" width="5.88671875" style="365" customWidth="1"/>
    <col min="7436" max="7677" width="8.88671875" style="365"/>
    <col min="7678" max="7678" width="5.88671875" style="365" customWidth="1"/>
    <col min="7679" max="7679" width="32.88671875" style="365" customWidth="1"/>
    <col min="7680" max="7680" width="5.88671875" style="365" customWidth="1"/>
    <col min="7681" max="7681" width="32.88671875" style="365" customWidth="1"/>
    <col min="7682" max="7687" width="8.88671875" style="365"/>
    <col min="7688" max="7688" width="32.88671875" style="365" customWidth="1"/>
    <col min="7689" max="7689" width="5.88671875" style="365" customWidth="1"/>
    <col min="7690" max="7690" width="32.88671875" style="365" customWidth="1"/>
    <col min="7691" max="7691" width="5.88671875" style="365" customWidth="1"/>
    <col min="7692" max="7933" width="8.88671875" style="365"/>
    <col min="7934" max="7934" width="5.88671875" style="365" customWidth="1"/>
    <col min="7935" max="7935" width="32.88671875" style="365" customWidth="1"/>
    <col min="7936" max="7936" width="5.88671875" style="365" customWidth="1"/>
    <col min="7937" max="7937" width="32.88671875" style="365" customWidth="1"/>
    <col min="7938" max="7943" width="8.88671875" style="365"/>
    <col min="7944" max="7944" width="32.88671875" style="365" customWidth="1"/>
    <col min="7945" max="7945" width="5.88671875" style="365" customWidth="1"/>
    <col min="7946" max="7946" width="32.88671875" style="365" customWidth="1"/>
    <col min="7947" max="7947" width="5.88671875" style="365" customWidth="1"/>
    <col min="7948" max="8189" width="8.88671875" style="365"/>
    <col min="8190" max="8190" width="5.88671875" style="365" customWidth="1"/>
    <col min="8191" max="8191" width="32.88671875" style="365" customWidth="1"/>
    <col min="8192" max="8192" width="5.88671875" style="365" customWidth="1"/>
    <col min="8193" max="8193" width="32.88671875" style="365" customWidth="1"/>
    <col min="8194" max="8199" width="8.88671875" style="365"/>
    <col min="8200" max="8200" width="32.88671875" style="365" customWidth="1"/>
    <col min="8201" max="8201" width="5.88671875" style="365" customWidth="1"/>
    <col min="8202" max="8202" width="32.88671875" style="365" customWidth="1"/>
    <col min="8203" max="8203" width="5.88671875" style="365" customWidth="1"/>
    <col min="8204" max="8445" width="8.88671875" style="365"/>
    <col min="8446" max="8446" width="5.88671875" style="365" customWidth="1"/>
    <col min="8447" max="8447" width="32.88671875" style="365" customWidth="1"/>
    <col min="8448" max="8448" width="5.88671875" style="365" customWidth="1"/>
    <col min="8449" max="8449" width="32.88671875" style="365" customWidth="1"/>
    <col min="8450" max="8455" width="8.88671875" style="365"/>
    <col min="8456" max="8456" width="32.88671875" style="365" customWidth="1"/>
    <col min="8457" max="8457" width="5.88671875" style="365" customWidth="1"/>
    <col min="8458" max="8458" width="32.88671875" style="365" customWidth="1"/>
    <col min="8459" max="8459" width="5.88671875" style="365" customWidth="1"/>
    <col min="8460" max="8701" width="8.88671875" style="365"/>
    <col min="8702" max="8702" width="5.88671875" style="365" customWidth="1"/>
    <col min="8703" max="8703" width="32.88671875" style="365" customWidth="1"/>
    <col min="8704" max="8704" width="5.88671875" style="365" customWidth="1"/>
    <col min="8705" max="8705" width="32.88671875" style="365" customWidth="1"/>
    <col min="8706" max="8711" width="8.88671875" style="365"/>
    <col min="8712" max="8712" width="32.88671875" style="365" customWidth="1"/>
    <col min="8713" max="8713" width="5.88671875" style="365" customWidth="1"/>
    <col min="8714" max="8714" width="32.88671875" style="365" customWidth="1"/>
    <col min="8715" max="8715" width="5.88671875" style="365" customWidth="1"/>
    <col min="8716" max="8957" width="8.88671875" style="365"/>
    <col min="8958" max="8958" width="5.88671875" style="365" customWidth="1"/>
    <col min="8959" max="8959" width="32.88671875" style="365" customWidth="1"/>
    <col min="8960" max="8960" width="5.88671875" style="365" customWidth="1"/>
    <col min="8961" max="8961" width="32.88671875" style="365" customWidth="1"/>
    <col min="8962" max="8967" width="8.88671875" style="365"/>
    <col min="8968" max="8968" width="32.88671875" style="365" customWidth="1"/>
    <col min="8969" max="8969" width="5.88671875" style="365" customWidth="1"/>
    <col min="8970" max="8970" width="32.88671875" style="365" customWidth="1"/>
    <col min="8971" max="8971" width="5.88671875" style="365" customWidth="1"/>
    <col min="8972" max="9213" width="8.88671875" style="365"/>
    <col min="9214" max="9214" width="5.88671875" style="365" customWidth="1"/>
    <col min="9215" max="9215" width="32.88671875" style="365" customWidth="1"/>
    <col min="9216" max="9216" width="5.88671875" style="365" customWidth="1"/>
    <col min="9217" max="9217" width="32.88671875" style="365" customWidth="1"/>
    <col min="9218" max="9223" width="8.88671875" style="365"/>
    <col min="9224" max="9224" width="32.88671875" style="365" customWidth="1"/>
    <col min="9225" max="9225" width="5.88671875" style="365" customWidth="1"/>
    <col min="9226" max="9226" width="32.88671875" style="365" customWidth="1"/>
    <col min="9227" max="9227" width="5.88671875" style="365" customWidth="1"/>
    <col min="9228" max="9469" width="8.88671875" style="365"/>
    <col min="9470" max="9470" width="5.88671875" style="365" customWidth="1"/>
    <col min="9471" max="9471" width="32.88671875" style="365" customWidth="1"/>
    <col min="9472" max="9472" width="5.88671875" style="365" customWidth="1"/>
    <col min="9473" max="9473" width="32.88671875" style="365" customWidth="1"/>
    <col min="9474" max="9479" width="8.88671875" style="365"/>
    <col min="9480" max="9480" width="32.88671875" style="365" customWidth="1"/>
    <col min="9481" max="9481" width="5.88671875" style="365" customWidth="1"/>
    <col min="9482" max="9482" width="32.88671875" style="365" customWidth="1"/>
    <col min="9483" max="9483" width="5.88671875" style="365" customWidth="1"/>
    <col min="9484" max="9725" width="8.88671875" style="365"/>
    <col min="9726" max="9726" width="5.88671875" style="365" customWidth="1"/>
    <col min="9727" max="9727" width="32.88671875" style="365" customWidth="1"/>
    <col min="9728" max="9728" width="5.88671875" style="365" customWidth="1"/>
    <col min="9729" max="9729" width="32.88671875" style="365" customWidth="1"/>
    <col min="9730" max="9735" width="8.88671875" style="365"/>
    <col min="9736" max="9736" width="32.88671875" style="365" customWidth="1"/>
    <col min="9737" max="9737" width="5.88671875" style="365" customWidth="1"/>
    <col min="9738" max="9738" width="32.88671875" style="365" customWidth="1"/>
    <col min="9739" max="9739" width="5.88671875" style="365" customWidth="1"/>
    <col min="9740" max="9981" width="8.88671875" style="365"/>
    <col min="9982" max="9982" width="5.88671875" style="365" customWidth="1"/>
    <col min="9983" max="9983" width="32.88671875" style="365" customWidth="1"/>
    <col min="9984" max="9984" width="5.88671875" style="365" customWidth="1"/>
    <col min="9985" max="9985" width="32.88671875" style="365" customWidth="1"/>
    <col min="9986" max="9991" width="8.88671875" style="365"/>
    <col min="9992" max="9992" width="32.88671875" style="365" customWidth="1"/>
    <col min="9993" max="9993" width="5.88671875" style="365" customWidth="1"/>
    <col min="9994" max="9994" width="32.88671875" style="365" customWidth="1"/>
    <col min="9995" max="9995" width="5.88671875" style="365" customWidth="1"/>
    <col min="9996" max="10237" width="8.88671875" style="365"/>
    <col min="10238" max="10238" width="5.88671875" style="365" customWidth="1"/>
    <col min="10239" max="10239" width="32.88671875" style="365" customWidth="1"/>
    <col min="10240" max="10240" width="5.88671875" style="365" customWidth="1"/>
    <col min="10241" max="10241" width="32.88671875" style="365" customWidth="1"/>
    <col min="10242" max="10247" width="8.88671875" style="365"/>
    <col min="10248" max="10248" width="32.88671875" style="365" customWidth="1"/>
    <col min="10249" max="10249" width="5.88671875" style="365" customWidth="1"/>
    <col min="10250" max="10250" width="32.88671875" style="365" customWidth="1"/>
    <col min="10251" max="10251" width="5.88671875" style="365" customWidth="1"/>
    <col min="10252" max="10493" width="8.88671875" style="365"/>
    <col min="10494" max="10494" width="5.88671875" style="365" customWidth="1"/>
    <col min="10495" max="10495" width="32.88671875" style="365" customWidth="1"/>
    <col min="10496" max="10496" width="5.88671875" style="365" customWidth="1"/>
    <col min="10497" max="10497" width="32.88671875" style="365" customWidth="1"/>
    <col min="10498" max="10503" width="8.88671875" style="365"/>
    <col min="10504" max="10504" width="32.88671875" style="365" customWidth="1"/>
    <col min="10505" max="10505" width="5.88671875" style="365" customWidth="1"/>
    <col min="10506" max="10506" width="32.88671875" style="365" customWidth="1"/>
    <col min="10507" max="10507" width="5.88671875" style="365" customWidth="1"/>
    <col min="10508" max="10749" width="8.88671875" style="365"/>
    <col min="10750" max="10750" width="5.88671875" style="365" customWidth="1"/>
    <col min="10751" max="10751" width="32.88671875" style="365" customWidth="1"/>
    <col min="10752" max="10752" width="5.88671875" style="365" customWidth="1"/>
    <col min="10753" max="10753" width="32.88671875" style="365" customWidth="1"/>
    <col min="10754" max="10759" width="8.88671875" style="365"/>
    <col min="10760" max="10760" width="32.88671875" style="365" customWidth="1"/>
    <col min="10761" max="10761" width="5.88671875" style="365" customWidth="1"/>
    <col min="10762" max="10762" width="32.88671875" style="365" customWidth="1"/>
    <col min="10763" max="10763" width="5.88671875" style="365" customWidth="1"/>
    <col min="10764" max="11005" width="8.88671875" style="365"/>
    <col min="11006" max="11006" width="5.88671875" style="365" customWidth="1"/>
    <col min="11007" max="11007" width="32.88671875" style="365" customWidth="1"/>
    <col min="11008" max="11008" width="5.88671875" style="365" customWidth="1"/>
    <col min="11009" max="11009" width="32.88671875" style="365" customWidth="1"/>
    <col min="11010" max="11015" width="8.88671875" style="365"/>
    <col min="11016" max="11016" width="32.88671875" style="365" customWidth="1"/>
    <col min="11017" max="11017" width="5.88671875" style="365" customWidth="1"/>
    <col min="11018" max="11018" width="32.88671875" style="365" customWidth="1"/>
    <col min="11019" max="11019" width="5.88671875" style="365" customWidth="1"/>
    <col min="11020" max="11261" width="8.88671875" style="365"/>
    <col min="11262" max="11262" width="5.88671875" style="365" customWidth="1"/>
    <col min="11263" max="11263" width="32.88671875" style="365" customWidth="1"/>
    <col min="11264" max="11264" width="5.88671875" style="365" customWidth="1"/>
    <col min="11265" max="11265" width="32.88671875" style="365" customWidth="1"/>
    <col min="11266" max="11271" width="8.88671875" style="365"/>
    <col min="11272" max="11272" width="32.88671875" style="365" customWidth="1"/>
    <col min="11273" max="11273" width="5.88671875" style="365" customWidth="1"/>
    <col min="11274" max="11274" width="32.88671875" style="365" customWidth="1"/>
    <col min="11275" max="11275" width="5.88671875" style="365" customWidth="1"/>
    <col min="11276" max="11517" width="8.88671875" style="365"/>
    <col min="11518" max="11518" width="5.88671875" style="365" customWidth="1"/>
    <col min="11519" max="11519" width="32.88671875" style="365" customWidth="1"/>
    <col min="11520" max="11520" width="5.88671875" style="365" customWidth="1"/>
    <col min="11521" max="11521" width="32.88671875" style="365" customWidth="1"/>
    <col min="11522" max="11527" width="8.88671875" style="365"/>
    <col min="11528" max="11528" width="32.88671875" style="365" customWidth="1"/>
    <col min="11529" max="11529" width="5.88671875" style="365" customWidth="1"/>
    <col min="11530" max="11530" width="32.88671875" style="365" customWidth="1"/>
    <col min="11531" max="11531" width="5.88671875" style="365" customWidth="1"/>
    <col min="11532" max="11773" width="8.88671875" style="365"/>
    <col min="11774" max="11774" width="5.88671875" style="365" customWidth="1"/>
    <col min="11775" max="11775" width="32.88671875" style="365" customWidth="1"/>
    <col min="11776" max="11776" width="5.88671875" style="365" customWidth="1"/>
    <col min="11777" max="11777" width="32.88671875" style="365" customWidth="1"/>
    <col min="11778" max="11783" width="8.88671875" style="365"/>
    <col min="11784" max="11784" width="32.88671875" style="365" customWidth="1"/>
    <col min="11785" max="11785" width="5.88671875" style="365" customWidth="1"/>
    <col min="11786" max="11786" width="32.88671875" style="365" customWidth="1"/>
    <col min="11787" max="11787" width="5.88671875" style="365" customWidth="1"/>
    <col min="11788" max="12029" width="8.88671875" style="365"/>
    <col min="12030" max="12030" width="5.88671875" style="365" customWidth="1"/>
    <col min="12031" max="12031" width="32.88671875" style="365" customWidth="1"/>
    <col min="12032" max="12032" width="5.88671875" style="365" customWidth="1"/>
    <col min="12033" max="12033" width="32.88671875" style="365" customWidth="1"/>
    <col min="12034" max="12039" width="8.88671875" style="365"/>
    <col min="12040" max="12040" width="32.88671875" style="365" customWidth="1"/>
    <col min="12041" max="12041" width="5.88671875" style="365" customWidth="1"/>
    <col min="12042" max="12042" width="32.88671875" style="365" customWidth="1"/>
    <col min="12043" max="12043" width="5.88671875" style="365" customWidth="1"/>
    <col min="12044" max="12285" width="8.88671875" style="365"/>
    <col min="12286" max="12286" width="5.88671875" style="365" customWidth="1"/>
    <col min="12287" max="12287" width="32.88671875" style="365" customWidth="1"/>
    <col min="12288" max="12288" width="5.88671875" style="365" customWidth="1"/>
    <col min="12289" max="12289" width="32.88671875" style="365" customWidth="1"/>
    <col min="12290" max="12295" width="8.88671875" style="365"/>
    <col min="12296" max="12296" width="32.88671875" style="365" customWidth="1"/>
    <col min="12297" max="12297" width="5.88671875" style="365" customWidth="1"/>
    <col min="12298" max="12298" width="32.88671875" style="365" customWidth="1"/>
    <col min="12299" max="12299" width="5.88671875" style="365" customWidth="1"/>
    <col min="12300" max="12541" width="8.88671875" style="365"/>
    <col min="12542" max="12542" width="5.88671875" style="365" customWidth="1"/>
    <col min="12543" max="12543" width="32.88671875" style="365" customWidth="1"/>
    <col min="12544" max="12544" width="5.88671875" style="365" customWidth="1"/>
    <col min="12545" max="12545" width="32.88671875" style="365" customWidth="1"/>
    <col min="12546" max="12551" width="8.88671875" style="365"/>
    <col min="12552" max="12552" width="32.88671875" style="365" customWidth="1"/>
    <col min="12553" max="12553" width="5.88671875" style="365" customWidth="1"/>
    <col min="12554" max="12554" width="32.88671875" style="365" customWidth="1"/>
    <col min="12555" max="12555" width="5.88671875" style="365" customWidth="1"/>
    <col min="12556" max="12797" width="8.88671875" style="365"/>
    <col min="12798" max="12798" width="5.88671875" style="365" customWidth="1"/>
    <col min="12799" max="12799" width="32.88671875" style="365" customWidth="1"/>
    <col min="12800" max="12800" width="5.88671875" style="365" customWidth="1"/>
    <col min="12801" max="12801" width="32.88671875" style="365" customWidth="1"/>
    <col min="12802" max="12807" width="8.88671875" style="365"/>
    <col min="12808" max="12808" width="32.88671875" style="365" customWidth="1"/>
    <col min="12809" max="12809" width="5.88671875" style="365" customWidth="1"/>
    <col min="12810" max="12810" width="32.88671875" style="365" customWidth="1"/>
    <col min="12811" max="12811" width="5.88671875" style="365" customWidth="1"/>
    <col min="12812" max="13053" width="8.88671875" style="365"/>
    <col min="13054" max="13054" width="5.88671875" style="365" customWidth="1"/>
    <col min="13055" max="13055" width="32.88671875" style="365" customWidth="1"/>
    <col min="13056" max="13056" width="5.88671875" style="365" customWidth="1"/>
    <col min="13057" max="13057" width="32.88671875" style="365" customWidth="1"/>
    <col min="13058" max="13063" width="8.88671875" style="365"/>
    <col min="13064" max="13064" width="32.88671875" style="365" customWidth="1"/>
    <col min="13065" max="13065" width="5.88671875" style="365" customWidth="1"/>
    <col min="13066" max="13066" width="32.88671875" style="365" customWidth="1"/>
    <col min="13067" max="13067" width="5.88671875" style="365" customWidth="1"/>
    <col min="13068" max="13309" width="8.88671875" style="365"/>
    <col min="13310" max="13310" width="5.88671875" style="365" customWidth="1"/>
    <col min="13311" max="13311" width="32.88671875" style="365" customWidth="1"/>
    <col min="13312" max="13312" width="5.88671875" style="365" customWidth="1"/>
    <col min="13313" max="13313" width="32.88671875" style="365" customWidth="1"/>
    <col min="13314" max="13319" width="8.88671875" style="365"/>
    <col min="13320" max="13320" width="32.88671875" style="365" customWidth="1"/>
    <col min="13321" max="13321" width="5.88671875" style="365" customWidth="1"/>
    <col min="13322" max="13322" width="32.88671875" style="365" customWidth="1"/>
    <col min="13323" max="13323" width="5.88671875" style="365" customWidth="1"/>
    <col min="13324" max="13565" width="8.88671875" style="365"/>
    <col min="13566" max="13566" width="5.88671875" style="365" customWidth="1"/>
    <col min="13567" max="13567" width="32.88671875" style="365" customWidth="1"/>
    <col min="13568" max="13568" width="5.88671875" style="365" customWidth="1"/>
    <col min="13569" max="13569" width="32.88671875" style="365" customWidth="1"/>
    <col min="13570" max="13575" width="8.88671875" style="365"/>
    <col min="13576" max="13576" width="32.88671875" style="365" customWidth="1"/>
    <col min="13577" max="13577" width="5.88671875" style="365" customWidth="1"/>
    <col min="13578" max="13578" width="32.88671875" style="365" customWidth="1"/>
    <col min="13579" max="13579" width="5.88671875" style="365" customWidth="1"/>
    <col min="13580" max="13821" width="8.88671875" style="365"/>
    <col min="13822" max="13822" width="5.88671875" style="365" customWidth="1"/>
    <col min="13823" max="13823" width="32.88671875" style="365" customWidth="1"/>
    <col min="13824" max="13824" width="5.88671875" style="365" customWidth="1"/>
    <col min="13825" max="13825" width="32.88671875" style="365" customWidth="1"/>
    <col min="13826" max="13831" width="8.88671875" style="365"/>
    <col min="13832" max="13832" width="32.88671875" style="365" customWidth="1"/>
    <col min="13833" max="13833" width="5.88671875" style="365" customWidth="1"/>
    <col min="13834" max="13834" width="32.88671875" style="365" customWidth="1"/>
    <col min="13835" max="13835" width="5.88671875" style="365" customWidth="1"/>
    <col min="13836" max="14077" width="8.88671875" style="365"/>
    <col min="14078" max="14078" width="5.88671875" style="365" customWidth="1"/>
    <col min="14079" max="14079" width="32.88671875" style="365" customWidth="1"/>
    <col min="14080" max="14080" width="5.88671875" style="365" customWidth="1"/>
    <col min="14081" max="14081" width="32.88671875" style="365" customWidth="1"/>
    <col min="14082" max="14087" width="8.88671875" style="365"/>
    <col min="14088" max="14088" width="32.88671875" style="365" customWidth="1"/>
    <col min="14089" max="14089" width="5.88671875" style="365" customWidth="1"/>
    <col min="14090" max="14090" width="32.88671875" style="365" customWidth="1"/>
    <col min="14091" max="14091" width="5.88671875" style="365" customWidth="1"/>
    <col min="14092" max="14333" width="8.88671875" style="365"/>
    <col min="14334" max="14334" width="5.88671875" style="365" customWidth="1"/>
    <col min="14335" max="14335" width="32.88671875" style="365" customWidth="1"/>
    <col min="14336" max="14336" width="5.88671875" style="365" customWidth="1"/>
    <col min="14337" max="14337" width="32.88671875" style="365" customWidth="1"/>
    <col min="14338" max="14343" width="8.88671875" style="365"/>
    <col min="14344" max="14344" width="32.88671875" style="365" customWidth="1"/>
    <col min="14345" max="14345" width="5.88671875" style="365" customWidth="1"/>
    <col min="14346" max="14346" width="32.88671875" style="365" customWidth="1"/>
    <col min="14347" max="14347" width="5.88671875" style="365" customWidth="1"/>
    <col min="14348" max="14589" width="8.88671875" style="365"/>
    <col min="14590" max="14590" width="5.88671875" style="365" customWidth="1"/>
    <col min="14591" max="14591" width="32.88671875" style="365" customWidth="1"/>
    <col min="14592" max="14592" width="5.88671875" style="365" customWidth="1"/>
    <col min="14593" max="14593" width="32.88671875" style="365" customWidth="1"/>
    <col min="14594" max="14599" width="8.88671875" style="365"/>
    <col min="14600" max="14600" width="32.88671875" style="365" customWidth="1"/>
    <col min="14601" max="14601" width="5.88671875" style="365" customWidth="1"/>
    <col min="14602" max="14602" width="32.88671875" style="365" customWidth="1"/>
    <col min="14603" max="14603" width="5.88671875" style="365" customWidth="1"/>
    <col min="14604" max="14845" width="8.88671875" style="365"/>
    <col min="14846" max="14846" width="5.88671875" style="365" customWidth="1"/>
    <col min="14847" max="14847" width="32.88671875" style="365" customWidth="1"/>
    <col min="14848" max="14848" width="5.88671875" style="365" customWidth="1"/>
    <col min="14849" max="14849" width="32.88671875" style="365" customWidth="1"/>
    <col min="14850" max="14855" width="8.88671875" style="365"/>
    <col min="14856" max="14856" width="32.88671875" style="365" customWidth="1"/>
    <col min="14857" max="14857" width="5.88671875" style="365" customWidth="1"/>
    <col min="14858" max="14858" width="32.88671875" style="365" customWidth="1"/>
    <col min="14859" max="14859" width="5.88671875" style="365" customWidth="1"/>
    <col min="14860" max="15101" width="8.88671875" style="365"/>
    <col min="15102" max="15102" width="5.88671875" style="365" customWidth="1"/>
    <col min="15103" max="15103" width="32.88671875" style="365" customWidth="1"/>
    <col min="15104" max="15104" width="5.88671875" style="365" customWidth="1"/>
    <col min="15105" max="15105" width="32.88671875" style="365" customWidth="1"/>
    <col min="15106" max="15111" width="8.88671875" style="365"/>
    <col min="15112" max="15112" width="32.88671875" style="365" customWidth="1"/>
    <col min="15113" max="15113" width="5.88671875" style="365" customWidth="1"/>
    <col min="15114" max="15114" width="32.88671875" style="365" customWidth="1"/>
    <col min="15115" max="15115" width="5.88671875" style="365" customWidth="1"/>
    <col min="15116" max="15357" width="8.88671875" style="365"/>
    <col min="15358" max="15358" width="5.88671875" style="365" customWidth="1"/>
    <col min="15359" max="15359" width="32.88671875" style="365" customWidth="1"/>
    <col min="15360" max="15360" width="5.88671875" style="365" customWidth="1"/>
    <col min="15361" max="15361" width="32.88671875" style="365" customWidth="1"/>
    <col min="15362" max="15367" width="8.88671875" style="365"/>
    <col min="15368" max="15368" width="32.88671875" style="365" customWidth="1"/>
    <col min="15369" max="15369" width="5.88671875" style="365" customWidth="1"/>
    <col min="15370" max="15370" width="32.88671875" style="365" customWidth="1"/>
    <col min="15371" max="15371" width="5.88671875" style="365" customWidth="1"/>
    <col min="15372" max="15613" width="8.88671875" style="365"/>
    <col min="15614" max="15614" width="5.88671875" style="365" customWidth="1"/>
    <col min="15615" max="15615" width="32.88671875" style="365" customWidth="1"/>
    <col min="15616" max="15616" width="5.88671875" style="365" customWidth="1"/>
    <col min="15617" max="15617" width="32.88671875" style="365" customWidth="1"/>
    <col min="15618" max="15623" width="8.88671875" style="365"/>
    <col min="15624" max="15624" width="32.88671875" style="365" customWidth="1"/>
    <col min="15625" max="15625" width="5.88671875" style="365" customWidth="1"/>
    <col min="15626" max="15626" width="32.88671875" style="365" customWidth="1"/>
    <col min="15627" max="15627" width="5.88671875" style="365" customWidth="1"/>
    <col min="15628" max="15869" width="8.88671875" style="365"/>
    <col min="15870" max="15870" width="5.88671875" style="365" customWidth="1"/>
    <col min="15871" max="15871" width="32.88671875" style="365" customWidth="1"/>
    <col min="15872" max="15872" width="5.88671875" style="365" customWidth="1"/>
    <col min="15873" max="15873" width="32.88671875" style="365" customWidth="1"/>
    <col min="15874" max="15879" width="8.88671875" style="365"/>
    <col min="15880" max="15880" width="32.88671875" style="365" customWidth="1"/>
    <col min="15881" max="15881" width="5.88671875" style="365" customWidth="1"/>
    <col min="15882" max="15882" width="32.88671875" style="365" customWidth="1"/>
    <col min="15883" max="15883" width="5.88671875" style="365" customWidth="1"/>
    <col min="15884" max="16125" width="8.88671875" style="365"/>
    <col min="16126" max="16126" width="5.88671875" style="365" customWidth="1"/>
    <col min="16127" max="16127" width="32.88671875" style="365" customWidth="1"/>
    <col min="16128" max="16128" width="5.88671875" style="365" customWidth="1"/>
    <col min="16129" max="16129" width="32.88671875" style="365" customWidth="1"/>
    <col min="16130" max="16135" width="8.88671875" style="365"/>
    <col min="16136" max="16136" width="32.88671875" style="365" customWidth="1"/>
    <col min="16137" max="16137" width="5.88671875" style="365" customWidth="1"/>
    <col min="16138" max="16138" width="32.88671875" style="365" customWidth="1"/>
    <col min="16139" max="16139" width="5.88671875" style="365" customWidth="1"/>
    <col min="16140" max="16384" width="8.88671875" style="365"/>
  </cols>
  <sheetData>
    <row r="1" spans="1:19" s="342" customFormat="1" ht="57.6" customHeight="1" x14ac:dyDescent="0.5">
      <c r="R1" s="343"/>
      <c r="S1" s="343"/>
    </row>
    <row r="2" spans="1:19" s="345" customFormat="1" ht="26.4" x14ac:dyDescent="0.5">
      <c r="A2" s="344" t="s">
        <v>666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</row>
    <row r="3" spans="1:19" s="345" customFormat="1" ht="26.4" x14ac:dyDescent="0.5">
      <c r="A3" s="347" t="s">
        <v>667</v>
      </c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8"/>
    </row>
    <row r="4" spans="1:19" s="345" customFormat="1" ht="24" customHeight="1" x14ac:dyDescent="0.5">
      <c r="A4" s="349"/>
      <c r="B4" s="350"/>
      <c r="C4" s="351"/>
      <c r="D4" s="550" t="s">
        <v>686</v>
      </c>
      <c r="E4" s="550"/>
      <c r="F4" s="550"/>
      <c r="G4" s="550"/>
      <c r="H4" s="551"/>
      <c r="I4" s="549" t="s">
        <v>685</v>
      </c>
      <c r="J4" s="550"/>
      <c r="K4" s="550"/>
      <c r="L4" s="550"/>
      <c r="M4" s="551"/>
      <c r="N4" s="352"/>
      <c r="O4" s="353"/>
    </row>
    <row r="5" spans="1:19" s="358" customFormat="1" ht="36" customHeight="1" x14ac:dyDescent="0.5">
      <c r="A5" s="491" t="s">
        <v>17</v>
      </c>
      <c r="B5" s="558" t="s">
        <v>18</v>
      </c>
      <c r="C5" s="354" t="s">
        <v>616</v>
      </c>
      <c r="D5" s="388" t="s">
        <v>744</v>
      </c>
      <c r="E5" s="355" t="s">
        <v>725</v>
      </c>
      <c r="F5" s="355" t="s">
        <v>744</v>
      </c>
      <c r="G5" s="555" t="s">
        <v>524</v>
      </c>
      <c r="H5" s="556"/>
      <c r="I5" s="355" t="s">
        <v>744</v>
      </c>
      <c r="J5" s="355" t="s">
        <v>725</v>
      </c>
      <c r="K5" s="355" t="s">
        <v>744</v>
      </c>
      <c r="L5" s="555" t="s">
        <v>524</v>
      </c>
      <c r="M5" s="556"/>
      <c r="N5" s="557" t="s">
        <v>252</v>
      </c>
      <c r="O5" s="544" t="s">
        <v>251</v>
      </c>
    </row>
    <row r="6" spans="1:19" s="358" customFormat="1" ht="35.4" customHeight="1" thickBot="1" x14ac:dyDescent="0.55000000000000004">
      <c r="A6" s="491"/>
      <c r="B6" s="558"/>
      <c r="C6" s="359">
        <v>20.25</v>
      </c>
      <c r="D6" s="360" t="s">
        <v>514</v>
      </c>
      <c r="E6" s="361" t="s">
        <v>724</v>
      </c>
      <c r="F6" s="361" t="s">
        <v>724</v>
      </c>
      <c r="G6" s="356" t="s">
        <v>526</v>
      </c>
      <c r="H6" s="357" t="s">
        <v>525</v>
      </c>
      <c r="I6" s="360" t="s">
        <v>514</v>
      </c>
      <c r="J6" s="361" t="s">
        <v>724</v>
      </c>
      <c r="K6" s="361" t="s">
        <v>724</v>
      </c>
      <c r="L6" s="356" t="s">
        <v>526</v>
      </c>
      <c r="M6" s="357" t="s">
        <v>525</v>
      </c>
      <c r="N6" s="557"/>
      <c r="O6" s="544"/>
    </row>
    <row r="7" spans="1:19" s="358" customFormat="1" ht="23.25" customHeight="1" thickBot="1" x14ac:dyDescent="0.55000000000000004">
      <c r="A7" s="546" t="s">
        <v>661</v>
      </c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8"/>
    </row>
    <row r="8" spans="1:19" ht="18" customHeight="1" x14ac:dyDescent="0.5">
      <c r="A8" s="362">
        <v>1</v>
      </c>
      <c r="B8" s="363" t="s">
        <v>411</v>
      </c>
      <c r="C8" s="455">
        <v>3.39E-2</v>
      </c>
      <c r="D8" s="459">
        <v>103.82</v>
      </c>
      <c r="E8" s="436">
        <v>104.89</v>
      </c>
      <c r="F8" s="436">
        <v>105.64</v>
      </c>
      <c r="G8" s="449">
        <v>0.72</v>
      </c>
      <c r="H8" s="449">
        <v>1.75</v>
      </c>
      <c r="I8" s="445">
        <v>95.28</v>
      </c>
      <c r="J8" s="436">
        <v>94.8</v>
      </c>
      <c r="K8" s="436">
        <v>100.99</v>
      </c>
      <c r="L8" s="449">
        <v>6.53</v>
      </c>
      <c r="M8" s="460">
        <v>5.99</v>
      </c>
      <c r="N8" s="364" t="s">
        <v>412</v>
      </c>
      <c r="O8" s="362">
        <v>1</v>
      </c>
      <c r="R8" s="365"/>
      <c r="S8" s="365"/>
    </row>
    <row r="9" spans="1:19" ht="18" customHeight="1" x14ac:dyDescent="0.5">
      <c r="A9" s="366">
        <v>2</v>
      </c>
      <c r="B9" s="367" t="s">
        <v>19</v>
      </c>
      <c r="C9" s="456">
        <v>1.9099999999999999E-2</v>
      </c>
      <c r="D9" s="461">
        <v>100.16</v>
      </c>
      <c r="E9" s="437">
        <v>101.76</v>
      </c>
      <c r="F9" s="437">
        <v>102.42</v>
      </c>
      <c r="G9" s="462">
        <v>0.65</v>
      </c>
      <c r="H9" s="462">
        <v>2.2599999999999998</v>
      </c>
      <c r="I9" s="463">
        <v>99.51</v>
      </c>
      <c r="J9" s="437">
        <v>101.41</v>
      </c>
      <c r="K9" s="437">
        <v>103.52</v>
      </c>
      <c r="L9" s="462">
        <v>2.08</v>
      </c>
      <c r="M9" s="464">
        <v>4.03</v>
      </c>
      <c r="N9" s="368" t="s">
        <v>380</v>
      </c>
      <c r="O9" s="366">
        <v>2</v>
      </c>
      <c r="R9" s="365"/>
      <c r="S9" s="365"/>
    </row>
    <row r="10" spans="1:19" ht="18" customHeight="1" x14ac:dyDescent="0.5">
      <c r="A10" s="362">
        <v>3</v>
      </c>
      <c r="B10" s="363" t="s">
        <v>382</v>
      </c>
      <c r="C10" s="455">
        <v>1.1299999999999999E-2</v>
      </c>
      <c r="D10" s="459">
        <v>104.81</v>
      </c>
      <c r="E10" s="436">
        <v>106.44</v>
      </c>
      <c r="F10" s="436">
        <v>110.44</v>
      </c>
      <c r="G10" s="449">
        <v>3.76</v>
      </c>
      <c r="H10" s="449">
        <v>5.37</v>
      </c>
      <c r="I10" s="445">
        <v>90.02</v>
      </c>
      <c r="J10" s="436">
        <v>105.25</v>
      </c>
      <c r="K10" s="436">
        <v>109.18</v>
      </c>
      <c r="L10" s="449">
        <v>3.73</v>
      </c>
      <c r="M10" s="465">
        <v>21.28</v>
      </c>
      <c r="N10" s="364" t="s">
        <v>381</v>
      </c>
      <c r="O10" s="362">
        <v>3</v>
      </c>
      <c r="R10" s="365"/>
      <c r="S10" s="365"/>
    </row>
    <row r="11" spans="1:19" ht="18" customHeight="1" x14ac:dyDescent="0.5">
      <c r="A11" s="366">
        <v>4</v>
      </c>
      <c r="B11" s="367" t="s">
        <v>384</v>
      </c>
      <c r="C11" s="456">
        <v>1.9099999999999999E-2</v>
      </c>
      <c r="D11" s="461">
        <v>86.54</v>
      </c>
      <c r="E11" s="437">
        <v>107.05</v>
      </c>
      <c r="F11" s="437">
        <v>104.41</v>
      </c>
      <c r="G11" s="462">
        <v>-2.4700000000000002</v>
      </c>
      <c r="H11" s="462">
        <v>20.65</v>
      </c>
      <c r="I11" s="463">
        <v>119.76</v>
      </c>
      <c r="J11" s="437">
        <v>100.45</v>
      </c>
      <c r="K11" s="437">
        <v>104.52</v>
      </c>
      <c r="L11" s="462">
        <v>4.05</v>
      </c>
      <c r="M11" s="464">
        <v>-12.73</v>
      </c>
      <c r="N11" s="368" t="s">
        <v>383</v>
      </c>
      <c r="O11" s="366">
        <v>4</v>
      </c>
      <c r="R11" s="365"/>
      <c r="S11" s="365"/>
    </row>
    <row r="12" spans="1:19" ht="18" customHeight="1" x14ac:dyDescent="0.5">
      <c r="A12" s="362">
        <v>6</v>
      </c>
      <c r="B12" s="363" t="s">
        <v>385</v>
      </c>
      <c r="C12" s="455">
        <v>8.72E-2</v>
      </c>
      <c r="D12" s="459">
        <v>123.35</v>
      </c>
      <c r="E12" s="436">
        <v>107.26</v>
      </c>
      <c r="F12" s="436">
        <v>98.18</v>
      </c>
      <c r="G12" s="449">
        <v>-8.4700000000000006</v>
      </c>
      <c r="H12" s="449">
        <v>-20.41</v>
      </c>
      <c r="I12" s="445">
        <v>89.01</v>
      </c>
      <c r="J12" s="436">
        <v>94.43</v>
      </c>
      <c r="K12" s="436">
        <v>103.31</v>
      </c>
      <c r="L12" s="449">
        <v>9.4</v>
      </c>
      <c r="M12" s="465">
        <v>16.07</v>
      </c>
      <c r="N12" s="364" t="s">
        <v>386</v>
      </c>
      <c r="O12" s="362">
        <v>6</v>
      </c>
      <c r="R12" s="365"/>
      <c r="S12" s="365"/>
    </row>
    <row r="13" spans="1:19" ht="18" customHeight="1" x14ac:dyDescent="0.5">
      <c r="A13" s="366">
        <v>7</v>
      </c>
      <c r="B13" s="367" t="s">
        <v>387</v>
      </c>
      <c r="C13" s="456">
        <v>1.8200000000000001E-2</v>
      </c>
      <c r="D13" s="461">
        <v>104.52</v>
      </c>
      <c r="E13" s="437">
        <v>100.04</v>
      </c>
      <c r="F13" s="437">
        <v>98.32</v>
      </c>
      <c r="G13" s="462">
        <v>-1.72</v>
      </c>
      <c r="H13" s="462">
        <v>-5.93</v>
      </c>
      <c r="I13" s="463">
        <v>103.21</v>
      </c>
      <c r="J13" s="437">
        <v>95.61</v>
      </c>
      <c r="K13" s="437">
        <v>100.12</v>
      </c>
      <c r="L13" s="462">
        <v>4.72</v>
      </c>
      <c r="M13" s="464">
        <v>-2.99</v>
      </c>
      <c r="N13" s="368" t="s">
        <v>388</v>
      </c>
      <c r="O13" s="366">
        <v>7</v>
      </c>
      <c r="R13" s="365"/>
      <c r="S13" s="365"/>
    </row>
    <row r="14" spans="1:19" ht="18" customHeight="1" x14ac:dyDescent="0.5">
      <c r="A14" s="362">
        <v>9</v>
      </c>
      <c r="B14" s="363" t="s">
        <v>391</v>
      </c>
      <c r="C14" s="455">
        <v>2.5999999999999999E-3</v>
      </c>
      <c r="D14" s="459">
        <v>107.96</v>
      </c>
      <c r="E14" s="436">
        <v>100.94</v>
      </c>
      <c r="F14" s="436">
        <v>105.08</v>
      </c>
      <c r="G14" s="449">
        <v>4.0999999999999996</v>
      </c>
      <c r="H14" s="449">
        <v>-2.67</v>
      </c>
      <c r="I14" s="445">
        <v>96.68</v>
      </c>
      <c r="J14" s="436">
        <v>108.64</v>
      </c>
      <c r="K14" s="436">
        <v>105.45</v>
      </c>
      <c r="L14" s="449">
        <v>-2.94</v>
      </c>
      <c r="M14" s="465">
        <v>9.07</v>
      </c>
      <c r="N14" s="364" t="s">
        <v>392</v>
      </c>
      <c r="O14" s="362">
        <v>9</v>
      </c>
      <c r="R14" s="365"/>
      <c r="S14" s="365"/>
    </row>
    <row r="15" spans="1:19" ht="18" customHeight="1" x14ac:dyDescent="0.5">
      <c r="A15" s="366">
        <v>10</v>
      </c>
      <c r="B15" s="367" t="s">
        <v>393</v>
      </c>
      <c r="C15" s="456">
        <v>4.1000000000000003E-3</v>
      </c>
      <c r="D15" s="461">
        <v>106.08</v>
      </c>
      <c r="E15" s="437">
        <v>98.71</v>
      </c>
      <c r="F15" s="437">
        <v>99.7</v>
      </c>
      <c r="G15" s="462">
        <v>1</v>
      </c>
      <c r="H15" s="462">
        <v>-6.01</v>
      </c>
      <c r="I15" s="463">
        <v>96.67</v>
      </c>
      <c r="J15" s="437">
        <v>101.99</v>
      </c>
      <c r="K15" s="437">
        <v>97.78</v>
      </c>
      <c r="L15" s="462">
        <v>-4.13</v>
      </c>
      <c r="M15" s="464">
        <v>1.1499999999999999</v>
      </c>
      <c r="N15" s="368" t="s">
        <v>394</v>
      </c>
      <c r="O15" s="366">
        <v>10</v>
      </c>
      <c r="R15" s="365"/>
      <c r="S15" s="365"/>
    </row>
    <row r="16" spans="1:19" ht="18" customHeight="1" x14ac:dyDescent="0.5">
      <c r="A16" s="362">
        <v>11</v>
      </c>
      <c r="B16" s="363" t="s">
        <v>395</v>
      </c>
      <c r="C16" s="455">
        <v>0.01</v>
      </c>
      <c r="D16" s="459">
        <v>96.26</v>
      </c>
      <c r="E16" s="436">
        <v>99.71</v>
      </c>
      <c r="F16" s="436">
        <v>98.18</v>
      </c>
      <c r="G16" s="449">
        <v>-1.53</v>
      </c>
      <c r="H16" s="449">
        <v>1.99</v>
      </c>
      <c r="I16" s="445">
        <v>108.34</v>
      </c>
      <c r="J16" s="436">
        <v>102.69</v>
      </c>
      <c r="K16" s="436">
        <v>105.31</v>
      </c>
      <c r="L16" s="449">
        <v>2.5499999999999998</v>
      </c>
      <c r="M16" s="465">
        <v>-2.8</v>
      </c>
      <c r="N16" s="364" t="s">
        <v>396</v>
      </c>
      <c r="O16" s="362">
        <v>11</v>
      </c>
      <c r="R16" s="365"/>
      <c r="S16" s="365"/>
    </row>
    <row r="17" spans="1:19" ht="18" customHeight="1" x14ac:dyDescent="0.5">
      <c r="A17" s="366">
        <v>12</v>
      </c>
      <c r="B17" s="367" t="s">
        <v>397</v>
      </c>
      <c r="C17" s="456">
        <v>3.5000000000000001E-3</v>
      </c>
      <c r="D17" s="461">
        <v>107.48</v>
      </c>
      <c r="E17" s="437">
        <v>102.99</v>
      </c>
      <c r="F17" s="437">
        <v>114.54</v>
      </c>
      <c r="G17" s="462">
        <v>11.21</v>
      </c>
      <c r="H17" s="462">
        <v>6.57</v>
      </c>
      <c r="I17" s="463">
        <v>98.33</v>
      </c>
      <c r="J17" s="437">
        <v>103.6</v>
      </c>
      <c r="K17" s="437">
        <v>109.73</v>
      </c>
      <c r="L17" s="462">
        <v>5.92</v>
      </c>
      <c r="M17" s="464">
        <v>11.59</v>
      </c>
      <c r="N17" s="368" t="s">
        <v>398</v>
      </c>
      <c r="O17" s="366">
        <v>12</v>
      </c>
      <c r="R17" s="365"/>
      <c r="S17" s="365"/>
    </row>
    <row r="18" spans="1:19" ht="18" customHeight="1" x14ac:dyDescent="0.5">
      <c r="A18" s="362">
        <v>13</v>
      </c>
      <c r="B18" s="363" t="s">
        <v>399</v>
      </c>
      <c r="C18" s="455">
        <v>3.5000000000000001E-3</v>
      </c>
      <c r="D18" s="459">
        <v>101.37</v>
      </c>
      <c r="E18" s="436">
        <v>109.1</v>
      </c>
      <c r="F18" s="436">
        <v>111.97</v>
      </c>
      <c r="G18" s="449">
        <v>2.63</v>
      </c>
      <c r="H18" s="449">
        <v>10.46</v>
      </c>
      <c r="I18" s="445">
        <v>109.13</v>
      </c>
      <c r="J18" s="436">
        <v>106.46</v>
      </c>
      <c r="K18" s="436">
        <v>112.54</v>
      </c>
      <c r="L18" s="449">
        <v>5.71</v>
      </c>
      <c r="M18" s="465">
        <v>3.12</v>
      </c>
      <c r="N18" s="364" t="s">
        <v>400</v>
      </c>
      <c r="O18" s="362">
        <v>13</v>
      </c>
      <c r="R18" s="365"/>
      <c r="S18" s="365"/>
    </row>
    <row r="19" spans="1:19" ht="18" customHeight="1" x14ac:dyDescent="0.5">
      <c r="A19" s="366">
        <v>14</v>
      </c>
      <c r="B19" s="367" t="s">
        <v>648</v>
      </c>
      <c r="C19" s="456">
        <v>8.72E-2</v>
      </c>
      <c r="D19" s="461">
        <v>93.2</v>
      </c>
      <c r="E19" s="437">
        <v>94.2</v>
      </c>
      <c r="F19" s="437">
        <v>103.18</v>
      </c>
      <c r="G19" s="462">
        <v>9.5299999999999994</v>
      </c>
      <c r="H19" s="462">
        <v>10.71</v>
      </c>
      <c r="I19" s="463">
        <v>110.48</v>
      </c>
      <c r="J19" s="437">
        <v>99.96</v>
      </c>
      <c r="K19" s="437">
        <v>97.89</v>
      </c>
      <c r="L19" s="462">
        <v>-2.0699999999999998</v>
      </c>
      <c r="M19" s="464">
        <v>-11.4</v>
      </c>
      <c r="N19" s="389" t="s">
        <v>647</v>
      </c>
      <c r="O19" s="362">
        <v>14</v>
      </c>
      <c r="R19" s="365"/>
      <c r="S19" s="365"/>
    </row>
    <row r="20" spans="1:19" ht="18" customHeight="1" x14ac:dyDescent="0.5">
      <c r="A20" s="362">
        <v>15</v>
      </c>
      <c r="B20" s="363" t="s">
        <v>21</v>
      </c>
      <c r="C20" s="455">
        <v>9.9400000000000002E-2</v>
      </c>
      <c r="D20" s="459">
        <v>99.35</v>
      </c>
      <c r="E20" s="436">
        <v>93.55</v>
      </c>
      <c r="F20" s="436">
        <v>95.96</v>
      </c>
      <c r="G20" s="449">
        <v>2.58</v>
      </c>
      <c r="H20" s="449">
        <v>-3.41</v>
      </c>
      <c r="I20" s="445">
        <v>108.04</v>
      </c>
      <c r="J20" s="436">
        <v>105.73</v>
      </c>
      <c r="K20" s="436">
        <v>102.92</v>
      </c>
      <c r="L20" s="449">
        <v>-2.66</v>
      </c>
      <c r="M20" s="465">
        <v>-4.74</v>
      </c>
      <c r="N20" s="364" t="s">
        <v>403</v>
      </c>
      <c r="O20" s="362">
        <v>15</v>
      </c>
      <c r="R20" s="365"/>
      <c r="S20" s="365"/>
    </row>
    <row r="21" spans="1:19" ht="18" customHeight="1" x14ac:dyDescent="0.5">
      <c r="A21" s="366">
        <v>16</v>
      </c>
      <c r="B21" s="367" t="s">
        <v>404</v>
      </c>
      <c r="C21" s="456">
        <v>0.29079999999999995</v>
      </c>
      <c r="D21" s="461">
        <v>103.68</v>
      </c>
      <c r="E21" s="437">
        <v>108.88</v>
      </c>
      <c r="F21" s="437">
        <v>107.26</v>
      </c>
      <c r="G21" s="462">
        <v>-1.49</v>
      </c>
      <c r="H21" s="462">
        <v>3.45</v>
      </c>
      <c r="I21" s="463">
        <v>108.87</v>
      </c>
      <c r="J21" s="437">
        <v>111.12</v>
      </c>
      <c r="K21" s="437">
        <v>111.12</v>
      </c>
      <c r="L21" s="462">
        <v>0</v>
      </c>
      <c r="M21" s="464">
        <v>2.0699999999999998</v>
      </c>
      <c r="N21" s="368" t="s">
        <v>405</v>
      </c>
      <c r="O21" s="366">
        <v>16</v>
      </c>
      <c r="R21" s="365"/>
      <c r="S21" s="365"/>
    </row>
    <row r="22" spans="1:19" ht="18" customHeight="1" x14ac:dyDescent="0.5">
      <c r="A22" s="362">
        <v>17</v>
      </c>
      <c r="B22" s="363" t="s">
        <v>22</v>
      </c>
      <c r="C22" s="455">
        <v>0.15140000000000001</v>
      </c>
      <c r="D22" s="459">
        <v>107.67</v>
      </c>
      <c r="E22" s="436">
        <v>104.09</v>
      </c>
      <c r="F22" s="436">
        <v>101.09</v>
      </c>
      <c r="G22" s="449">
        <v>-2.88</v>
      </c>
      <c r="H22" s="449">
        <v>-6.11</v>
      </c>
      <c r="I22" s="445">
        <v>98.65</v>
      </c>
      <c r="J22" s="436">
        <v>108.51</v>
      </c>
      <c r="K22" s="436">
        <v>101.03</v>
      </c>
      <c r="L22" s="449">
        <v>-6.89</v>
      </c>
      <c r="M22" s="465">
        <v>2.41</v>
      </c>
      <c r="N22" s="364" t="s">
        <v>406</v>
      </c>
      <c r="O22" s="362">
        <v>17</v>
      </c>
      <c r="R22" s="365"/>
      <c r="S22" s="365"/>
    </row>
    <row r="23" spans="1:19" ht="18" customHeight="1" x14ac:dyDescent="0.5">
      <c r="A23" s="366">
        <v>18</v>
      </c>
      <c r="B23" s="367" t="s">
        <v>413</v>
      </c>
      <c r="C23" s="456">
        <v>8.3599999999999994E-2</v>
      </c>
      <c r="D23" s="461">
        <v>106.42</v>
      </c>
      <c r="E23" s="437">
        <v>102.98</v>
      </c>
      <c r="F23" s="437">
        <v>102.74</v>
      </c>
      <c r="G23" s="462">
        <v>-0.23</v>
      </c>
      <c r="H23" s="462">
        <v>-3.46</v>
      </c>
      <c r="I23" s="463">
        <v>97.96</v>
      </c>
      <c r="J23" s="437">
        <v>99.34</v>
      </c>
      <c r="K23" s="437">
        <v>100.02</v>
      </c>
      <c r="L23" s="462">
        <v>0.68</v>
      </c>
      <c r="M23" s="464">
        <v>2.1</v>
      </c>
      <c r="N23" s="368" t="s">
        <v>407</v>
      </c>
      <c r="O23" s="366">
        <v>18</v>
      </c>
      <c r="R23" s="365"/>
      <c r="S23" s="365"/>
    </row>
    <row r="24" spans="1:19" ht="18" customHeight="1" x14ac:dyDescent="0.5">
      <c r="A24" s="362">
        <v>20</v>
      </c>
      <c r="B24" s="363" t="s">
        <v>408</v>
      </c>
      <c r="C24" s="455">
        <v>3.5000000000000001E-3</v>
      </c>
      <c r="D24" s="459">
        <v>105.61</v>
      </c>
      <c r="E24" s="436">
        <v>95.01</v>
      </c>
      <c r="F24" s="436">
        <v>94.99</v>
      </c>
      <c r="G24" s="449">
        <v>-0.02</v>
      </c>
      <c r="H24" s="449">
        <v>-10.06</v>
      </c>
      <c r="I24" s="445">
        <v>93.46</v>
      </c>
      <c r="J24" s="436">
        <v>110.02</v>
      </c>
      <c r="K24" s="436">
        <v>112.95</v>
      </c>
      <c r="L24" s="449">
        <v>2.66</v>
      </c>
      <c r="M24" s="465">
        <v>20.85</v>
      </c>
      <c r="N24" s="364" t="s">
        <v>255</v>
      </c>
      <c r="O24" s="362">
        <v>20</v>
      </c>
      <c r="R24" s="365"/>
      <c r="S24" s="365"/>
    </row>
    <row r="25" spans="1:19" ht="18" customHeight="1" thickBot="1" x14ac:dyDescent="0.55000000000000004">
      <c r="A25" s="390" t="s">
        <v>659</v>
      </c>
      <c r="B25" s="391" t="s">
        <v>668</v>
      </c>
      <c r="C25" s="457">
        <v>6.7867353606640493E-2</v>
      </c>
      <c r="D25" s="466">
        <v>103</v>
      </c>
      <c r="E25" s="467">
        <v>106.51</v>
      </c>
      <c r="F25" s="467">
        <v>109.78</v>
      </c>
      <c r="G25" s="468">
        <v>3.07</v>
      </c>
      <c r="H25" s="468">
        <v>6.58</v>
      </c>
      <c r="I25" s="467">
        <v>103.36</v>
      </c>
      <c r="J25" s="469">
        <v>102.71</v>
      </c>
      <c r="K25" s="470">
        <v>104.86</v>
      </c>
      <c r="L25" s="468">
        <v>2.09</v>
      </c>
      <c r="M25" s="471">
        <v>1.45</v>
      </c>
      <c r="N25" s="392" t="s">
        <v>669</v>
      </c>
      <c r="O25" s="390" t="s">
        <v>659</v>
      </c>
      <c r="R25" s="365"/>
      <c r="S25" s="365"/>
    </row>
    <row r="26" spans="1:19" ht="18" customHeight="1" thickBot="1" x14ac:dyDescent="0.55000000000000004">
      <c r="A26" s="369"/>
      <c r="B26" s="370" t="s">
        <v>697</v>
      </c>
      <c r="C26" s="458">
        <v>0.97</v>
      </c>
      <c r="D26" s="472">
        <v>104.54</v>
      </c>
      <c r="E26" s="473">
        <v>100.18</v>
      </c>
      <c r="F26" s="473">
        <v>99.78</v>
      </c>
      <c r="G26" s="450">
        <v>-0.4</v>
      </c>
      <c r="H26" s="474">
        <v>-4.55</v>
      </c>
      <c r="I26" s="475">
        <v>99.31</v>
      </c>
      <c r="J26" s="473">
        <v>100.98</v>
      </c>
      <c r="K26" s="473">
        <v>100.95</v>
      </c>
      <c r="L26" s="450">
        <v>-0.03</v>
      </c>
      <c r="M26" s="474">
        <v>1.65</v>
      </c>
      <c r="N26" s="371" t="s">
        <v>698</v>
      </c>
      <c r="O26" s="372"/>
      <c r="R26" s="365"/>
      <c r="S26" s="365"/>
    </row>
    <row r="27" spans="1:19" ht="20.100000000000001" customHeight="1" thickBot="1" x14ac:dyDescent="0.55000000000000004">
      <c r="A27" s="546" t="s">
        <v>660</v>
      </c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547"/>
      <c r="O27" s="548"/>
      <c r="R27" s="365"/>
      <c r="S27" s="365"/>
    </row>
    <row r="28" spans="1:19" ht="18" customHeight="1" thickBot="1" x14ac:dyDescent="0.55000000000000004">
      <c r="A28" s="362">
        <v>5</v>
      </c>
      <c r="B28" s="363" t="s">
        <v>20</v>
      </c>
      <c r="C28" s="455">
        <v>0.03</v>
      </c>
      <c r="D28" s="459">
        <v>106.22</v>
      </c>
      <c r="E28" s="436">
        <v>105.32</v>
      </c>
      <c r="F28" s="436">
        <v>108.74</v>
      </c>
      <c r="G28" s="476">
        <v>3.25</v>
      </c>
      <c r="H28" s="477">
        <v>2.37</v>
      </c>
      <c r="I28" s="445">
        <v>96.59</v>
      </c>
      <c r="J28" s="436">
        <v>97.68</v>
      </c>
      <c r="K28" s="436">
        <v>107.6</v>
      </c>
      <c r="L28" s="476">
        <v>10.16</v>
      </c>
      <c r="M28" s="474">
        <v>11.4</v>
      </c>
      <c r="N28" s="364" t="s">
        <v>253</v>
      </c>
      <c r="O28" s="362">
        <v>5</v>
      </c>
      <c r="R28" s="365"/>
      <c r="S28" s="365"/>
    </row>
    <row r="29" spans="1:19" ht="20.100000000000001" customHeight="1" thickBot="1" x14ac:dyDescent="0.55000000000000004">
      <c r="A29" s="373"/>
      <c r="B29" s="374" t="s">
        <v>623</v>
      </c>
      <c r="C29" s="444">
        <v>1</v>
      </c>
      <c r="D29" s="451">
        <v>103.03</v>
      </c>
      <c r="E29" s="454">
        <v>100.31</v>
      </c>
      <c r="F29" s="454">
        <v>100.05</v>
      </c>
      <c r="G29" s="452">
        <v>-0.26</v>
      </c>
      <c r="H29" s="453">
        <v>-2.89</v>
      </c>
      <c r="I29" s="451">
        <v>103.29</v>
      </c>
      <c r="J29" s="454">
        <v>100.83</v>
      </c>
      <c r="K29" s="454">
        <v>101.13</v>
      </c>
      <c r="L29" s="452">
        <v>0.3</v>
      </c>
      <c r="M29" s="453">
        <v>-2.09</v>
      </c>
      <c r="N29" s="375" t="s">
        <v>671</v>
      </c>
      <c r="O29" s="373"/>
      <c r="R29" s="365"/>
      <c r="S29" s="365"/>
    </row>
    <row r="30" spans="1:19" ht="18" customHeight="1" x14ac:dyDescent="0.5">
      <c r="A30" s="377" t="s">
        <v>540</v>
      </c>
      <c r="B30" s="377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O30" s="379" t="s">
        <v>541</v>
      </c>
      <c r="R30" s="365"/>
      <c r="S30" s="365"/>
    </row>
    <row r="31" spans="1:19" ht="21.6" x14ac:dyDescent="0.5">
      <c r="A31" s="377" t="s">
        <v>714</v>
      </c>
      <c r="C31" s="383"/>
      <c r="D31" s="382"/>
      <c r="E31" s="381"/>
      <c r="F31" s="380"/>
      <c r="G31" s="382"/>
      <c r="H31" s="382"/>
      <c r="I31" s="382"/>
      <c r="J31" s="382"/>
      <c r="K31" s="382"/>
      <c r="L31" s="383"/>
      <c r="M31" s="382"/>
      <c r="O31" s="379" t="s">
        <v>715</v>
      </c>
      <c r="R31" s="365"/>
      <c r="S31" s="365"/>
    </row>
    <row r="32" spans="1:19" x14ac:dyDescent="0.5">
      <c r="A32" s="384"/>
      <c r="B32" s="380"/>
      <c r="C32" s="393"/>
      <c r="D32" s="380"/>
      <c r="E32" s="384"/>
      <c r="F32" s="380"/>
      <c r="G32" s="384"/>
      <c r="H32" s="384"/>
      <c r="I32" s="384"/>
      <c r="J32" s="384"/>
      <c r="K32" s="384"/>
      <c r="L32" s="384"/>
      <c r="M32" s="384"/>
      <c r="R32" s="365"/>
      <c r="S32" s="365"/>
    </row>
    <row r="33" spans="1:19" x14ac:dyDescent="0.5">
      <c r="A33" s="384"/>
      <c r="B33" s="384"/>
      <c r="C33" s="384"/>
      <c r="D33" s="384"/>
      <c r="E33" s="384"/>
      <c r="F33" s="380"/>
      <c r="G33" s="384"/>
      <c r="H33" s="384"/>
      <c r="I33" s="384"/>
      <c r="J33" s="384"/>
      <c r="K33" s="384"/>
      <c r="L33" s="384"/>
      <c r="M33" s="384"/>
      <c r="R33" s="365"/>
      <c r="S33" s="365"/>
    </row>
    <row r="34" spans="1:19" x14ac:dyDescent="0.5">
      <c r="A34" s="384"/>
      <c r="B34" s="384"/>
      <c r="C34" s="384"/>
      <c r="D34" s="384"/>
      <c r="E34" s="384"/>
      <c r="F34" s="380"/>
      <c r="G34" s="384"/>
      <c r="H34" s="384"/>
      <c r="I34" s="384"/>
      <c r="J34" s="384"/>
      <c r="K34" s="384"/>
      <c r="L34" s="384"/>
      <c r="M34" s="384"/>
      <c r="R34" s="365"/>
      <c r="S34" s="365"/>
    </row>
    <row r="35" spans="1:19" x14ac:dyDescent="0.5">
      <c r="A35" s="384"/>
      <c r="B35" s="384"/>
      <c r="C35" s="384"/>
      <c r="D35" s="384"/>
      <c r="E35" s="384"/>
      <c r="F35" s="380"/>
      <c r="G35" s="384"/>
      <c r="H35" s="384"/>
      <c r="I35" s="384"/>
      <c r="J35" s="384"/>
      <c r="K35" s="384"/>
      <c r="L35" s="384"/>
      <c r="M35" s="384"/>
      <c r="R35" s="365"/>
      <c r="S35" s="365"/>
    </row>
    <row r="36" spans="1:19" x14ac:dyDescent="0.5">
      <c r="A36" s="384"/>
      <c r="B36" s="384"/>
      <c r="C36" s="384"/>
      <c r="D36" s="384"/>
      <c r="E36" s="384"/>
      <c r="F36" s="380"/>
      <c r="G36" s="384"/>
      <c r="H36" s="384"/>
      <c r="I36" s="384"/>
      <c r="J36" s="384"/>
      <c r="K36" s="384"/>
      <c r="L36" s="384"/>
      <c r="M36" s="384"/>
      <c r="R36" s="365"/>
      <c r="S36" s="365"/>
    </row>
    <row r="37" spans="1:19" x14ac:dyDescent="0.5">
      <c r="A37" s="384"/>
      <c r="B37" s="384"/>
      <c r="C37" s="384"/>
      <c r="D37" s="384"/>
      <c r="E37" s="384"/>
      <c r="F37" s="380"/>
      <c r="G37" s="384"/>
      <c r="H37" s="384"/>
      <c r="I37" s="384"/>
      <c r="J37" s="384"/>
      <c r="K37" s="384"/>
      <c r="L37" s="384"/>
      <c r="M37" s="384"/>
      <c r="R37" s="365"/>
      <c r="S37" s="365"/>
    </row>
    <row r="38" spans="1:19" x14ac:dyDescent="0.5">
      <c r="A38" s="384"/>
      <c r="B38" s="384"/>
      <c r="C38" s="384"/>
      <c r="D38" s="384"/>
      <c r="E38" s="384"/>
      <c r="F38" s="380"/>
      <c r="G38" s="384"/>
      <c r="H38" s="384"/>
      <c r="I38" s="384"/>
      <c r="J38" s="384"/>
      <c r="K38" s="384"/>
      <c r="L38" s="384"/>
      <c r="M38" s="384"/>
      <c r="R38" s="365"/>
      <c r="S38" s="365"/>
    </row>
    <row r="39" spans="1:19" x14ac:dyDescent="0.5">
      <c r="A39" s="384"/>
      <c r="B39" s="384"/>
      <c r="C39" s="384"/>
      <c r="D39" s="384"/>
      <c r="E39" s="384"/>
      <c r="F39" s="380"/>
      <c r="G39" s="384"/>
      <c r="H39" s="384"/>
      <c r="I39" s="384"/>
      <c r="J39" s="384"/>
      <c r="K39" s="384"/>
      <c r="L39" s="384"/>
      <c r="M39" s="384"/>
      <c r="R39" s="365"/>
      <c r="S39" s="365"/>
    </row>
    <row r="40" spans="1:19" x14ac:dyDescent="0.5">
      <c r="A40" s="384"/>
      <c r="B40" s="384"/>
      <c r="C40" s="384"/>
      <c r="D40" s="384"/>
      <c r="E40" s="384"/>
      <c r="F40" s="380"/>
      <c r="G40" s="384"/>
      <c r="H40" s="384"/>
      <c r="I40" s="384"/>
      <c r="J40" s="384"/>
      <c r="K40" s="384"/>
      <c r="L40" s="384"/>
      <c r="M40" s="384"/>
      <c r="R40" s="365"/>
      <c r="S40" s="365"/>
    </row>
    <row r="41" spans="1:19" x14ac:dyDescent="0.5">
      <c r="A41" s="384"/>
      <c r="B41" s="384"/>
      <c r="C41" s="384"/>
      <c r="D41" s="384"/>
      <c r="E41" s="384"/>
      <c r="F41" s="380"/>
      <c r="G41" s="384"/>
      <c r="H41" s="384"/>
      <c r="I41" s="384"/>
      <c r="J41" s="384"/>
      <c r="K41" s="384"/>
      <c r="L41" s="384"/>
      <c r="M41" s="384"/>
      <c r="R41" s="365"/>
      <c r="S41" s="365"/>
    </row>
    <row r="42" spans="1:19" x14ac:dyDescent="0.5">
      <c r="A42" s="384"/>
      <c r="B42" s="384"/>
      <c r="C42" s="384"/>
      <c r="D42" s="384"/>
      <c r="E42" s="384"/>
      <c r="F42" s="380"/>
      <c r="G42" s="384"/>
      <c r="H42" s="384"/>
      <c r="I42" s="384"/>
      <c r="J42" s="384"/>
      <c r="K42" s="384"/>
      <c r="L42" s="384"/>
      <c r="M42" s="384"/>
      <c r="R42" s="365"/>
      <c r="S42" s="365"/>
    </row>
    <row r="43" spans="1:19" x14ac:dyDescent="0.5">
      <c r="A43" s="384"/>
      <c r="B43" s="384"/>
      <c r="C43" s="384"/>
      <c r="D43" s="384"/>
      <c r="E43" s="384"/>
      <c r="F43" s="380"/>
      <c r="G43" s="384"/>
      <c r="H43" s="384"/>
      <c r="I43" s="384"/>
      <c r="J43" s="384"/>
      <c r="K43" s="384"/>
      <c r="L43" s="384"/>
      <c r="M43" s="384"/>
      <c r="R43" s="365"/>
      <c r="S43" s="365"/>
    </row>
    <row r="44" spans="1:19" x14ac:dyDescent="0.5">
      <c r="A44" s="384"/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R44" s="365"/>
      <c r="S44" s="365"/>
    </row>
    <row r="45" spans="1:19" x14ac:dyDescent="0.5">
      <c r="A45" s="384"/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R45" s="365"/>
      <c r="S45" s="365"/>
    </row>
    <row r="46" spans="1:19" x14ac:dyDescent="0.5">
      <c r="A46" s="384"/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R46" s="365"/>
      <c r="S46" s="365"/>
    </row>
    <row r="47" spans="1:19" x14ac:dyDescent="0.5">
      <c r="A47" s="384"/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R47" s="365"/>
      <c r="S47" s="365"/>
    </row>
    <row r="48" spans="1:19" x14ac:dyDescent="0.5">
      <c r="A48" s="384"/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R48" s="365"/>
      <c r="S48" s="365"/>
    </row>
    <row r="49" spans="1:19" x14ac:dyDescent="0.5">
      <c r="A49" s="384"/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R49" s="365"/>
      <c r="S49" s="365"/>
    </row>
    <row r="50" spans="1:19" x14ac:dyDescent="0.5">
      <c r="A50" s="384"/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R50" s="365"/>
      <c r="S50" s="365"/>
    </row>
    <row r="51" spans="1:19" x14ac:dyDescent="0.5">
      <c r="A51" s="384"/>
      <c r="B51" s="384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R51" s="365"/>
      <c r="S51" s="365"/>
    </row>
    <row r="52" spans="1:19" x14ac:dyDescent="0.5">
      <c r="A52" s="384"/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R52" s="365"/>
      <c r="S52" s="365"/>
    </row>
    <row r="53" spans="1:19" x14ac:dyDescent="0.5">
      <c r="A53" s="384"/>
      <c r="B53" s="384"/>
      <c r="C53" s="384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R53" s="365"/>
      <c r="S53" s="365"/>
    </row>
    <row r="54" spans="1:19" x14ac:dyDescent="0.5">
      <c r="A54" s="384"/>
      <c r="B54" s="384"/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R54" s="365"/>
      <c r="S54" s="365"/>
    </row>
    <row r="55" spans="1:19" x14ac:dyDescent="0.5">
      <c r="A55" s="384"/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R55" s="365"/>
      <c r="S55" s="365"/>
    </row>
    <row r="56" spans="1:19" x14ac:dyDescent="0.5">
      <c r="A56" s="384"/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R56" s="365"/>
      <c r="S56" s="365"/>
    </row>
    <row r="57" spans="1:19" x14ac:dyDescent="0.5">
      <c r="A57" s="384"/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R57" s="365"/>
      <c r="S57" s="365"/>
    </row>
    <row r="58" spans="1:19" x14ac:dyDescent="0.5">
      <c r="A58" s="384"/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R58" s="365"/>
      <c r="S58" s="365"/>
    </row>
    <row r="59" spans="1:19" x14ac:dyDescent="0.5">
      <c r="A59" s="384"/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R59" s="365"/>
      <c r="S59" s="365"/>
    </row>
    <row r="60" spans="1:19" x14ac:dyDescent="0.5">
      <c r="A60" s="384"/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R60" s="365"/>
      <c r="S60" s="365"/>
    </row>
    <row r="61" spans="1:19" x14ac:dyDescent="0.5">
      <c r="A61" s="384"/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R61" s="365"/>
      <c r="S61" s="365"/>
    </row>
    <row r="62" spans="1:19" x14ac:dyDescent="0.5">
      <c r="A62" s="384"/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R62" s="365"/>
      <c r="S62" s="365"/>
    </row>
    <row r="63" spans="1:19" x14ac:dyDescent="0.5">
      <c r="A63" s="384"/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R63" s="365"/>
      <c r="S63" s="365"/>
    </row>
    <row r="64" spans="1:19" x14ac:dyDescent="0.5">
      <c r="A64" s="384"/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R64" s="365"/>
      <c r="S64" s="365"/>
    </row>
    <row r="65" spans="1:19" x14ac:dyDescent="0.5">
      <c r="A65" s="384"/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R65" s="365"/>
      <c r="S65" s="365"/>
    </row>
    <row r="66" spans="1:19" x14ac:dyDescent="0.5">
      <c r="A66" s="384"/>
      <c r="B66" s="384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384"/>
      <c r="R66" s="365"/>
      <c r="S66" s="365"/>
    </row>
    <row r="67" spans="1:19" x14ac:dyDescent="0.5">
      <c r="A67" s="384"/>
      <c r="K67" s="384"/>
      <c r="L67" s="384"/>
      <c r="M67" s="384"/>
      <c r="R67" s="365"/>
      <c r="S67" s="365"/>
    </row>
    <row r="68" spans="1:19" x14ac:dyDescent="0.5">
      <c r="A68" s="384"/>
      <c r="K68" s="384"/>
      <c r="L68" s="384"/>
      <c r="M68" s="384"/>
      <c r="R68" s="365"/>
      <c r="S68" s="365"/>
    </row>
    <row r="69" spans="1:19" x14ac:dyDescent="0.5">
      <c r="A69" s="384"/>
      <c r="K69" s="384"/>
      <c r="L69" s="384"/>
      <c r="M69" s="384"/>
      <c r="R69" s="365"/>
      <c r="S69" s="365"/>
    </row>
    <row r="70" spans="1:19" x14ac:dyDescent="0.5">
      <c r="A70" s="384"/>
      <c r="K70" s="384"/>
      <c r="L70" s="384"/>
      <c r="M70" s="384"/>
      <c r="R70" s="365"/>
      <c r="S70" s="365"/>
    </row>
    <row r="71" spans="1:19" x14ac:dyDescent="0.5">
      <c r="A71" s="384"/>
      <c r="K71" s="384"/>
      <c r="L71" s="384"/>
      <c r="M71" s="384"/>
      <c r="R71" s="365"/>
      <c r="S71" s="365"/>
    </row>
    <row r="72" spans="1:19" x14ac:dyDescent="0.5">
      <c r="A72" s="384"/>
      <c r="K72" s="384"/>
      <c r="L72" s="384"/>
      <c r="M72" s="384"/>
      <c r="R72" s="365"/>
      <c r="S72" s="365"/>
    </row>
    <row r="73" spans="1:19" x14ac:dyDescent="0.5">
      <c r="A73" s="384"/>
      <c r="K73" s="384"/>
      <c r="L73" s="384"/>
      <c r="M73" s="384"/>
      <c r="R73" s="365"/>
      <c r="S73" s="365"/>
    </row>
    <row r="74" spans="1:19" x14ac:dyDescent="0.5">
      <c r="A74" s="384"/>
      <c r="K74" s="384"/>
      <c r="L74" s="384"/>
      <c r="M74" s="384"/>
      <c r="R74" s="365"/>
      <c r="S74" s="365"/>
    </row>
    <row r="75" spans="1:19" x14ac:dyDescent="0.5">
      <c r="A75" s="384"/>
      <c r="K75" s="384"/>
      <c r="L75" s="384"/>
      <c r="M75" s="384"/>
      <c r="R75" s="365"/>
      <c r="S75" s="365"/>
    </row>
    <row r="76" spans="1:19" x14ac:dyDescent="0.5">
      <c r="A76" s="384"/>
      <c r="K76" s="384"/>
      <c r="L76" s="384"/>
      <c r="M76" s="384"/>
      <c r="R76" s="365"/>
      <c r="S76" s="365"/>
    </row>
    <row r="77" spans="1:19" x14ac:dyDescent="0.5">
      <c r="A77" s="384"/>
      <c r="K77" s="384"/>
      <c r="L77" s="384"/>
      <c r="M77" s="384"/>
      <c r="R77" s="365"/>
      <c r="S77" s="365"/>
    </row>
    <row r="78" spans="1:19" x14ac:dyDescent="0.5">
      <c r="A78" s="384"/>
      <c r="K78" s="384"/>
      <c r="L78" s="384"/>
      <c r="M78" s="384"/>
      <c r="R78" s="365"/>
      <c r="S78" s="365"/>
    </row>
    <row r="79" spans="1:19" x14ac:dyDescent="0.5">
      <c r="A79" s="384"/>
      <c r="K79" s="384"/>
      <c r="L79" s="384"/>
      <c r="M79" s="384"/>
      <c r="R79" s="365"/>
      <c r="S79" s="365"/>
    </row>
    <row r="80" spans="1:19" x14ac:dyDescent="0.5">
      <c r="A80" s="384"/>
      <c r="K80" s="384"/>
      <c r="L80" s="384"/>
      <c r="M80" s="384"/>
      <c r="R80" s="365"/>
      <c r="S80" s="365"/>
    </row>
    <row r="81" spans="1:19" x14ac:dyDescent="0.5">
      <c r="A81" s="384"/>
      <c r="K81" s="384"/>
      <c r="L81" s="384"/>
      <c r="M81" s="384"/>
      <c r="R81" s="365"/>
      <c r="S81" s="365"/>
    </row>
    <row r="82" spans="1:19" x14ac:dyDescent="0.5">
      <c r="A82" s="384"/>
      <c r="K82" s="384"/>
      <c r="L82" s="384"/>
      <c r="M82" s="384"/>
      <c r="R82" s="365"/>
      <c r="S82" s="365"/>
    </row>
    <row r="83" spans="1:19" x14ac:dyDescent="0.5">
      <c r="A83" s="384"/>
      <c r="K83" s="384"/>
      <c r="L83" s="384"/>
      <c r="M83" s="384"/>
      <c r="R83" s="365"/>
      <c r="S83" s="365"/>
    </row>
    <row r="84" spans="1:19" x14ac:dyDescent="0.5">
      <c r="A84" s="384"/>
      <c r="K84" s="384"/>
      <c r="L84" s="384"/>
      <c r="M84" s="384"/>
      <c r="R84" s="365"/>
      <c r="S84" s="365"/>
    </row>
    <row r="85" spans="1:19" x14ac:dyDescent="0.5">
      <c r="A85" s="384"/>
      <c r="K85" s="384"/>
      <c r="L85" s="384"/>
      <c r="M85" s="384"/>
      <c r="R85" s="365"/>
      <c r="S85" s="365"/>
    </row>
    <row r="86" spans="1:19" x14ac:dyDescent="0.5">
      <c r="A86" s="384"/>
      <c r="K86" s="384"/>
      <c r="L86" s="384"/>
      <c r="M86" s="384"/>
      <c r="R86" s="365"/>
      <c r="S86" s="365"/>
    </row>
    <row r="87" spans="1:19" x14ac:dyDescent="0.5">
      <c r="A87" s="384"/>
      <c r="K87" s="384"/>
      <c r="L87" s="384"/>
      <c r="M87" s="384"/>
      <c r="R87" s="365"/>
      <c r="S87" s="365"/>
    </row>
    <row r="88" spans="1:19" x14ac:dyDescent="0.5">
      <c r="A88" s="384"/>
      <c r="K88" s="384"/>
      <c r="L88" s="384"/>
      <c r="M88" s="384"/>
      <c r="R88" s="365"/>
      <c r="S88" s="365"/>
    </row>
    <row r="89" spans="1:19" x14ac:dyDescent="0.5">
      <c r="A89" s="384"/>
      <c r="K89" s="384"/>
      <c r="L89" s="384"/>
      <c r="M89" s="384"/>
      <c r="R89" s="365"/>
      <c r="S89" s="365"/>
    </row>
    <row r="90" spans="1:19" x14ac:dyDescent="0.5">
      <c r="A90" s="384"/>
      <c r="K90" s="384"/>
      <c r="L90" s="384"/>
      <c r="M90" s="384"/>
      <c r="R90" s="365"/>
      <c r="S90" s="365"/>
    </row>
    <row r="91" spans="1:19" x14ac:dyDescent="0.5">
      <c r="A91" s="384"/>
      <c r="K91" s="384"/>
      <c r="L91" s="384"/>
      <c r="M91" s="384"/>
      <c r="R91" s="365"/>
      <c r="S91" s="365"/>
    </row>
    <row r="92" spans="1:19" x14ac:dyDescent="0.5">
      <c r="A92" s="384"/>
      <c r="K92" s="384"/>
      <c r="L92" s="384"/>
      <c r="M92" s="384"/>
      <c r="R92" s="365"/>
      <c r="S92" s="365"/>
    </row>
    <row r="93" spans="1:19" x14ac:dyDescent="0.5">
      <c r="A93" s="384"/>
      <c r="K93" s="384"/>
      <c r="L93" s="384"/>
      <c r="M93" s="384"/>
      <c r="R93" s="365"/>
      <c r="S93" s="365"/>
    </row>
    <row r="94" spans="1:19" x14ac:dyDescent="0.5">
      <c r="A94" s="384"/>
      <c r="K94" s="384"/>
      <c r="L94" s="384"/>
      <c r="M94" s="384"/>
      <c r="R94" s="365"/>
      <c r="S94" s="365"/>
    </row>
    <row r="95" spans="1:19" x14ac:dyDescent="0.5">
      <c r="A95" s="384"/>
      <c r="K95" s="384"/>
      <c r="L95" s="384"/>
      <c r="M95" s="384"/>
      <c r="R95" s="365"/>
      <c r="S95" s="365"/>
    </row>
    <row r="96" spans="1:19" x14ac:dyDescent="0.5">
      <c r="A96" s="384"/>
      <c r="K96" s="384"/>
      <c r="L96" s="384"/>
      <c r="M96" s="384"/>
      <c r="R96" s="365"/>
      <c r="S96" s="365"/>
    </row>
    <row r="97" spans="1:19" x14ac:dyDescent="0.5">
      <c r="A97" s="384"/>
      <c r="K97" s="384"/>
      <c r="L97" s="384"/>
      <c r="M97" s="384"/>
      <c r="R97" s="365"/>
      <c r="S97" s="365"/>
    </row>
    <row r="98" spans="1:19" x14ac:dyDescent="0.5">
      <c r="A98" s="384"/>
      <c r="K98" s="384"/>
      <c r="L98" s="384"/>
      <c r="M98" s="384"/>
      <c r="R98" s="365"/>
      <c r="S98" s="365"/>
    </row>
    <row r="99" spans="1:19" x14ac:dyDescent="0.5">
      <c r="A99" s="384"/>
      <c r="K99" s="384"/>
      <c r="L99" s="384"/>
      <c r="M99" s="384"/>
      <c r="R99" s="365"/>
      <c r="S99" s="365"/>
    </row>
    <row r="100" spans="1:19" x14ac:dyDescent="0.5">
      <c r="A100" s="384"/>
      <c r="K100" s="384"/>
      <c r="L100" s="384"/>
      <c r="M100" s="384"/>
      <c r="R100" s="365"/>
      <c r="S100" s="365"/>
    </row>
    <row r="101" spans="1:19" x14ac:dyDescent="0.5">
      <c r="A101" s="384"/>
      <c r="K101" s="384"/>
      <c r="L101" s="384"/>
      <c r="M101" s="384"/>
      <c r="R101" s="365"/>
      <c r="S101" s="365"/>
    </row>
    <row r="102" spans="1:19" x14ac:dyDescent="0.5">
      <c r="A102" s="384"/>
      <c r="K102" s="384"/>
      <c r="L102" s="384"/>
      <c r="M102" s="384"/>
      <c r="R102" s="365"/>
      <c r="S102" s="365"/>
    </row>
    <row r="103" spans="1:19" x14ac:dyDescent="0.5">
      <c r="A103" s="384"/>
      <c r="K103" s="384"/>
      <c r="L103" s="384"/>
      <c r="M103" s="384"/>
      <c r="R103" s="365"/>
      <c r="S103" s="365"/>
    </row>
  </sheetData>
  <mergeCells count="10">
    <mergeCell ref="N5:N6"/>
    <mergeCell ref="O5:O6"/>
    <mergeCell ref="A7:O7"/>
    <mergeCell ref="A27:O27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8F2C-0265-49CE-82C0-2C8D81D742FD}">
  <sheetPr>
    <tabColor rgb="FF9BA8C2"/>
    <pageSetUpPr autoPageBreaks="0" fitToPage="1"/>
  </sheetPr>
  <dimension ref="A1:W104"/>
  <sheetViews>
    <sheetView showGridLines="0" rightToLeft="1" zoomScaleNormal="100" workbookViewId="0">
      <selection activeCell="H28" sqref="H28"/>
    </sheetView>
  </sheetViews>
  <sheetFormatPr defaultColWidth="8.88671875" defaultRowHeight="18" x14ac:dyDescent="0.5"/>
  <cols>
    <col min="1" max="1" width="6.44140625" style="365" customWidth="1"/>
    <col min="2" max="2" width="44.33203125" style="365" customWidth="1"/>
    <col min="3" max="5" width="10" style="365" customWidth="1"/>
    <col min="6" max="7" width="7" style="365" customWidth="1"/>
    <col min="8" max="10" width="10" style="365" customWidth="1"/>
    <col min="11" max="12" width="7" style="365" customWidth="1"/>
    <col min="13" max="13" width="44.33203125" style="365" customWidth="1"/>
    <col min="14" max="15" width="10" style="365" customWidth="1"/>
    <col min="16" max="17" width="6.6640625" style="365" customWidth="1"/>
    <col min="18" max="18" width="35.109375" style="365" customWidth="1"/>
    <col min="19" max="19" width="6.44140625" style="365" customWidth="1"/>
    <col min="20" max="20" width="9.109375" style="365" bestFit="1" customWidth="1"/>
    <col min="21" max="21" width="14" style="365" bestFit="1" customWidth="1"/>
    <col min="22" max="23" width="8.88671875" style="387"/>
    <col min="24" max="257" width="8.88671875" style="365"/>
    <col min="258" max="258" width="5.88671875" style="365" customWidth="1"/>
    <col min="259" max="259" width="32.88671875" style="365" customWidth="1"/>
    <col min="260" max="260" width="5.88671875" style="365" customWidth="1"/>
    <col min="261" max="261" width="32.88671875" style="365" customWidth="1"/>
    <col min="262" max="267" width="8.88671875" style="365"/>
    <col min="268" max="268" width="32.88671875" style="365" customWidth="1"/>
    <col min="269" max="269" width="5.88671875" style="365" customWidth="1"/>
    <col min="270" max="270" width="32.88671875" style="365" customWidth="1"/>
    <col min="271" max="271" width="5.88671875" style="365" customWidth="1"/>
    <col min="272" max="513" width="8.88671875" style="365"/>
    <col min="514" max="514" width="5.88671875" style="365" customWidth="1"/>
    <col min="515" max="515" width="32.88671875" style="365" customWidth="1"/>
    <col min="516" max="516" width="5.88671875" style="365" customWidth="1"/>
    <col min="517" max="517" width="32.88671875" style="365" customWidth="1"/>
    <col min="518" max="523" width="8.88671875" style="365"/>
    <col min="524" max="524" width="32.88671875" style="365" customWidth="1"/>
    <col min="525" max="525" width="5.88671875" style="365" customWidth="1"/>
    <col min="526" max="526" width="32.88671875" style="365" customWidth="1"/>
    <col min="527" max="527" width="5.88671875" style="365" customWidth="1"/>
    <col min="528" max="769" width="8.88671875" style="365"/>
    <col min="770" max="770" width="5.88671875" style="365" customWidth="1"/>
    <col min="771" max="771" width="32.88671875" style="365" customWidth="1"/>
    <col min="772" max="772" width="5.88671875" style="365" customWidth="1"/>
    <col min="773" max="773" width="32.88671875" style="365" customWidth="1"/>
    <col min="774" max="779" width="8.88671875" style="365"/>
    <col min="780" max="780" width="32.88671875" style="365" customWidth="1"/>
    <col min="781" max="781" width="5.88671875" style="365" customWidth="1"/>
    <col min="782" max="782" width="32.88671875" style="365" customWidth="1"/>
    <col min="783" max="783" width="5.88671875" style="365" customWidth="1"/>
    <col min="784" max="1025" width="8.88671875" style="365"/>
    <col min="1026" max="1026" width="5.88671875" style="365" customWidth="1"/>
    <col min="1027" max="1027" width="32.88671875" style="365" customWidth="1"/>
    <col min="1028" max="1028" width="5.88671875" style="365" customWidth="1"/>
    <col min="1029" max="1029" width="32.88671875" style="365" customWidth="1"/>
    <col min="1030" max="1035" width="8.88671875" style="365"/>
    <col min="1036" max="1036" width="32.88671875" style="365" customWidth="1"/>
    <col min="1037" max="1037" width="5.88671875" style="365" customWidth="1"/>
    <col min="1038" max="1038" width="32.88671875" style="365" customWidth="1"/>
    <col min="1039" max="1039" width="5.88671875" style="365" customWidth="1"/>
    <col min="1040" max="1281" width="8.88671875" style="365"/>
    <col min="1282" max="1282" width="5.88671875" style="365" customWidth="1"/>
    <col min="1283" max="1283" width="32.88671875" style="365" customWidth="1"/>
    <col min="1284" max="1284" width="5.88671875" style="365" customWidth="1"/>
    <col min="1285" max="1285" width="32.88671875" style="365" customWidth="1"/>
    <col min="1286" max="1291" width="8.88671875" style="365"/>
    <col min="1292" max="1292" width="32.88671875" style="365" customWidth="1"/>
    <col min="1293" max="1293" width="5.88671875" style="365" customWidth="1"/>
    <col min="1294" max="1294" width="32.88671875" style="365" customWidth="1"/>
    <col min="1295" max="1295" width="5.88671875" style="365" customWidth="1"/>
    <col min="1296" max="1537" width="8.88671875" style="365"/>
    <col min="1538" max="1538" width="5.88671875" style="365" customWidth="1"/>
    <col min="1539" max="1539" width="32.88671875" style="365" customWidth="1"/>
    <col min="1540" max="1540" width="5.88671875" style="365" customWidth="1"/>
    <col min="1541" max="1541" width="32.88671875" style="365" customWidth="1"/>
    <col min="1542" max="1547" width="8.88671875" style="365"/>
    <col min="1548" max="1548" width="32.88671875" style="365" customWidth="1"/>
    <col min="1549" max="1549" width="5.88671875" style="365" customWidth="1"/>
    <col min="1550" max="1550" width="32.88671875" style="365" customWidth="1"/>
    <col min="1551" max="1551" width="5.88671875" style="365" customWidth="1"/>
    <col min="1552" max="1793" width="8.88671875" style="365"/>
    <col min="1794" max="1794" width="5.88671875" style="365" customWidth="1"/>
    <col min="1795" max="1795" width="32.88671875" style="365" customWidth="1"/>
    <col min="1796" max="1796" width="5.88671875" style="365" customWidth="1"/>
    <col min="1797" max="1797" width="32.88671875" style="365" customWidth="1"/>
    <col min="1798" max="1803" width="8.88671875" style="365"/>
    <col min="1804" max="1804" width="32.88671875" style="365" customWidth="1"/>
    <col min="1805" max="1805" width="5.88671875" style="365" customWidth="1"/>
    <col min="1806" max="1806" width="32.88671875" style="365" customWidth="1"/>
    <col min="1807" max="1807" width="5.88671875" style="365" customWidth="1"/>
    <col min="1808" max="2049" width="8.88671875" style="365"/>
    <col min="2050" max="2050" width="5.88671875" style="365" customWidth="1"/>
    <col min="2051" max="2051" width="32.88671875" style="365" customWidth="1"/>
    <col min="2052" max="2052" width="5.88671875" style="365" customWidth="1"/>
    <col min="2053" max="2053" width="32.88671875" style="365" customWidth="1"/>
    <col min="2054" max="2059" width="8.88671875" style="365"/>
    <col min="2060" max="2060" width="32.88671875" style="365" customWidth="1"/>
    <col min="2061" max="2061" width="5.88671875" style="365" customWidth="1"/>
    <col min="2062" max="2062" width="32.88671875" style="365" customWidth="1"/>
    <col min="2063" max="2063" width="5.88671875" style="365" customWidth="1"/>
    <col min="2064" max="2305" width="8.88671875" style="365"/>
    <col min="2306" max="2306" width="5.88671875" style="365" customWidth="1"/>
    <col min="2307" max="2307" width="32.88671875" style="365" customWidth="1"/>
    <col min="2308" max="2308" width="5.88671875" style="365" customWidth="1"/>
    <col min="2309" max="2309" width="32.88671875" style="365" customWidth="1"/>
    <col min="2310" max="2315" width="8.88671875" style="365"/>
    <col min="2316" max="2316" width="32.88671875" style="365" customWidth="1"/>
    <col min="2317" max="2317" width="5.88671875" style="365" customWidth="1"/>
    <col min="2318" max="2318" width="32.88671875" style="365" customWidth="1"/>
    <col min="2319" max="2319" width="5.88671875" style="365" customWidth="1"/>
    <col min="2320" max="2561" width="8.88671875" style="365"/>
    <col min="2562" max="2562" width="5.88671875" style="365" customWidth="1"/>
    <col min="2563" max="2563" width="32.88671875" style="365" customWidth="1"/>
    <col min="2564" max="2564" width="5.88671875" style="365" customWidth="1"/>
    <col min="2565" max="2565" width="32.88671875" style="365" customWidth="1"/>
    <col min="2566" max="2571" width="8.88671875" style="365"/>
    <col min="2572" max="2572" width="32.88671875" style="365" customWidth="1"/>
    <col min="2573" max="2573" width="5.88671875" style="365" customWidth="1"/>
    <col min="2574" max="2574" width="32.88671875" style="365" customWidth="1"/>
    <col min="2575" max="2575" width="5.88671875" style="365" customWidth="1"/>
    <col min="2576" max="2817" width="8.88671875" style="365"/>
    <col min="2818" max="2818" width="5.88671875" style="365" customWidth="1"/>
    <col min="2819" max="2819" width="32.88671875" style="365" customWidth="1"/>
    <col min="2820" max="2820" width="5.88671875" style="365" customWidth="1"/>
    <col min="2821" max="2821" width="32.88671875" style="365" customWidth="1"/>
    <col min="2822" max="2827" width="8.88671875" style="365"/>
    <col min="2828" max="2828" width="32.88671875" style="365" customWidth="1"/>
    <col min="2829" max="2829" width="5.88671875" style="365" customWidth="1"/>
    <col min="2830" max="2830" width="32.88671875" style="365" customWidth="1"/>
    <col min="2831" max="2831" width="5.88671875" style="365" customWidth="1"/>
    <col min="2832" max="3073" width="8.88671875" style="365"/>
    <col min="3074" max="3074" width="5.88671875" style="365" customWidth="1"/>
    <col min="3075" max="3075" width="32.88671875" style="365" customWidth="1"/>
    <col min="3076" max="3076" width="5.88671875" style="365" customWidth="1"/>
    <col min="3077" max="3077" width="32.88671875" style="365" customWidth="1"/>
    <col min="3078" max="3083" width="8.88671875" style="365"/>
    <col min="3084" max="3084" width="32.88671875" style="365" customWidth="1"/>
    <col min="3085" max="3085" width="5.88671875" style="365" customWidth="1"/>
    <col min="3086" max="3086" width="32.88671875" style="365" customWidth="1"/>
    <col min="3087" max="3087" width="5.88671875" style="365" customWidth="1"/>
    <col min="3088" max="3329" width="8.88671875" style="365"/>
    <col min="3330" max="3330" width="5.88671875" style="365" customWidth="1"/>
    <col min="3331" max="3331" width="32.88671875" style="365" customWidth="1"/>
    <col min="3332" max="3332" width="5.88671875" style="365" customWidth="1"/>
    <col min="3333" max="3333" width="32.88671875" style="365" customWidth="1"/>
    <col min="3334" max="3339" width="8.88671875" style="365"/>
    <col min="3340" max="3340" width="32.88671875" style="365" customWidth="1"/>
    <col min="3341" max="3341" width="5.88671875" style="365" customWidth="1"/>
    <col min="3342" max="3342" width="32.88671875" style="365" customWidth="1"/>
    <col min="3343" max="3343" width="5.88671875" style="365" customWidth="1"/>
    <col min="3344" max="3585" width="8.88671875" style="365"/>
    <col min="3586" max="3586" width="5.88671875" style="365" customWidth="1"/>
    <col min="3587" max="3587" width="32.88671875" style="365" customWidth="1"/>
    <col min="3588" max="3588" width="5.88671875" style="365" customWidth="1"/>
    <col min="3589" max="3589" width="32.88671875" style="365" customWidth="1"/>
    <col min="3590" max="3595" width="8.88671875" style="365"/>
    <col min="3596" max="3596" width="32.88671875" style="365" customWidth="1"/>
    <col min="3597" max="3597" width="5.88671875" style="365" customWidth="1"/>
    <col min="3598" max="3598" width="32.88671875" style="365" customWidth="1"/>
    <col min="3599" max="3599" width="5.88671875" style="365" customWidth="1"/>
    <col min="3600" max="3841" width="8.88671875" style="365"/>
    <col min="3842" max="3842" width="5.88671875" style="365" customWidth="1"/>
    <col min="3843" max="3843" width="32.88671875" style="365" customWidth="1"/>
    <col min="3844" max="3844" width="5.88671875" style="365" customWidth="1"/>
    <col min="3845" max="3845" width="32.88671875" style="365" customWidth="1"/>
    <col min="3846" max="3851" width="8.88671875" style="365"/>
    <col min="3852" max="3852" width="32.88671875" style="365" customWidth="1"/>
    <col min="3853" max="3853" width="5.88671875" style="365" customWidth="1"/>
    <col min="3854" max="3854" width="32.88671875" style="365" customWidth="1"/>
    <col min="3855" max="3855" width="5.88671875" style="365" customWidth="1"/>
    <col min="3856" max="4097" width="8.88671875" style="365"/>
    <col min="4098" max="4098" width="5.88671875" style="365" customWidth="1"/>
    <col min="4099" max="4099" width="32.88671875" style="365" customWidth="1"/>
    <col min="4100" max="4100" width="5.88671875" style="365" customWidth="1"/>
    <col min="4101" max="4101" width="32.88671875" style="365" customWidth="1"/>
    <col min="4102" max="4107" width="8.88671875" style="365"/>
    <col min="4108" max="4108" width="32.88671875" style="365" customWidth="1"/>
    <col min="4109" max="4109" width="5.88671875" style="365" customWidth="1"/>
    <col min="4110" max="4110" width="32.88671875" style="365" customWidth="1"/>
    <col min="4111" max="4111" width="5.88671875" style="365" customWidth="1"/>
    <col min="4112" max="4353" width="8.88671875" style="365"/>
    <col min="4354" max="4354" width="5.88671875" style="365" customWidth="1"/>
    <col min="4355" max="4355" width="32.88671875" style="365" customWidth="1"/>
    <col min="4356" max="4356" width="5.88671875" style="365" customWidth="1"/>
    <col min="4357" max="4357" width="32.88671875" style="365" customWidth="1"/>
    <col min="4358" max="4363" width="8.88671875" style="365"/>
    <col min="4364" max="4364" width="32.88671875" style="365" customWidth="1"/>
    <col min="4365" max="4365" width="5.88671875" style="365" customWidth="1"/>
    <col min="4366" max="4366" width="32.88671875" style="365" customWidth="1"/>
    <col min="4367" max="4367" width="5.88671875" style="365" customWidth="1"/>
    <col min="4368" max="4609" width="8.88671875" style="365"/>
    <col min="4610" max="4610" width="5.88671875" style="365" customWidth="1"/>
    <col min="4611" max="4611" width="32.88671875" style="365" customWidth="1"/>
    <col min="4612" max="4612" width="5.88671875" style="365" customWidth="1"/>
    <col min="4613" max="4613" width="32.88671875" style="365" customWidth="1"/>
    <col min="4614" max="4619" width="8.88671875" style="365"/>
    <col min="4620" max="4620" width="32.88671875" style="365" customWidth="1"/>
    <col min="4621" max="4621" width="5.88671875" style="365" customWidth="1"/>
    <col min="4622" max="4622" width="32.88671875" style="365" customWidth="1"/>
    <col min="4623" max="4623" width="5.88671875" style="365" customWidth="1"/>
    <col min="4624" max="4865" width="8.88671875" style="365"/>
    <col min="4866" max="4866" width="5.88671875" style="365" customWidth="1"/>
    <col min="4867" max="4867" width="32.88671875" style="365" customWidth="1"/>
    <col min="4868" max="4868" width="5.88671875" style="365" customWidth="1"/>
    <col min="4869" max="4869" width="32.88671875" style="365" customWidth="1"/>
    <col min="4870" max="4875" width="8.88671875" style="365"/>
    <col min="4876" max="4876" width="32.88671875" style="365" customWidth="1"/>
    <col min="4877" max="4877" width="5.88671875" style="365" customWidth="1"/>
    <col min="4878" max="4878" width="32.88671875" style="365" customWidth="1"/>
    <col min="4879" max="4879" width="5.88671875" style="365" customWidth="1"/>
    <col min="4880" max="5121" width="8.88671875" style="365"/>
    <col min="5122" max="5122" width="5.88671875" style="365" customWidth="1"/>
    <col min="5123" max="5123" width="32.88671875" style="365" customWidth="1"/>
    <col min="5124" max="5124" width="5.88671875" style="365" customWidth="1"/>
    <col min="5125" max="5125" width="32.88671875" style="365" customWidth="1"/>
    <col min="5126" max="5131" width="8.88671875" style="365"/>
    <col min="5132" max="5132" width="32.88671875" style="365" customWidth="1"/>
    <col min="5133" max="5133" width="5.88671875" style="365" customWidth="1"/>
    <col min="5134" max="5134" width="32.88671875" style="365" customWidth="1"/>
    <col min="5135" max="5135" width="5.88671875" style="365" customWidth="1"/>
    <col min="5136" max="5377" width="8.88671875" style="365"/>
    <col min="5378" max="5378" width="5.88671875" style="365" customWidth="1"/>
    <col min="5379" max="5379" width="32.88671875" style="365" customWidth="1"/>
    <col min="5380" max="5380" width="5.88671875" style="365" customWidth="1"/>
    <col min="5381" max="5381" width="32.88671875" style="365" customWidth="1"/>
    <col min="5382" max="5387" width="8.88671875" style="365"/>
    <col min="5388" max="5388" width="32.88671875" style="365" customWidth="1"/>
    <col min="5389" max="5389" width="5.88671875" style="365" customWidth="1"/>
    <col min="5390" max="5390" width="32.88671875" style="365" customWidth="1"/>
    <col min="5391" max="5391" width="5.88671875" style="365" customWidth="1"/>
    <col min="5392" max="5633" width="8.88671875" style="365"/>
    <col min="5634" max="5634" width="5.88671875" style="365" customWidth="1"/>
    <col min="5635" max="5635" width="32.88671875" style="365" customWidth="1"/>
    <col min="5636" max="5636" width="5.88671875" style="365" customWidth="1"/>
    <col min="5637" max="5637" width="32.88671875" style="365" customWidth="1"/>
    <col min="5638" max="5643" width="8.88671875" style="365"/>
    <col min="5644" max="5644" width="32.88671875" style="365" customWidth="1"/>
    <col min="5645" max="5645" width="5.88671875" style="365" customWidth="1"/>
    <col min="5646" max="5646" width="32.88671875" style="365" customWidth="1"/>
    <col min="5647" max="5647" width="5.88671875" style="365" customWidth="1"/>
    <col min="5648" max="5889" width="8.88671875" style="365"/>
    <col min="5890" max="5890" width="5.88671875" style="365" customWidth="1"/>
    <col min="5891" max="5891" width="32.88671875" style="365" customWidth="1"/>
    <col min="5892" max="5892" width="5.88671875" style="365" customWidth="1"/>
    <col min="5893" max="5893" width="32.88671875" style="365" customWidth="1"/>
    <col min="5894" max="5899" width="8.88671875" style="365"/>
    <col min="5900" max="5900" width="32.88671875" style="365" customWidth="1"/>
    <col min="5901" max="5901" width="5.88671875" style="365" customWidth="1"/>
    <col min="5902" max="5902" width="32.88671875" style="365" customWidth="1"/>
    <col min="5903" max="5903" width="5.88671875" style="365" customWidth="1"/>
    <col min="5904" max="6145" width="8.88671875" style="365"/>
    <col min="6146" max="6146" width="5.88671875" style="365" customWidth="1"/>
    <col min="6147" max="6147" width="32.88671875" style="365" customWidth="1"/>
    <col min="6148" max="6148" width="5.88671875" style="365" customWidth="1"/>
    <col min="6149" max="6149" width="32.88671875" style="365" customWidth="1"/>
    <col min="6150" max="6155" width="8.88671875" style="365"/>
    <col min="6156" max="6156" width="32.88671875" style="365" customWidth="1"/>
    <col min="6157" max="6157" width="5.88671875" style="365" customWidth="1"/>
    <col min="6158" max="6158" width="32.88671875" style="365" customWidth="1"/>
    <col min="6159" max="6159" width="5.88671875" style="365" customWidth="1"/>
    <col min="6160" max="6401" width="8.88671875" style="365"/>
    <col min="6402" max="6402" width="5.88671875" style="365" customWidth="1"/>
    <col min="6403" max="6403" width="32.88671875" style="365" customWidth="1"/>
    <col min="6404" max="6404" width="5.88671875" style="365" customWidth="1"/>
    <col min="6405" max="6405" width="32.88671875" style="365" customWidth="1"/>
    <col min="6406" max="6411" width="8.88671875" style="365"/>
    <col min="6412" max="6412" width="32.88671875" style="365" customWidth="1"/>
    <col min="6413" max="6413" width="5.88671875" style="365" customWidth="1"/>
    <col min="6414" max="6414" width="32.88671875" style="365" customWidth="1"/>
    <col min="6415" max="6415" width="5.88671875" style="365" customWidth="1"/>
    <col min="6416" max="6657" width="8.88671875" style="365"/>
    <col min="6658" max="6658" width="5.88671875" style="365" customWidth="1"/>
    <col min="6659" max="6659" width="32.88671875" style="365" customWidth="1"/>
    <col min="6660" max="6660" width="5.88671875" style="365" customWidth="1"/>
    <col min="6661" max="6661" width="32.88671875" style="365" customWidth="1"/>
    <col min="6662" max="6667" width="8.88671875" style="365"/>
    <col min="6668" max="6668" width="32.88671875" style="365" customWidth="1"/>
    <col min="6669" max="6669" width="5.88671875" style="365" customWidth="1"/>
    <col min="6670" max="6670" width="32.88671875" style="365" customWidth="1"/>
    <col min="6671" max="6671" width="5.88671875" style="365" customWidth="1"/>
    <col min="6672" max="6913" width="8.88671875" style="365"/>
    <col min="6914" max="6914" width="5.88671875" style="365" customWidth="1"/>
    <col min="6915" max="6915" width="32.88671875" style="365" customWidth="1"/>
    <col min="6916" max="6916" width="5.88671875" style="365" customWidth="1"/>
    <col min="6917" max="6917" width="32.88671875" style="365" customWidth="1"/>
    <col min="6918" max="6923" width="8.88671875" style="365"/>
    <col min="6924" max="6924" width="32.88671875" style="365" customWidth="1"/>
    <col min="6925" max="6925" width="5.88671875" style="365" customWidth="1"/>
    <col min="6926" max="6926" width="32.88671875" style="365" customWidth="1"/>
    <col min="6927" max="6927" width="5.88671875" style="365" customWidth="1"/>
    <col min="6928" max="7169" width="8.88671875" style="365"/>
    <col min="7170" max="7170" width="5.88671875" style="365" customWidth="1"/>
    <col min="7171" max="7171" width="32.88671875" style="365" customWidth="1"/>
    <col min="7172" max="7172" width="5.88671875" style="365" customWidth="1"/>
    <col min="7173" max="7173" width="32.88671875" style="365" customWidth="1"/>
    <col min="7174" max="7179" width="8.88671875" style="365"/>
    <col min="7180" max="7180" width="32.88671875" style="365" customWidth="1"/>
    <col min="7181" max="7181" width="5.88671875" style="365" customWidth="1"/>
    <col min="7182" max="7182" width="32.88671875" style="365" customWidth="1"/>
    <col min="7183" max="7183" width="5.88671875" style="365" customWidth="1"/>
    <col min="7184" max="7425" width="8.88671875" style="365"/>
    <col min="7426" max="7426" width="5.88671875" style="365" customWidth="1"/>
    <col min="7427" max="7427" width="32.88671875" style="365" customWidth="1"/>
    <col min="7428" max="7428" width="5.88671875" style="365" customWidth="1"/>
    <col min="7429" max="7429" width="32.88671875" style="365" customWidth="1"/>
    <col min="7430" max="7435" width="8.88671875" style="365"/>
    <col min="7436" max="7436" width="32.88671875" style="365" customWidth="1"/>
    <col min="7437" max="7437" width="5.88671875" style="365" customWidth="1"/>
    <col min="7438" max="7438" width="32.88671875" style="365" customWidth="1"/>
    <col min="7439" max="7439" width="5.88671875" style="365" customWidth="1"/>
    <col min="7440" max="7681" width="8.88671875" style="365"/>
    <col min="7682" max="7682" width="5.88671875" style="365" customWidth="1"/>
    <col min="7683" max="7683" width="32.88671875" style="365" customWidth="1"/>
    <col min="7684" max="7684" width="5.88671875" style="365" customWidth="1"/>
    <col min="7685" max="7685" width="32.88671875" style="365" customWidth="1"/>
    <col min="7686" max="7691" width="8.88671875" style="365"/>
    <col min="7692" max="7692" width="32.88671875" style="365" customWidth="1"/>
    <col min="7693" max="7693" width="5.88671875" style="365" customWidth="1"/>
    <col min="7694" max="7694" width="32.88671875" style="365" customWidth="1"/>
    <col min="7695" max="7695" width="5.88671875" style="365" customWidth="1"/>
    <col min="7696" max="7937" width="8.88671875" style="365"/>
    <col min="7938" max="7938" width="5.88671875" style="365" customWidth="1"/>
    <col min="7939" max="7939" width="32.88671875" style="365" customWidth="1"/>
    <col min="7940" max="7940" width="5.88671875" style="365" customWidth="1"/>
    <col min="7941" max="7941" width="32.88671875" style="365" customWidth="1"/>
    <col min="7942" max="7947" width="8.88671875" style="365"/>
    <col min="7948" max="7948" width="32.88671875" style="365" customWidth="1"/>
    <col min="7949" max="7949" width="5.88671875" style="365" customWidth="1"/>
    <col min="7950" max="7950" width="32.88671875" style="365" customWidth="1"/>
    <col min="7951" max="7951" width="5.88671875" style="365" customWidth="1"/>
    <col min="7952" max="8193" width="8.88671875" style="365"/>
    <col min="8194" max="8194" width="5.88671875" style="365" customWidth="1"/>
    <col min="8195" max="8195" width="32.88671875" style="365" customWidth="1"/>
    <col min="8196" max="8196" width="5.88671875" style="365" customWidth="1"/>
    <col min="8197" max="8197" width="32.88671875" style="365" customWidth="1"/>
    <col min="8198" max="8203" width="8.88671875" style="365"/>
    <col min="8204" max="8204" width="32.88671875" style="365" customWidth="1"/>
    <col min="8205" max="8205" width="5.88671875" style="365" customWidth="1"/>
    <col min="8206" max="8206" width="32.88671875" style="365" customWidth="1"/>
    <col min="8207" max="8207" width="5.88671875" style="365" customWidth="1"/>
    <col min="8208" max="8449" width="8.88671875" style="365"/>
    <col min="8450" max="8450" width="5.88671875" style="365" customWidth="1"/>
    <col min="8451" max="8451" width="32.88671875" style="365" customWidth="1"/>
    <col min="8452" max="8452" width="5.88671875" style="365" customWidth="1"/>
    <col min="8453" max="8453" width="32.88671875" style="365" customWidth="1"/>
    <col min="8454" max="8459" width="8.88671875" style="365"/>
    <col min="8460" max="8460" width="32.88671875" style="365" customWidth="1"/>
    <col min="8461" max="8461" width="5.88671875" style="365" customWidth="1"/>
    <col min="8462" max="8462" width="32.88671875" style="365" customWidth="1"/>
    <col min="8463" max="8463" width="5.88671875" style="365" customWidth="1"/>
    <col min="8464" max="8705" width="8.88671875" style="365"/>
    <col min="8706" max="8706" width="5.88671875" style="365" customWidth="1"/>
    <col min="8707" max="8707" width="32.88671875" style="365" customWidth="1"/>
    <col min="8708" max="8708" width="5.88671875" style="365" customWidth="1"/>
    <col min="8709" max="8709" width="32.88671875" style="365" customWidth="1"/>
    <col min="8710" max="8715" width="8.88671875" style="365"/>
    <col min="8716" max="8716" width="32.88671875" style="365" customWidth="1"/>
    <col min="8717" max="8717" width="5.88671875" style="365" customWidth="1"/>
    <col min="8718" max="8718" width="32.88671875" style="365" customWidth="1"/>
    <col min="8719" max="8719" width="5.88671875" style="365" customWidth="1"/>
    <col min="8720" max="8961" width="8.88671875" style="365"/>
    <col min="8962" max="8962" width="5.88671875" style="365" customWidth="1"/>
    <col min="8963" max="8963" width="32.88671875" style="365" customWidth="1"/>
    <col min="8964" max="8964" width="5.88671875" style="365" customWidth="1"/>
    <col min="8965" max="8965" width="32.88671875" style="365" customWidth="1"/>
    <col min="8966" max="8971" width="8.88671875" style="365"/>
    <col min="8972" max="8972" width="32.88671875" style="365" customWidth="1"/>
    <col min="8973" max="8973" width="5.88671875" style="365" customWidth="1"/>
    <col min="8974" max="8974" width="32.88671875" style="365" customWidth="1"/>
    <col min="8975" max="8975" width="5.88671875" style="365" customWidth="1"/>
    <col min="8976" max="9217" width="8.88671875" style="365"/>
    <col min="9218" max="9218" width="5.88671875" style="365" customWidth="1"/>
    <col min="9219" max="9219" width="32.88671875" style="365" customWidth="1"/>
    <col min="9220" max="9220" width="5.88671875" style="365" customWidth="1"/>
    <col min="9221" max="9221" width="32.88671875" style="365" customWidth="1"/>
    <col min="9222" max="9227" width="8.88671875" style="365"/>
    <col min="9228" max="9228" width="32.88671875" style="365" customWidth="1"/>
    <col min="9229" max="9229" width="5.88671875" style="365" customWidth="1"/>
    <col min="9230" max="9230" width="32.88671875" style="365" customWidth="1"/>
    <col min="9231" max="9231" width="5.88671875" style="365" customWidth="1"/>
    <col min="9232" max="9473" width="8.88671875" style="365"/>
    <col min="9474" max="9474" width="5.88671875" style="365" customWidth="1"/>
    <col min="9475" max="9475" width="32.88671875" style="365" customWidth="1"/>
    <col min="9476" max="9476" width="5.88671875" style="365" customWidth="1"/>
    <col min="9477" max="9477" width="32.88671875" style="365" customWidth="1"/>
    <col min="9478" max="9483" width="8.88671875" style="365"/>
    <col min="9484" max="9484" width="32.88671875" style="365" customWidth="1"/>
    <col min="9485" max="9485" width="5.88671875" style="365" customWidth="1"/>
    <col min="9486" max="9486" width="32.88671875" style="365" customWidth="1"/>
    <col min="9487" max="9487" width="5.88671875" style="365" customWidth="1"/>
    <col min="9488" max="9729" width="8.88671875" style="365"/>
    <col min="9730" max="9730" width="5.88671875" style="365" customWidth="1"/>
    <col min="9731" max="9731" width="32.88671875" style="365" customWidth="1"/>
    <col min="9732" max="9732" width="5.88671875" style="365" customWidth="1"/>
    <col min="9733" max="9733" width="32.88671875" style="365" customWidth="1"/>
    <col min="9734" max="9739" width="8.88671875" style="365"/>
    <col min="9740" max="9740" width="32.88671875" style="365" customWidth="1"/>
    <col min="9741" max="9741" width="5.88671875" style="365" customWidth="1"/>
    <col min="9742" max="9742" width="32.88671875" style="365" customWidth="1"/>
    <col min="9743" max="9743" width="5.88671875" style="365" customWidth="1"/>
    <col min="9744" max="9985" width="8.88671875" style="365"/>
    <col min="9986" max="9986" width="5.88671875" style="365" customWidth="1"/>
    <col min="9987" max="9987" width="32.88671875" style="365" customWidth="1"/>
    <col min="9988" max="9988" width="5.88671875" style="365" customWidth="1"/>
    <col min="9989" max="9989" width="32.88671875" style="365" customWidth="1"/>
    <col min="9990" max="9995" width="8.88671875" style="365"/>
    <col min="9996" max="9996" width="32.88671875" style="365" customWidth="1"/>
    <col min="9997" max="9997" width="5.88671875" style="365" customWidth="1"/>
    <col min="9998" max="9998" width="32.88671875" style="365" customWidth="1"/>
    <col min="9999" max="9999" width="5.88671875" style="365" customWidth="1"/>
    <col min="10000" max="10241" width="8.88671875" style="365"/>
    <col min="10242" max="10242" width="5.88671875" style="365" customWidth="1"/>
    <col min="10243" max="10243" width="32.88671875" style="365" customWidth="1"/>
    <col min="10244" max="10244" width="5.88671875" style="365" customWidth="1"/>
    <col min="10245" max="10245" width="32.88671875" style="365" customWidth="1"/>
    <col min="10246" max="10251" width="8.88671875" style="365"/>
    <col min="10252" max="10252" width="32.88671875" style="365" customWidth="1"/>
    <col min="10253" max="10253" width="5.88671875" style="365" customWidth="1"/>
    <col min="10254" max="10254" width="32.88671875" style="365" customWidth="1"/>
    <col min="10255" max="10255" width="5.88671875" style="365" customWidth="1"/>
    <col min="10256" max="10497" width="8.88671875" style="365"/>
    <col min="10498" max="10498" width="5.88671875" style="365" customWidth="1"/>
    <col min="10499" max="10499" width="32.88671875" style="365" customWidth="1"/>
    <col min="10500" max="10500" width="5.88671875" style="365" customWidth="1"/>
    <col min="10501" max="10501" width="32.88671875" style="365" customWidth="1"/>
    <col min="10502" max="10507" width="8.88671875" style="365"/>
    <col min="10508" max="10508" width="32.88671875" style="365" customWidth="1"/>
    <col min="10509" max="10509" width="5.88671875" style="365" customWidth="1"/>
    <col min="10510" max="10510" width="32.88671875" style="365" customWidth="1"/>
    <col min="10511" max="10511" width="5.88671875" style="365" customWidth="1"/>
    <col min="10512" max="10753" width="8.88671875" style="365"/>
    <col min="10754" max="10754" width="5.88671875" style="365" customWidth="1"/>
    <col min="10755" max="10755" width="32.88671875" style="365" customWidth="1"/>
    <col min="10756" max="10756" width="5.88671875" style="365" customWidth="1"/>
    <col min="10757" max="10757" width="32.88671875" style="365" customWidth="1"/>
    <col min="10758" max="10763" width="8.88671875" style="365"/>
    <col min="10764" max="10764" width="32.88671875" style="365" customWidth="1"/>
    <col min="10765" max="10765" width="5.88671875" style="365" customWidth="1"/>
    <col min="10766" max="10766" width="32.88671875" style="365" customWidth="1"/>
    <col min="10767" max="10767" width="5.88671875" style="365" customWidth="1"/>
    <col min="10768" max="11009" width="8.88671875" style="365"/>
    <col min="11010" max="11010" width="5.88671875" style="365" customWidth="1"/>
    <col min="11011" max="11011" width="32.88671875" style="365" customWidth="1"/>
    <col min="11012" max="11012" width="5.88671875" style="365" customWidth="1"/>
    <col min="11013" max="11013" width="32.88671875" style="365" customWidth="1"/>
    <col min="11014" max="11019" width="8.88671875" style="365"/>
    <col min="11020" max="11020" width="32.88671875" style="365" customWidth="1"/>
    <col min="11021" max="11021" width="5.88671875" style="365" customWidth="1"/>
    <col min="11022" max="11022" width="32.88671875" style="365" customWidth="1"/>
    <col min="11023" max="11023" width="5.88671875" style="365" customWidth="1"/>
    <col min="11024" max="11265" width="8.88671875" style="365"/>
    <col min="11266" max="11266" width="5.88671875" style="365" customWidth="1"/>
    <col min="11267" max="11267" width="32.88671875" style="365" customWidth="1"/>
    <col min="11268" max="11268" width="5.88671875" style="365" customWidth="1"/>
    <col min="11269" max="11269" width="32.88671875" style="365" customWidth="1"/>
    <col min="11270" max="11275" width="8.88671875" style="365"/>
    <col min="11276" max="11276" width="32.88671875" style="365" customWidth="1"/>
    <col min="11277" max="11277" width="5.88671875" style="365" customWidth="1"/>
    <col min="11278" max="11278" width="32.88671875" style="365" customWidth="1"/>
    <col min="11279" max="11279" width="5.88671875" style="365" customWidth="1"/>
    <col min="11280" max="11521" width="8.88671875" style="365"/>
    <col min="11522" max="11522" width="5.88671875" style="365" customWidth="1"/>
    <col min="11523" max="11523" width="32.88671875" style="365" customWidth="1"/>
    <col min="11524" max="11524" width="5.88671875" style="365" customWidth="1"/>
    <col min="11525" max="11525" width="32.88671875" style="365" customWidth="1"/>
    <col min="11526" max="11531" width="8.88671875" style="365"/>
    <col min="11532" max="11532" width="32.88671875" style="365" customWidth="1"/>
    <col min="11533" max="11533" width="5.88671875" style="365" customWidth="1"/>
    <col min="11534" max="11534" width="32.88671875" style="365" customWidth="1"/>
    <col min="11535" max="11535" width="5.88671875" style="365" customWidth="1"/>
    <col min="11536" max="11777" width="8.88671875" style="365"/>
    <col min="11778" max="11778" width="5.88671875" style="365" customWidth="1"/>
    <col min="11779" max="11779" width="32.88671875" style="365" customWidth="1"/>
    <col min="11780" max="11780" width="5.88671875" style="365" customWidth="1"/>
    <col min="11781" max="11781" width="32.88671875" style="365" customWidth="1"/>
    <col min="11782" max="11787" width="8.88671875" style="365"/>
    <col min="11788" max="11788" width="32.88671875" style="365" customWidth="1"/>
    <col min="11789" max="11789" width="5.88671875" style="365" customWidth="1"/>
    <col min="11790" max="11790" width="32.88671875" style="365" customWidth="1"/>
    <col min="11791" max="11791" width="5.88671875" style="365" customWidth="1"/>
    <col min="11792" max="12033" width="8.88671875" style="365"/>
    <col min="12034" max="12034" width="5.88671875" style="365" customWidth="1"/>
    <col min="12035" max="12035" width="32.88671875" style="365" customWidth="1"/>
    <col min="12036" max="12036" width="5.88671875" style="365" customWidth="1"/>
    <col min="12037" max="12037" width="32.88671875" style="365" customWidth="1"/>
    <col min="12038" max="12043" width="8.88671875" style="365"/>
    <col min="12044" max="12044" width="32.88671875" style="365" customWidth="1"/>
    <col min="12045" max="12045" width="5.88671875" style="365" customWidth="1"/>
    <col min="12046" max="12046" width="32.88671875" style="365" customWidth="1"/>
    <col min="12047" max="12047" width="5.88671875" style="365" customWidth="1"/>
    <col min="12048" max="12289" width="8.88671875" style="365"/>
    <col min="12290" max="12290" width="5.88671875" style="365" customWidth="1"/>
    <col min="12291" max="12291" width="32.88671875" style="365" customWidth="1"/>
    <col min="12292" max="12292" width="5.88671875" style="365" customWidth="1"/>
    <col min="12293" max="12293" width="32.88671875" style="365" customWidth="1"/>
    <col min="12294" max="12299" width="8.88671875" style="365"/>
    <col min="12300" max="12300" width="32.88671875" style="365" customWidth="1"/>
    <col min="12301" max="12301" width="5.88671875" style="365" customWidth="1"/>
    <col min="12302" max="12302" width="32.88671875" style="365" customWidth="1"/>
    <col min="12303" max="12303" width="5.88671875" style="365" customWidth="1"/>
    <col min="12304" max="12545" width="8.88671875" style="365"/>
    <col min="12546" max="12546" width="5.88671875" style="365" customWidth="1"/>
    <col min="12547" max="12547" width="32.88671875" style="365" customWidth="1"/>
    <col min="12548" max="12548" width="5.88671875" style="365" customWidth="1"/>
    <col min="12549" max="12549" width="32.88671875" style="365" customWidth="1"/>
    <col min="12550" max="12555" width="8.88671875" style="365"/>
    <col min="12556" max="12556" width="32.88671875" style="365" customWidth="1"/>
    <col min="12557" max="12557" width="5.88671875" style="365" customWidth="1"/>
    <col min="12558" max="12558" width="32.88671875" style="365" customWidth="1"/>
    <col min="12559" max="12559" width="5.88671875" style="365" customWidth="1"/>
    <col min="12560" max="12801" width="8.88671875" style="365"/>
    <col min="12802" max="12802" width="5.88671875" style="365" customWidth="1"/>
    <col min="12803" max="12803" width="32.88671875" style="365" customWidth="1"/>
    <col min="12804" max="12804" width="5.88671875" style="365" customWidth="1"/>
    <col min="12805" max="12805" width="32.88671875" style="365" customWidth="1"/>
    <col min="12806" max="12811" width="8.88671875" style="365"/>
    <col min="12812" max="12812" width="32.88671875" style="365" customWidth="1"/>
    <col min="12813" max="12813" width="5.88671875" style="365" customWidth="1"/>
    <col min="12814" max="12814" width="32.88671875" style="365" customWidth="1"/>
    <col min="12815" max="12815" width="5.88671875" style="365" customWidth="1"/>
    <col min="12816" max="13057" width="8.88671875" style="365"/>
    <col min="13058" max="13058" width="5.88671875" style="365" customWidth="1"/>
    <col min="13059" max="13059" width="32.88671875" style="365" customWidth="1"/>
    <col min="13060" max="13060" width="5.88671875" style="365" customWidth="1"/>
    <col min="13061" max="13061" width="32.88671875" style="365" customWidth="1"/>
    <col min="13062" max="13067" width="8.88671875" style="365"/>
    <col min="13068" max="13068" width="32.88671875" style="365" customWidth="1"/>
    <col min="13069" max="13069" width="5.88671875" style="365" customWidth="1"/>
    <col min="13070" max="13070" width="32.88671875" style="365" customWidth="1"/>
    <col min="13071" max="13071" width="5.88671875" style="365" customWidth="1"/>
    <col min="13072" max="13313" width="8.88671875" style="365"/>
    <col min="13314" max="13314" width="5.88671875" style="365" customWidth="1"/>
    <col min="13315" max="13315" width="32.88671875" style="365" customWidth="1"/>
    <col min="13316" max="13316" width="5.88671875" style="365" customWidth="1"/>
    <col min="13317" max="13317" width="32.88671875" style="365" customWidth="1"/>
    <col min="13318" max="13323" width="8.88671875" style="365"/>
    <col min="13324" max="13324" width="32.88671875" style="365" customWidth="1"/>
    <col min="13325" max="13325" width="5.88671875" style="365" customWidth="1"/>
    <col min="13326" max="13326" width="32.88671875" style="365" customWidth="1"/>
    <col min="13327" max="13327" width="5.88671875" style="365" customWidth="1"/>
    <col min="13328" max="13569" width="8.88671875" style="365"/>
    <col min="13570" max="13570" width="5.88671875" style="365" customWidth="1"/>
    <col min="13571" max="13571" width="32.88671875" style="365" customWidth="1"/>
    <col min="13572" max="13572" width="5.88671875" style="365" customWidth="1"/>
    <col min="13573" max="13573" width="32.88671875" style="365" customWidth="1"/>
    <col min="13574" max="13579" width="8.88671875" style="365"/>
    <col min="13580" max="13580" width="32.88671875" style="365" customWidth="1"/>
    <col min="13581" max="13581" width="5.88671875" style="365" customWidth="1"/>
    <col min="13582" max="13582" width="32.88671875" style="365" customWidth="1"/>
    <col min="13583" max="13583" width="5.88671875" style="365" customWidth="1"/>
    <col min="13584" max="13825" width="8.88671875" style="365"/>
    <col min="13826" max="13826" width="5.88671875" style="365" customWidth="1"/>
    <col min="13827" max="13827" width="32.88671875" style="365" customWidth="1"/>
    <col min="13828" max="13828" width="5.88671875" style="365" customWidth="1"/>
    <col min="13829" max="13829" width="32.88671875" style="365" customWidth="1"/>
    <col min="13830" max="13835" width="8.88671875" style="365"/>
    <col min="13836" max="13836" width="32.88671875" style="365" customWidth="1"/>
    <col min="13837" max="13837" width="5.88671875" style="365" customWidth="1"/>
    <col min="13838" max="13838" width="32.88671875" style="365" customWidth="1"/>
    <col min="13839" max="13839" width="5.88671875" style="365" customWidth="1"/>
    <col min="13840" max="14081" width="8.88671875" style="365"/>
    <col min="14082" max="14082" width="5.88671875" style="365" customWidth="1"/>
    <col min="14083" max="14083" width="32.88671875" style="365" customWidth="1"/>
    <col min="14084" max="14084" width="5.88671875" style="365" customWidth="1"/>
    <col min="14085" max="14085" width="32.88671875" style="365" customWidth="1"/>
    <col min="14086" max="14091" width="8.88671875" style="365"/>
    <col min="14092" max="14092" width="32.88671875" style="365" customWidth="1"/>
    <col min="14093" max="14093" width="5.88671875" style="365" customWidth="1"/>
    <col min="14094" max="14094" width="32.88671875" style="365" customWidth="1"/>
    <col min="14095" max="14095" width="5.88671875" style="365" customWidth="1"/>
    <col min="14096" max="14337" width="8.88671875" style="365"/>
    <col min="14338" max="14338" width="5.88671875" style="365" customWidth="1"/>
    <col min="14339" max="14339" width="32.88671875" style="365" customWidth="1"/>
    <col min="14340" max="14340" width="5.88671875" style="365" customWidth="1"/>
    <col min="14341" max="14341" width="32.88671875" style="365" customWidth="1"/>
    <col min="14342" max="14347" width="8.88671875" style="365"/>
    <col min="14348" max="14348" width="32.88671875" style="365" customWidth="1"/>
    <col min="14349" max="14349" width="5.88671875" style="365" customWidth="1"/>
    <col min="14350" max="14350" width="32.88671875" style="365" customWidth="1"/>
    <col min="14351" max="14351" width="5.88671875" style="365" customWidth="1"/>
    <col min="14352" max="14593" width="8.88671875" style="365"/>
    <col min="14594" max="14594" width="5.88671875" style="365" customWidth="1"/>
    <col min="14595" max="14595" width="32.88671875" style="365" customWidth="1"/>
    <col min="14596" max="14596" width="5.88671875" style="365" customWidth="1"/>
    <col min="14597" max="14597" width="32.88671875" style="365" customWidth="1"/>
    <col min="14598" max="14603" width="8.88671875" style="365"/>
    <col min="14604" max="14604" width="32.88671875" style="365" customWidth="1"/>
    <col min="14605" max="14605" width="5.88671875" style="365" customWidth="1"/>
    <col min="14606" max="14606" width="32.88671875" style="365" customWidth="1"/>
    <col min="14607" max="14607" width="5.88671875" style="365" customWidth="1"/>
    <col min="14608" max="14849" width="8.88671875" style="365"/>
    <col min="14850" max="14850" width="5.88671875" style="365" customWidth="1"/>
    <col min="14851" max="14851" width="32.88671875" style="365" customWidth="1"/>
    <col min="14852" max="14852" width="5.88671875" style="365" customWidth="1"/>
    <col min="14853" max="14853" width="32.88671875" style="365" customWidth="1"/>
    <col min="14854" max="14859" width="8.88671875" style="365"/>
    <col min="14860" max="14860" width="32.88671875" style="365" customWidth="1"/>
    <col min="14861" max="14861" width="5.88671875" style="365" customWidth="1"/>
    <col min="14862" max="14862" width="32.88671875" style="365" customWidth="1"/>
    <col min="14863" max="14863" width="5.88671875" style="365" customWidth="1"/>
    <col min="14864" max="15105" width="8.88671875" style="365"/>
    <col min="15106" max="15106" width="5.88671875" style="365" customWidth="1"/>
    <col min="15107" max="15107" width="32.88671875" style="365" customWidth="1"/>
    <col min="15108" max="15108" width="5.88671875" style="365" customWidth="1"/>
    <col min="15109" max="15109" width="32.88671875" style="365" customWidth="1"/>
    <col min="15110" max="15115" width="8.88671875" style="365"/>
    <col min="15116" max="15116" width="32.88671875" style="365" customWidth="1"/>
    <col min="15117" max="15117" width="5.88671875" style="365" customWidth="1"/>
    <col min="15118" max="15118" width="32.88671875" style="365" customWidth="1"/>
    <col min="15119" max="15119" width="5.88671875" style="365" customWidth="1"/>
    <col min="15120" max="15361" width="8.88671875" style="365"/>
    <col min="15362" max="15362" width="5.88671875" style="365" customWidth="1"/>
    <col min="15363" max="15363" width="32.88671875" style="365" customWidth="1"/>
    <col min="15364" max="15364" width="5.88671875" style="365" customWidth="1"/>
    <col min="15365" max="15365" width="32.88671875" style="365" customWidth="1"/>
    <col min="15366" max="15371" width="8.88671875" style="365"/>
    <col min="15372" max="15372" width="32.88671875" style="365" customWidth="1"/>
    <col min="15373" max="15373" width="5.88671875" style="365" customWidth="1"/>
    <col min="15374" max="15374" width="32.88671875" style="365" customWidth="1"/>
    <col min="15375" max="15375" width="5.88671875" style="365" customWidth="1"/>
    <col min="15376" max="15617" width="8.88671875" style="365"/>
    <col min="15618" max="15618" width="5.88671875" style="365" customWidth="1"/>
    <col min="15619" max="15619" width="32.88671875" style="365" customWidth="1"/>
    <col min="15620" max="15620" width="5.88671875" style="365" customWidth="1"/>
    <col min="15621" max="15621" width="32.88671875" style="365" customWidth="1"/>
    <col min="15622" max="15627" width="8.88671875" style="365"/>
    <col min="15628" max="15628" width="32.88671875" style="365" customWidth="1"/>
    <col min="15629" max="15629" width="5.88671875" style="365" customWidth="1"/>
    <col min="15630" max="15630" width="32.88671875" style="365" customWidth="1"/>
    <col min="15631" max="15631" width="5.88671875" style="365" customWidth="1"/>
    <col min="15632" max="15873" width="8.88671875" style="365"/>
    <col min="15874" max="15874" width="5.88671875" style="365" customWidth="1"/>
    <col min="15875" max="15875" width="32.88671875" style="365" customWidth="1"/>
    <col min="15876" max="15876" width="5.88671875" style="365" customWidth="1"/>
    <col min="15877" max="15877" width="32.88671875" style="365" customWidth="1"/>
    <col min="15878" max="15883" width="8.88671875" style="365"/>
    <col min="15884" max="15884" width="32.88671875" style="365" customWidth="1"/>
    <col min="15885" max="15885" width="5.88671875" style="365" customWidth="1"/>
    <col min="15886" max="15886" width="32.88671875" style="365" customWidth="1"/>
    <col min="15887" max="15887" width="5.88671875" style="365" customWidth="1"/>
    <col min="15888" max="16129" width="8.88671875" style="365"/>
    <col min="16130" max="16130" width="5.88671875" style="365" customWidth="1"/>
    <col min="16131" max="16131" width="32.88671875" style="365" customWidth="1"/>
    <col min="16132" max="16132" width="5.88671875" style="365" customWidth="1"/>
    <col min="16133" max="16133" width="32.88671875" style="365" customWidth="1"/>
    <col min="16134" max="16139" width="8.88671875" style="365"/>
    <col min="16140" max="16140" width="32.88671875" style="365" customWidth="1"/>
    <col min="16141" max="16141" width="5.88671875" style="365" customWidth="1"/>
    <col min="16142" max="16142" width="32.88671875" style="365" customWidth="1"/>
    <col min="16143" max="16143" width="5.88671875" style="365" customWidth="1"/>
    <col min="16144" max="16384" width="8.88671875" style="365"/>
  </cols>
  <sheetData>
    <row r="1" spans="1:23" s="342" customFormat="1" ht="57.6" customHeight="1" x14ac:dyDescent="0.5">
      <c r="V1" s="343"/>
      <c r="W1" s="343"/>
    </row>
    <row r="2" spans="1:23" s="345" customFormat="1" ht="26.4" x14ac:dyDescent="0.5">
      <c r="A2" s="344" t="s">
        <v>682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</row>
    <row r="3" spans="1:23" s="345" customFormat="1" ht="26.4" x14ac:dyDescent="0.5">
      <c r="A3" s="347" t="s">
        <v>683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8"/>
      <c r="O3" s="346"/>
      <c r="P3" s="346"/>
      <c r="Q3" s="346"/>
      <c r="R3" s="346"/>
      <c r="S3" s="346"/>
    </row>
    <row r="4" spans="1:23" s="345" customFormat="1" ht="24" customHeight="1" x14ac:dyDescent="0.5">
      <c r="A4" s="349"/>
      <c r="B4" s="350"/>
      <c r="C4" s="549" t="s">
        <v>614</v>
      </c>
      <c r="D4" s="550"/>
      <c r="E4" s="550"/>
      <c r="F4" s="550"/>
      <c r="G4" s="551"/>
      <c r="H4" s="549" t="s">
        <v>615</v>
      </c>
      <c r="I4" s="550"/>
      <c r="J4" s="550"/>
      <c r="K4" s="550"/>
      <c r="L4" s="551"/>
      <c r="M4" s="352"/>
      <c r="N4" s="353"/>
    </row>
    <row r="5" spans="1:23" s="358" customFormat="1" ht="36" customHeight="1" x14ac:dyDescent="0.5">
      <c r="A5" s="491" t="s">
        <v>17</v>
      </c>
      <c r="B5" s="553" t="s">
        <v>18</v>
      </c>
      <c r="C5" s="355" t="s">
        <v>744</v>
      </c>
      <c r="D5" s="355" t="s">
        <v>725</v>
      </c>
      <c r="E5" s="355" t="s">
        <v>744</v>
      </c>
      <c r="F5" s="555" t="s">
        <v>524</v>
      </c>
      <c r="G5" s="556"/>
      <c r="H5" s="355" t="s">
        <v>744</v>
      </c>
      <c r="I5" s="355" t="s">
        <v>725</v>
      </c>
      <c r="J5" s="355" t="s">
        <v>744</v>
      </c>
      <c r="K5" s="555" t="s">
        <v>524</v>
      </c>
      <c r="L5" s="556"/>
      <c r="M5" s="557" t="s">
        <v>252</v>
      </c>
      <c r="N5" s="544" t="s">
        <v>251</v>
      </c>
    </row>
    <row r="6" spans="1:23" s="358" customFormat="1" ht="35.4" customHeight="1" thickBot="1" x14ac:dyDescent="0.55000000000000004">
      <c r="A6" s="491"/>
      <c r="B6" s="553"/>
      <c r="C6" s="360" t="s">
        <v>514</v>
      </c>
      <c r="D6" s="361" t="s">
        <v>724</v>
      </c>
      <c r="E6" s="361" t="s">
        <v>724</v>
      </c>
      <c r="F6" s="356" t="s">
        <v>526</v>
      </c>
      <c r="G6" s="357" t="s">
        <v>525</v>
      </c>
      <c r="H6" s="360" t="s">
        <v>514</v>
      </c>
      <c r="I6" s="361" t="s">
        <v>724</v>
      </c>
      <c r="J6" s="361" t="s">
        <v>724</v>
      </c>
      <c r="K6" s="356" t="s">
        <v>526</v>
      </c>
      <c r="L6" s="357" t="s">
        <v>525</v>
      </c>
      <c r="M6" s="557"/>
      <c r="N6" s="544"/>
      <c r="O6" s="365"/>
      <c r="P6" s="365"/>
    </row>
    <row r="7" spans="1:23" s="358" customFormat="1" ht="19.350000000000001" customHeight="1" thickBot="1" x14ac:dyDescent="0.55000000000000004">
      <c r="A7" s="546" t="s">
        <v>661</v>
      </c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365"/>
    </row>
    <row r="8" spans="1:23" ht="18" customHeight="1" x14ac:dyDescent="0.5">
      <c r="A8" s="362">
        <v>1</v>
      </c>
      <c r="B8" s="363" t="s">
        <v>411</v>
      </c>
      <c r="C8" s="459">
        <v>95.21</v>
      </c>
      <c r="D8" s="459">
        <v>92.61</v>
      </c>
      <c r="E8" s="459">
        <v>93.53</v>
      </c>
      <c r="F8" s="478">
        <v>0.99</v>
      </c>
      <c r="G8" s="478">
        <v>-1.76</v>
      </c>
      <c r="H8" s="459">
        <v>107.02</v>
      </c>
      <c r="I8" s="459">
        <v>99.79</v>
      </c>
      <c r="J8" s="459">
        <v>93.77</v>
      </c>
      <c r="K8" s="478">
        <v>-6.03</v>
      </c>
      <c r="L8" s="478">
        <v>-12.38</v>
      </c>
      <c r="M8" s="364" t="s">
        <v>412</v>
      </c>
      <c r="N8" s="362">
        <v>1</v>
      </c>
      <c r="V8" s="365"/>
      <c r="W8" s="365"/>
    </row>
    <row r="9" spans="1:23" ht="18" customHeight="1" x14ac:dyDescent="0.5">
      <c r="A9" s="366">
        <v>2</v>
      </c>
      <c r="B9" s="367" t="s">
        <v>19</v>
      </c>
      <c r="C9" s="461">
        <v>103.67</v>
      </c>
      <c r="D9" s="461">
        <v>95.47</v>
      </c>
      <c r="E9" s="461">
        <v>100.71</v>
      </c>
      <c r="F9" s="479">
        <v>5.49</v>
      </c>
      <c r="G9" s="479">
        <v>-2.86</v>
      </c>
      <c r="H9" s="461">
        <v>105.04</v>
      </c>
      <c r="I9" s="461">
        <v>97.63</v>
      </c>
      <c r="J9" s="461">
        <v>96.8</v>
      </c>
      <c r="K9" s="479">
        <v>-0.85</v>
      </c>
      <c r="L9" s="479">
        <v>-7.84</v>
      </c>
      <c r="M9" s="368" t="s">
        <v>380</v>
      </c>
      <c r="N9" s="366">
        <v>2</v>
      </c>
      <c r="V9" s="365"/>
      <c r="W9" s="365"/>
    </row>
    <row r="10" spans="1:23" ht="18" customHeight="1" x14ac:dyDescent="0.5">
      <c r="A10" s="362">
        <v>3</v>
      </c>
      <c r="B10" s="363" t="s">
        <v>382</v>
      </c>
      <c r="C10" s="459">
        <v>97.12</v>
      </c>
      <c r="D10" s="459">
        <v>92.08</v>
      </c>
      <c r="E10" s="459">
        <v>93.85</v>
      </c>
      <c r="F10" s="478">
        <v>1.92</v>
      </c>
      <c r="G10" s="478">
        <v>-3.37</v>
      </c>
      <c r="H10" s="459">
        <v>111.12</v>
      </c>
      <c r="I10" s="459">
        <v>100</v>
      </c>
      <c r="J10" s="459">
        <v>99.37</v>
      </c>
      <c r="K10" s="478">
        <v>-0.63</v>
      </c>
      <c r="L10" s="478">
        <v>-10.57</v>
      </c>
      <c r="M10" s="364" t="s">
        <v>381</v>
      </c>
      <c r="N10" s="362">
        <v>3</v>
      </c>
      <c r="V10" s="365"/>
      <c r="W10" s="365"/>
    </row>
    <row r="11" spans="1:23" ht="18" customHeight="1" x14ac:dyDescent="0.5">
      <c r="A11" s="366">
        <v>4</v>
      </c>
      <c r="B11" s="367" t="s">
        <v>384</v>
      </c>
      <c r="C11" s="461">
        <v>123.92</v>
      </c>
      <c r="D11" s="461">
        <v>90.9</v>
      </c>
      <c r="E11" s="461">
        <v>95.9</v>
      </c>
      <c r="F11" s="479">
        <v>5.5</v>
      </c>
      <c r="G11" s="479">
        <v>-22.61</v>
      </c>
      <c r="H11" s="461">
        <v>82.91</v>
      </c>
      <c r="I11" s="461">
        <v>100</v>
      </c>
      <c r="J11" s="461">
        <v>96.11</v>
      </c>
      <c r="K11" s="479">
        <v>-3.89</v>
      </c>
      <c r="L11" s="479">
        <v>15.92</v>
      </c>
      <c r="M11" s="368" t="s">
        <v>383</v>
      </c>
      <c r="N11" s="366">
        <v>4</v>
      </c>
      <c r="V11" s="365"/>
      <c r="W11" s="365"/>
    </row>
    <row r="12" spans="1:23" ht="18" customHeight="1" x14ac:dyDescent="0.5">
      <c r="A12" s="362">
        <v>6</v>
      </c>
      <c r="B12" s="363" t="s">
        <v>385</v>
      </c>
      <c r="C12" s="459">
        <v>80.05</v>
      </c>
      <c r="D12" s="459">
        <v>95.35</v>
      </c>
      <c r="E12" s="459">
        <v>94.6</v>
      </c>
      <c r="F12" s="478">
        <v>-0.79</v>
      </c>
      <c r="G12" s="478">
        <v>18.18</v>
      </c>
      <c r="H12" s="459">
        <v>107.33</v>
      </c>
      <c r="I12" s="459">
        <v>100</v>
      </c>
      <c r="J12" s="459">
        <v>91.4</v>
      </c>
      <c r="K12" s="478">
        <v>-8.6</v>
      </c>
      <c r="L12" s="478">
        <v>-14.84</v>
      </c>
      <c r="M12" s="364" t="s">
        <v>386</v>
      </c>
      <c r="N12" s="362">
        <v>6</v>
      </c>
      <c r="O12" s="394"/>
      <c r="V12" s="365"/>
      <c r="W12" s="365"/>
    </row>
    <row r="13" spans="1:23" ht="18" customHeight="1" x14ac:dyDescent="0.5">
      <c r="A13" s="366">
        <v>7</v>
      </c>
      <c r="B13" s="367" t="s">
        <v>387</v>
      </c>
      <c r="C13" s="461">
        <v>100.91</v>
      </c>
      <c r="D13" s="461">
        <v>99.65</v>
      </c>
      <c r="E13" s="461">
        <v>107.92</v>
      </c>
      <c r="F13" s="479">
        <v>8.3000000000000007</v>
      </c>
      <c r="G13" s="479">
        <v>6.95</v>
      </c>
      <c r="H13" s="461">
        <v>95.96</v>
      </c>
      <c r="I13" s="461">
        <v>99.06</v>
      </c>
      <c r="J13" s="461">
        <v>94.7</v>
      </c>
      <c r="K13" s="479">
        <v>-4.4000000000000004</v>
      </c>
      <c r="L13" s="479">
        <v>-1.31</v>
      </c>
      <c r="M13" s="368" t="s">
        <v>388</v>
      </c>
      <c r="N13" s="366">
        <v>7</v>
      </c>
      <c r="O13" s="394"/>
      <c r="Q13" s="376"/>
      <c r="V13" s="365"/>
      <c r="W13" s="365"/>
    </row>
    <row r="14" spans="1:23" ht="18" customHeight="1" x14ac:dyDescent="0.5">
      <c r="A14" s="362">
        <v>9</v>
      </c>
      <c r="B14" s="363" t="s">
        <v>391</v>
      </c>
      <c r="C14" s="459">
        <v>93.06</v>
      </c>
      <c r="D14" s="459">
        <v>93.36</v>
      </c>
      <c r="E14" s="459">
        <v>92.47</v>
      </c>
      <c r="F14" s="478">
        <v>-0.95</v>
      </c>
      <c r="G14" s="478">
        <v>-0.63</v>
      </c>
      <c r="H14" s="459">
        <v>103.32</v>
      </c>
      <c r="I14" s="459">
        <v>100</v>
      </c>
      <c r="J14" s="459">
        <v>102.84</v>
      </c>
      <c r="K14" s="478">
        <v>2.84</v>
      </c>
      <c r="L14" s="478">
        <v>-0.46</v>
      </c>
      <c r="M14" s="364" t="s">
        <v>392</v>
      </c>
      <c r="N14" s="362">
        <v>9</v>
      </c>
      <c r="V14" s="365"/>
      <c r="W14" s="365"/>
    </row>
    <row r="15" spans="1:23" ht="18" customHeight="1" x14ac:dyDescent="0.5">
      <c r="A15" s="366">
        <v>10</v>
      </c>
      <c r="B15" s="367" t="s">
        <v>393</v>
      </c>
      <c r="C15" s="461">
        <v>99.81</v>
      </c>
      <c r="D15" s="461">
        <v>98.23</v>
      </c>
      <c r="E15" s="461">
        <v>101.59</v>
      </c>
      <c r="F15" s="479">
        <v>3.42</v>
      </c>
      <c r="G15" s="479">
        <v>1.78</v>
      </c>
      <c r="H15" s="461">
        <v>105.93</v>
      </c>
      <c r="I15" s="461">
        <v>97.02</v>
      </c>
      <c r="J15" s="461">
        <v>104</v>
      </c>
      <c r="K15" s="479">
        <v>7.19</v>
      </c>
      <c r="L15" s="479">
        <v>-1.82</v>
      </c>
      <c r="M15" s="368" t="s">
        <v>394</v>
      </c>
      <c r="N15" s="366">
        <v>10</v>
      </c>
      <c r="V15" s="365"/>
      <c r="W15" s="365"/>
    </row>
    <row r="16" spans="1:23" ht="18" customHeight="1" x14ac:dyDescent="0.5">
      <c r="A16" s="362">
        <v>11</v>
      </c>
      <c r="B16" s="363" t="s">
        <v>395</v>
      </c>
      <c r="C16" s="459">
        <v>108.71</v>
      </c>
      <c r="D16" s="459">
        <v>91.43</v>
      </c>
      <c r="E16" s="459">
        <v>101.53</v>
      </c>
      <c r="F16" s="478">
        <v>11.05</v>
      </c>
      <c r="G16" s="478">
        <v>-6.6</v>
      </c>
      <c r="H16" s="459">
        <v>94.69</v>
      </c>
      <c r="I16" s="459">
        <v>99.9</v>
      </c>
      <c r="J16" s="459">
        <v>97.51</v>
      </c>
      <c r="K16" s="478">
        <v>-2.39</v>
      </c>
      <c r="L16" s="478">
        <v>2.98</v>
      </c>
      <c r="M16" s="364" t="s">
        <v>396</v>
      </c>
      <c r="N16" s="362">
        <v>11</v>
      </c>
      <c r="V16" s="365"/>
      <c r="W16" s="365"/>
    </row>
    <row r="17" spans="1:23" ht="18" customHeight="1" x14ac:dyDescent="0.5">
      <c r="A17" s="366">
        <v>12</v>
      </c>
      <c r="B17" s="367" t="s">
        <v>397</v>
      </c>
      <c r="C17" s="461">
        <v>100.16</v>
      </c>
      <c r="D17" s="461">
        <v>99.96</v>
      </c>
      <c r="E17" s="461">
        <v>94.87</v>
      </c>
      <c r="F17" s="479">
        <v>-5.09</v>
      </c>
      <c r="G17" s="479">
        <v>-5.28</v>
      </c>
      <c r="H17" s="461">
        <v>98.85</v>
      </c>
      <c r="I17" s="461">
        <v>100</v>
      </c>
      <c r="J17" s="461">
        <v>91.53</v>
      </c>
      <c r="K17" s="479">
        <v>-8.4700000000000006</v>
      </c>
      <c r="L17" s="479">
        <v>-7.41</v>
      </c>
      <c r="M17" s="368" t="s">
        <v>398</v>
      </c>
      <c r="N17" s="366">
        <v>12</v>
      </c>
      <c r="V17" s="365"/>
      <c r="W17" s="365"/>
    </row>
    <row r="18" spans="1:23" ht="18" customHeight="1" x14ac:dyDescent="0.5">
      <c r="A18" s="362">
        <v>13</v>
      </c>
      <c r="B18" s="363" t="s">
        <v>399</v>
      </c>
      <c r="C18" s="459">
        <v>100.2</v>
      </c>
      <c r="D18" s="459">
        <v>85.91</v>
      </c>
      <c r="E18" s="459">
        <v>90.02</v>
      </c>
      <c r="F18" s="478">
        <v>4.78</v>
      </c>
      <c r="G18" s="478">
        <v>-10.16</v>
      </c>
      <c r="H18" s="459">
        <v>93.66</v>
      </c>
      <c r="I18" s="459">
        <v>100</v>
      </c>
      <c r="J18" s="459">
        <v>94.6</v>
      </c>
      <c r="K18" s="478">
        <v>-5.4</v>
      </c>
      <c r="L18" s="478">
        <v>1</v>
      </c>
      <c r="M18" s="364" t="s">
        <v>400</v>
      </c>
      <c r="N18" s="362">
        <v>13</v>
      </c>
      <c r="V18" s="365"/>
      <c r="W18" s="365"/>
    </row>
    <row r="19" spans="1:23" ht="18" customHeight="1" x14ac:dyDescent="0.5">
      <c r="A19" s="366">
        <v>14</v>
      </c>
      <c r="B19" s="367" t="s">
        <v>648</v>
      </c>
      <c r="C19" s="461">
        <v>109.29</v>
      </c>
      <c r="D19" s="461">
        <v>126.76</v>
      </c>
      <c r="E19" s="461">
        <v>120.82</v>
      </c>
      <c r="F19" s="479">
        <v>-4.6900000000000004</v>
      </c>
      <c r="G19" s="479">
        <v>10.55</v>
      </c>
      <c r="H19" s="461">
        <v>88.26</v>
      </c>
      <c r="I19" s="461">
        <v>100</v>
      </c>
      <c r="J19" s="461">
        <v>104.63</v>
      </c>
      <c r="K19" s="479">
        <v>4.63</v>
      </c>
      <c r="L19" s="479">
        <v>18.55</v>
      </c>
      <c r="M19" s="368" t="s">
        <v>647</v>
      </c>
      <c r="N19" s="366">
        <v>14</v>
      </c>
      <c r="V19" s="365"/>
      <c r="W19" s="365"/>
    </row>
    <row r="20" spans="1:23" ht="18" customHeight="1" x14ac:dyDescent="0.5">
      <c r="A20" s="362">
        <v>15</v>
      </c>
      <c r="B20" s="363" t="s">
        <v>21</v>
      </c>
      <c r="C20" s="459">
        <v>102.51</v>
      </c>
      <c r="D20" s="459">
        <v>96.6</v>
      </c>
      <c r="E20" s="459">
        <v>81.77</v>
      </c>
      <c r="F20" s="478">
        <v>-15.35</v>
      </c>
      <c r="G20" s="478">
        <v>-20.23</v>
      </c>
      <c r="H20" s="459">
        <v>93.06</v>
      </c>
      <c r="I20" s="459">
        <v>99.02</v>
      </c>
      <c r="J20" s="459">
        <v>102.23</v>
      </c>
      <c r="K20" s="478">
        <v>3.24</v>
      </c>
      <c r="L20" s="478">
        <v>9.85</v>
      </c>
      <c r="M20" s="364" t="s">
        <v>403</v>
      </c>
      <c r="N20" s="362">
        <v>15</v>
      </c>
      <c r="V20" s="365"/>
      <c r="W20" s="365"/>
    </row>
    <row r="21" spans="1:23" ht="18" customHeight="1" x14ac:dyDescent="0.5">
      <c r="A21" s="366">
        <v>16</v>
      </c>
      <c r="B21" s="367" t="s">
        <v>404</v>
      </c>
      <c r="C21" s="461">
        <v>98.66</v>
      </c>
      <c r="D21" s="461">
        <v>81.239999999999995</v>
      </c>
      <c r="E21" s="461">
        <v>87.77</v>
      </c>
      <c r="F21" s="479">
        <v>8.0399999999999991</v>
      </c>
      <c r="G21" s="479">
        <v>-11.04</v>
      </c>
      <c r="H21" s="461">
        <v>87.82</v>
      </c>
      <c r="I21" s="461">
        <v>100</v>
      </c>
      <c r="J21" s="461">
        <v>101.8</v>
      </c>
      <c r="K21" s="479">
        <v>1.8</v>
      </c>
      <c r="L21" s="479">
        <v>15.92</v>
      </c>
      <c r="M21" s="368" t="s">
        <v>405</v>
      </c>
      <c r="N21" s="366">
        <v>16</v>
      </c>
      <c r="V21" s="365"/>
      <c r="W21" s="365"/>
    </row>
    <row r="22" spans="1:23" ht="18" customHeight="1" x14ac:dyDescent="0.5">
      <c r="A22" s="362">
        <v>17</v>
      </c>
      <c r="B22" s="363" t="s">
        <v>22</v>
      </c>
      <c r="C22" s="459">
        <v>98</v>
      </c>
      <c r="D22" s="459">
        <v>87.76</v>
      </c>
      <c r="E22" s="459">
        <v>99.86</v>
      </c>
      <c r="F22" s="478">
        <v>13.79</v>
      </c>
      <c r="G22" s="478">
        <v>1.9</v>
      </c>
      <c r="H22" s="459">
        <v>97.44</v>
      </c>
      <c r="I22" s="459">
        <v>98.3</v>
      </c>
      <c r="J22" s="459">
        <v>107.12</v>
      </c>
      <c r="K22" s="478">
        <v>8.9700000000000006</v>
      </c>
      <c r="L22" s="478">
        <v>9.93</v>
      </c>
      <c r="M22" s="364" t="s">
        <v>406</v>
      </c>
      <c r="N22" s="362">
        <v>17</v>
      </c>
      <c r="V22" s="365"/>
      <c r="W22" s="365"/>
    </row>
    <row r="23" spans="1:23" ht="18" customHeight="1" x14ac:dyDescent="0.5">
      <c r="A23" s="366">
        <v>18</v>
      </c>
      <c r="B23" s="367" t="s">
        <v>413</v>
      </c>
      <c r="C23" s="461">
        <v>90.44</v>
      </c>
      <c r="D23" s="461">
        <v>89.81</v>
      </c>
      <c r="E23" s="461">
        <v>91.92</v>
      </c>
      <c r="F23" s="479">
        <v>2.35</v>
      </c>
      <c r="G23" s="479">
        <v>1.64</v>
      </c>
      <c r="H23" s="461">
        <v>105.01</v>
      </c>
      <c r="I23" s="461">
        <v>99.7</v>
      </c>
      <c r="J23" s="461">
        <v>99.12</v>
      </c>
      <c r="K23" s="479">
        <v>-0.57999999999999996</v>
      </c>
      <c r="L23" s="479">
        <v>-5.61</v>
      </c>
      <c r="M23" s="368" t="s">
        <v>407</v>
      </c>
      <c r="N23" s="366">
        <v>18</v>
      </c>
      <c r="V23" s="365"/>
      <c r="W23" s="365"/>
    </row>
    <row r="24" spans="1:23" ht="18" customHeight="1" x14ac:dyDescent="0.5">
      <c r="A24" s="362">
        <v>20</v>
      </c>
      <c r="B24" s="363" t="s">
        <v>408</v>
      </c>
      <c r="C24" s="459">
        <v>96.37</v>
      </c>
      <c r="D24" s="459">
        <v>95.94</v>
      </c>
      <c r="E24" s="459">
        <v>117.83</v>
      </c>
      <c r="F24" s="478">
        <v>22.82</v>
      </c>
      <c r="G24" s="478">
        <v>22.27</v>
      </c>
      <c r="H24" s="459">
        <v>104.56</v>
      </c>
      <c r="I24" s="459">
        <v>88.66</v>
      </c>
      <c r="J24" s="459">
        <v>86.45</v>
      </c>
      <c r="K24" s="478">
        <v>-2.4900000000000002</v>
      </c>
      <c r="L24" s="478">
        <v>-17.32</v>
      </c>
      <c r="M24" s="364" t="s">
        <v>255</v>
      </c>
      <c r="N24" s="362">
        <v>20</v>
      </c>
      <c r="V24" s="365"/>
      <c r="W24" s="365"/>
    </row>
    <row r="25" spans="1:23" ht="18" customHeight="1" thickBot="1" x14ac:dyDescent="0.55000000000000004">
      <c r="A25" s="366" t="s">
        <v>659</v>
      </c>
      <c r="B25" s="367" t="s">
        <v>668</v>
      </c>
      <c r="C25" s="461">
        <v>90.6</v>
      </c>
      <c r="D25" s="461">
        <v>82.8</v>
      </c>
      <c r="E25" s="461">
        <v>86.71</v>
      </c>
      <c r="F25" s="480">
        <v>4.72</v>
      </c>
      <c r="G25" s="480">
        <v>-4.29</v>
      </c>
      <c r="H25" s="461">
        <v>110.43</v>
      </c>
      <c r="I25" s="461">
        <v>99.67</v>
      </c>
      <c r="J25" s="461">
        <v>93.1</v>
      </c>
      <c r="K25" s="479">
        <v>-6.59</v>
      </c>
      <c r="L25" s="479">
        <v>-15.69</v>
      </c>
      <c r="M25" s="368" t="s">
        <v>669</v>
      </c>
      <c r="N25" s="366" t="s">
        <v>659</v>
      </c>
      <c r="V25" s="365"/>
      <c r="W25" s="365"/>
    </row>
    <row r="26" spans="1:23" ht="18" customHeight="1" thickBot="1" x14ac:dyDescent="0.55000000000000004">
      <c r="A26" s="369"/>
      <c r="B26" s="370" t="s">
        <v>699</v>
      </c>
      <c r="C26" s="481">
        <v>97.9</v>
      </c>
      <c r="D26" s="472">
        <v>97.43</v>
      </c>
      <c r="E26" s="473">
        <v>97.57</v>
      </c>
      <c r="F26" s="482">
        <v>0.14000000000000001</v>
      </c>
      <c r="G26" s="450">
        <v>-0.34</v>
      </c>
      <c r="H26" s="474">
        <v>100.38</v>
      </c>
      <c r="I26" s="475">
        <v>97.91</v>
      </c>
      <c r="J26" s="473">
        <v>98.08</v>
      </c>
      <c r="K26" s="482">
        <v>0.17</v>
      </c>
      <c r="L26" s="450">
        <v>-2.29</v>
      </c>
      <c r="M26" s="371" t="s">
        <v>700</v>
      </c>
      <c r="N26" s="371"/>
      <c r="V26" s="365"/>
      <c r="W26" s="365"/>
    </row>
    <row r="27" spans="1:23" ht="20.100000000000001" customHeight="1" thickBot="1" x14ac:dyDescent="0.55000000000000004">
      <c r="A27" s="546" t="s">
        <v>660</v>
      </c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395"/>
      <c r="V27" s="365"/>
      <c r="W27" s="365"/>
    </row>
    <row r="28" spans="1:23" ht="18" customHeight="1" thickBot="1" x14ac:dyDescent="0.55000000000000004">
      <c r="A28" s="362">
        <v>5</v>
      </c>
      <c r="B28" s="363" t="s">
        <v>662</v>
      </c>
      <c r="C28" s="459">
        <v>96.51</v>
      </c>
      <c r="D28" s="459">
        <v>96.69</v>
      </c>
      <c r="E28" s="459">
        <v>93.23</v>
      </c>
      <c r="F28" s="478">
        <v>-3.58</v>
      </c>
      <c r="G28" s="478">
        <v>-3.4</v>
      </c>
      <c r="H28" s="459">
        <v>109.41</v>
      </c>
      <c r="I28" s="459">
        <v>100</v>
      </c>
      <c r="J28" s="459">
        <v>91.25</v>
      </c>
      <c r="K28" s="478">
        <v>-8.75</v>
      </c>
      <c r="L28" s="478">
        <v>-16.600000000000001</v>
      </c>
      <c r="M28" s="364" t="s">
        <v>253</v>
      </c>
      <c r="N28" s="362">
        <v>5</v>
      </c>
      <c r="V28" s="365"/>
      <c r="W28" s="365"/>
    </row>
    <row r="29" spans="1:23" ht="20.100000000000001" customHeight="1" thickBot="1" x14ac:dyDescent="0.55000000000000004">
      <c r="A29" s="373"/>
      <c r="B29" s="374" t="s">
        <v>625</v>
      </c>
      <c r="C29" s="483">
        <v>99.46</v>
      </c>
      <c r="D29" s="483">
        <v>100.49</v>
      </c>
      <c r="E29" s="483">
        <v>100.35</v>
      </c>
      <c r="F29" s="452">
        <v>-0.14000000000000001</v>
      </c>
      <c r="G29" s="483">
        <v>0.89</v>
      </c>
      <c r="H29" s="483">
        <v>100.9</v>
      </c>
      <c r="I29" s="483">
        <v>97.163542596449474</v>
      </c>
      <c r="J29" s="483">
        <v>97.28</v>
      </c>
      <c r="K29" s="452">
        <v>0.12</v>
      </c>
      <c r="L29" s="483">
        <v>-3.59</v>
      </c>
      <c r="M29" s="375" t="s">
        <v>684</v>
      </c>
      <c r="N29" s="373"/>
      <c r="O29" s="376"/>
      <c r="V29" s="365"/>
      <c r="W29" s="365"/>
    </row>
    <row r="30" spans="1:23" ht="18" customHeight="1" x14ac:dyDescent="0.5">
      <c r="A30" s="377" t="s">
        <v>540</v>
      </c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9" t="s">
        <v>541</v>
      </c>
      <c r="O30" s="378"/>
      <c r="P30" s="378"/>
      <c r="Q30" s="378"/>
      <c r="V30" s="365"/>
      <c r="W30" s="365"/>
    </row>
    <row r="31" spans="1:23" ht="21.6" x14ac:dyDescent="0.5">
      <c r="A31" s="377" t="s">
        <v>714</v>
      </c>
      <c r="C31" s="383"/>
      <c r="D31" s="382"/>
      <c r="E31" s="381"/>
      <c r="F31" s="382"/>
      <c r="G31" s="382"/>
      <c r="H31" s="382"/>
      <c r="I31" s="382"/>
      <c r="J31" s="382"/>
      <c r="K31" s="382"/>
      <c r="L31" s="383"/>
      <c r="M31" s="382"/>
      <c r="N31" s="379" t="s">
        <v>715</v>
      </c>
      <c r="O31" s="396"/>
      <c r="P31" s="396"/>
      <c r="Q31" s="396"/>
      <c r="V31" s="365"/>
      <c r="W31" s="365"/>
    </row>
    <row r="32" spans="1:23" x14ac:dyDescent="0.5">
      <c r="A32" s="384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V32" s="365"/>
      <c r="W32" s="365"/>
    </row>
    <row r="33" spans="1:23" x14ac:dyDescent="0.5">
      <c r="A33" s="384"/>
      <c r="B33" s="385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V33" s="365"/>
      <c r="W33" s="365"/>
    </row>
    <row r="34" spans="1:23" x14ac:dyDescent="0.5">
      <c r="A34" s="384"/>
      <c r="B34" s="385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V34" s="365"/>
      <c r="W34" s="365"/>
    </row>
    <row r="35" spans="1:23" x14ac:dyDescent="0.5">
      <c r="A35" s="384"/>
      <c r="B35" s="385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V35" s="365"/>
      <c r="W35" s="365"/>
    </row>
    <row r="36" spans="1:23" x14ac:dyDescent="0.5">
      <c r="A36" s="384"/>
      <c r="B36" s="385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V36" s="365"/>
      <c r="W36" s="365"/>
    </row>
    <row r="37" spans="1:23" x14ac:dyDescent="0.5">
      <c r="A37" s="384"/>
      <c r="B37" s="386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V37" s="365"/>
      <c r="W37" s="365"/>
    </row>
    <row r="38" spans="1:23" x14ac:dyDescent="0.5">
      <c r="A38" s="384"/>
      <c r="B38" s="386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V38" s="365"/>
      <c r="W38" s="365"/>
    </row>
    <row r="39" spans="1:23" x14ac:dyDescent="0.5">
      <c r="A39" s="384"/>
      <c r="B39" s="386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V39" s="365"/>
      <c r="W39" s="365"/>
    </row>
    <row r="40" spans="1:23" x14ac:dyDescent="0.5">
      <c r="A40" s="384"/>
      <c r="B40" s="386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V40" s="365"/>
      <c r="W40" s="365"/>
    </row>
    <row r="41" spans="1:23" x14ac:dyDescent="0.5">
      <c r="A41" s="384"/>
      <c r="B41" s="386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V41" s="365"/>
      <c r="W41" s="365"/>
    </row>
    <row r="42" spans="1:23" x14ac:dyDescent="0.5">
      <c r="A42" s="384"/>
      <c r="B42" s="386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V42" s="365"/>
      <c r="W42" s="365"/>
    </row>
    <row r="43" spans="1:23" x14ac:dyDescent="0.5">
      <c r="A43" s="384"/>
      <c r="B43" s="386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V43" s="365"/>
      <c r="W43" s="365"/>
    </row>
    <row r="44" spans="1:23" x14ac:dyDescent="0.5">
      <c r="A44" s="384"/>
      <c r="B44" s="386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V44" s="365"/>
      <c r="W44" s="365"/>
    </row>
    <row r="45" spans="1:23" x14ac:dyDescent="0.5">
      <c r="A45" s="384"/>
      <c r="B45" s="386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V45" s="365"/>
      <c r="W45" s="365"/>
    </row>
    <row r="46" spans="1:23" x14ac:dyDescent="0.5">
      <c r="A46" s="384"/>
      <c r="B46" s="386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V46" s="365"/>
      <c r="W46" s="365"/>
    </row>
    <row r="47" spans="1:23" x14ac:dyDescent="0.5">
      <c r="A47" s="384"/>
      <c r="B47" s="386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V47" s="365"/>
      <c r="W47" s="365"/>
    </row>
    <row r="48" spans="1:23" x14ac:dyDescent="0.5">
      <c r="A48" s="384"/>
      <c r="B48" s="386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V48" s="365"/>
      <c r="W48" s="365"/>
    </row>
    <row r="49" spans="1:23" x14ac:dyDescent="0.5">
      <c r="A49" s="384"/>
      <c r="B49" s="386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V49" s="365"/>
      <c r="W49" s="365"/>
    </row>
    <row r="50" spans="1:23" x14ac:dyDescent="0.5">
      <c r="A50" s="384"/>
      <c r="B50" s="386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V50" s="365"/>
      <c r="W50" s="365"/>
    </row>
    <row r="51" spans="1:23" x14ac:dyDescent="0.5">
      <c r="A51" s="384"/>
      <c r="B51" s="386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V51" s="365"/>
      <c r="W51" s="365"/>
    </row>
    <row r="52" spans="1:23" x14ac:dyDescent="0.5">
      <c r="A52" s="384"/>
      <c r="B52" s="386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V52" s="365"/>
      <c r="W52" s="365"/>
    </row>
    <row r="53" spans="1:23" x14ac:dyDescent="0.5">
      <c r="A53" s="384"/>
      <c r="B53" s="386"/>
      <c r="C53" s="384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V53" s="365"/>
      <c r="W53" s="365"/>
    </row>
    <row r="54" spans="1:23" x14ac:dyDescent="0.5">
      <c r="A54" s="384"/>
      <c r="B54" s="384"/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V54" s="365"/>
      <c r="W54" s="365"/>
    </row>
    <row r="55" spans="1:23" x14ac:dyDescent="0.5">
      <c r="A55" s="384"/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V55" s="365"/>
      <c r="W55" s="365"/>
    </row>
    <row r="56" spans="1:23" x14ac:dyDescent="0.5">
      <c r="A56" s="384"/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V56" s="365"/>
      <c r="W56" s="365"/>
    </row>
    <row r="57" spans="1:23" x14ac:dyDescent="0.5">
      <c r="A57" s="384"/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V57" s="365"/>
      <c r="W57" s="365"/>
    </row>
    <row r="58" spans="1:23" x14ac:dyDescent="0.5">
      <c r="A58" s="384"/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V58" s="365"/>
      <c r="W58" s="365"/>
    </row>
    <row r="59" spans="1:23" x14ac:dyDescent="0.5">
      <c r="A59" s="384"/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V59" s="365"/>
      <c r="W59" s="365"/>
    </row>
    <row r="60" spans="1:23" x14ac:dyDescent="0.5">
      <c r="A60" s="384"/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V60" s="365"/>
      <c r="W60" s="365"/>
    </row>
    <row r="61" spans="1:23" x14ac:dyDescent="0.5">
      <c r="A61" s="384"/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V61" s="365"/>
      <c r="W61" s="365"/>
    </row>
    <row r="62" spans="1:23" x14ac:dyDescent="0.5">
      <c r="A62" s="384"/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V62" s="365"/>
      <c r="W62" s="365"/>
    </row>
    <row r="63" spans="1:23" x14ac:dyDescent="0.5">
      <c r="A63" s="384"/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V63" s="365"/>
      <c r="W63" s="365"/>
    </row>
    <row r="64" spans="1:23" x14ac:dyDescent="0.5">
      <c r="A64" s="384"/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V64" s="365"/>
      <c r="W64" s="365"/>
    </row>
    <row r="65" spans="1:23" x14ac:dyDescent="0.5">
      <c r="A65" s="384"/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V65" s="365"/>
      <c r="W65" s="365"/>
    </row>
    <row r="66" spans="1:23" x14ac:dyDescent="0.5">
      <c r="A66" s="384"/>
      <c r="B66" s="384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384"/>
      <c r="N66" s="384"/>
      <c r="O66" s="384"/>
      <c r="P66" s="384"/>
      <c r="Q66" s="384"/>
      <c r="V66" s="365"/>
      <c r="W66" s="365"/>
    </row>
    <row r="67" spans="1:23" x14ac:dyDescent="0.5">
      <c r="A67" s="384"/>
      <c r="B67" s="384"/>
      <c r="C67" s="384"/>
      <c r="D67" s="384"/>
      <c r="E67" s="384"/>
      <c r="F67" s="384"/>
      <c r="G67" s="384"/>
      <c r="H67" s="384"/>
      <c r="I67" s="384"/>
      <c r="J67" s="384"/>
      <c r="K67" s="384"/>
      <c r="L67" s="384"/>
      <c r="M67" s="384"/>
      <c r="N67" s="384"/>
      <c r="O67" s="384"/>
      <c r="P67" s="384"/>
      <c r="Q67" s="384"/>
      <c r="V67" s="365"/>
      <c r="W67" s="365"/>
    </row>
    <row r="68" spans="1:23" x14ac:dyDescent="0.5">
      <c r="A68" s="384"/>
      <c r="B68" s="384"/>
      <c r="C68" s="384"/>
      <c r="D68" s="384"/>
      <c r="E68" s="384"/>
      <c r="F68" s="384"/>
      <c r="G68" s="384"/>
      <c r="H68" s="384"/>
      <c r="I68" s="384"/>
      <c r="J68" s="384"/>
      <c r="K68" s="384"/>
      <c r="L68" s="384"/>
      <c r="M68" s="384"/>
      <c r="N68" s="384"/>
      <c r="O68" s="384"/>
      <c r="P68" s="384"/>
      <c r="Q68" s="384"/>
      <c r="V68" s="365"/>
      <c r="W68" s="365"/>
    </row>
    <row r="69" spans="1:23" x14ac:dyDescent="0.5">
      <c r="A69" s="384"/>
      <c r="B69" s="384"/>
      <c r="C69" s="384"/>
      <c r="D69" s="384"/>
      <c r="E69" s="384"/>
      <c r="F69" s="384"/>
      <c r="G69" s="384"/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V69" s="365"/>
      <c r="W69" s="365"/>
    </row>
    <row r="70" spans="1:23" x14ac:dyDescent="0.5">
      <c r="A70" s="384"/>
      <c r="B70" s="384"/>
      <c r="C70" s="384"/>
      <c r="D70" s="384"/>
      <c r="E70" s="384"/>
      <c r="F70" s="384"/>
      <c r="G70" s="384"/>
      <c r="H70" s="384"/>
      <c r="I70" s="384"/>
      <c r="J70" s="384"/>
      <c r="K70" s="384"/>
      <c r="L70" s="384"/>
      <c r="M70" s="384"/>
      <c r="N70" s="384"/>
      <c r="O70" s="384"/>
      <c r="P70" s="384"/>
      <c r="Q70" s="384"/>
      <c r="V70" s="365"/>
      <c r="W70" s="365"/>
    </row>
    <row r="71" spans="1:23" x14ac:dyDescent="0.5">
      <c r="A71" s="384"/>
      <c r="B71" s="384"/>
      <c r="C71" s="384"/>
      <c r="D71" s="384"/>
      <c r="E71" s="384"/>
      <c r="F71" s="384"/>
      <c r="G71" s="384"/>
      <c r="H71" s="384"/>
      <c r="I71" s="384"/>
      <c r="J71" s="384"/>
      <c r="K71" s="384"/>
      <c r="L71" s="384"/>
      <c r="M71" s="384"/>
      <c r="N71" s="384"/>
      <c r="O71" s="384"/>
      <c r="P71" s="384"/>
      <c r="Q71" s="384"/>
      <c r="V71" s="365"/>
      <c r="W71" s="365"/>
    </row>
    <row r="72" spans="1:23" x14ac:dyDescent="0.5">
      <c r="A72" s="384"/>
      <c r="B72" s="384"/>
      <c r="C72" s="384"/>
      <c r="D72" s="384"/>
      <c r="E72" s="384"/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V72" s="365"/>
      <c r="W72" s="365"/>
    </row>
    <row r="73" spans="1:23" x14ac:dyDescent="0.5">
      <c r="A73" s="384"/>
      <c r="B73" s="384"/>
      <c r="C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V73" s="365"/>
      <c r="W73" s="365"/>
    </row>
    <row r="74" spans="1:23" x14ac:dyDescent="0.5">
      <c r="A74" s="384"/>
      <c r="B74" s="384"/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4"/>
      <c r="Q74" s="384"/>
      <c r="V74" s="365"/>
      <c r="W74" s="365"/>
    </row>
    <row r="75" spans="1:23" x14ac:dyDescent="0.5">
      <c r="A75" s="384"/>
      <c r="B75" s="384"/>
      <c r="C75" s="384"/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4"/>
      <c r="Q75" s="384"/>
      <c r="V75" s="365"/>
      <c r="W75" s="365"/>
    </row>
    <row r="76" spans="1:23" x14ac:dyDescent="0.5">
      <c r="A76" s="384"/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V76" s="365"/>
      <c r="W76" s="365"/>
    </row>
    <row r="77" spans="1:23" x14ac:dyDescent="0.5">
      <c r="A77" s="384"/>
      <c r="B77" s="384"/>
      <c r="C77" s="384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V77" s="365"/>
      <c r="W77" s="365"/>
    </row>
    <row r="78" spans="1:23" x14ac:dyDescent="0.5">
      <c r="A78" s="384"/>
      <c r="B78" s="384"/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V78" s="365"/>
      <c r="W78" s="365"/>
    </row>
    <row r="79" spans="1:23" x14ac:dyDescent="0.5">
      <c r="A79" s="384"/>
      <c r="B79" s="384"/>
      <c r="C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V79" s="365"/>
      <c r="W79" s="365"/>
    </row>
    <row r="80" spans="1:23" x14ac:dyDescent="0.5">
      <c r="A80" s="384"/>
      <c r="B80" s="384"/>
      <c r="C80" s="384"/>
      <c r="D80" s="384"/>
      <c r="E80" s="384"/>
      <c r="F80" s="384"/>
      <c r="G80" s="384"/>
      <c r="H80" s="384"/>
      <c r="I80" s="384"/>
      <c r="J80" s="384"/>
      <c r="K80" s="384"/>
      <c r="L80" s="384"/>
      <c r="M80" s="384"/>
      <c r="N80" s="384"/>
      <c r="O80" s="384"/>
      <c r="P80" s="384"/>
      <c r="Q80" s="384"/>
      <c r="V80" s="365"/>
      <c r="W80" s="365"/>
    </row>
    <row r="81" spans="1:23" x14ac:dyDescent="0.5">
      <c r="A81" s="384"/>
      <c r="B81" s="384"/>
      <c r="C81" s="384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V81" s="365"/>
      <c r="W81" s="365"/>
    </row>
    <row r="82" spans="1:23" x14ac:dyDescent="0.5">
      <c r="A82" s="384"/>
      <c r="B82" s="384"/>
      <c r="C82" s="384"/>
      <c r="D82" s="384"/>
      <c r="E82" s="384"/>
      <c r="F82" s="384"/>
      <c r="G82" s="384"/>
      <c r="H82" s="384"/>
      <c r="I82" s="384"/>
      <c r="J82" s="384"/>
      <c r="K82" s="384"/>
      <c r="L82" s="384"/>
      <c r="M82" s="384"/>
      <c r="N82" s="384"/>
      <c r="O82" s="384"/>
      <c r="P82" s="384"/>
      <c r="Q82" s="384"/>
      <c r="V82" s="365"/>
      <c r="W82" s="365"/>
    </row>
    <row r="83" spans="1:23" x14ac:dyDescent="0.5">
      <c r="A83" s="384"/>
      <c r="B83" s="384"/>
      <c r="C83" s="384"/>
      <c r="D83" s="384"/>
      <c r="E83" s="384"/>
      <c r="F83" s="384"/>
      <c r="G83" s="384"/>
      <c r="H83" s="384"/>
      <c r="I83" s="384"/>
      <c r="J83" s="384"/>
      <c r="K83" s="384"/>
      <c r="L83" s="384"/>
      <c r="M83" s="384"/>
      <c r="N83" s="384"/>
      <c r="O83" s="384"/>
      <c r="P83" s="384"/>
      <c r="Q83" s="384"/>
      <c r="V83" s="365"/>
      <c r="W83" s="365"/>
    </row>
    <row r="84" spans="1:23" x14ac:dyDescent="0.5">
      <c r="A84" s="384"/>
      <c r="B84" s="384"/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4"/>
      <c r="O84" s="384"/>
      <c r="P84" s="384"/>
      <c r="Q84" s="384"/>
      <c r="V84" s="365"/>
      <c r="W84" s="365"/>
    </row>
    <row r="85" spans="1:23" x14ac:dyDescent="0.5">
      <c r="A85" s="384"/>
      <c r="B85" s="384"/>
      <c r="C85" s="384"/>
      <c r="D85" s="384"/>
      <c r="E85" s="384"/>
      <c r="F85" s="384"/>
      <c r="G85" s="384"/>
      <c r="H85" s="384"/>
      <c r="I85" s="384"/>
      <c r="J85" s="384"/>
      <c r="K85" s="384"/>
      <c r="L85" s="384"/>
      <c r="M85" s="384"/>
      <c r="N85" s="384"/>
      <c r="O85" s="384"/>
      <c r="P85" s="384"/>
      <c r="Q85" s="384"/>
      <c r="V85" s="365"/>
      <c r="W85" s="365"/>
    </row>
    <row r="86" spans="1:23" x14ac:dyDescent="0.5">
      <c r="A86" s="384"/>
      <c r="B86" s="384"/>
      <c r="C86" s="384"/>
      <c r="D86" s="384"/>
      <c r="E86" s="384"/>
      <c r="F86" s="384"/>
      <c r="G86" s="384"/>
      <c r="H86" s="384"/>
      <c r="I86" s="384"/>
      <c r="J86" s="384"/>
      <c r="K86" s="384"/>
      <c r="L86" s="384"/>
      <c r="M86" s="384"/>
      <c r="N86" s="384"/>
      <c r="O86" s="384"/>
      <c r="P86" s="384"/>
      <c r="Q86" s="384"/>
      <c r="V86" s="365"/>
      <c r="W86" s="365"/>
    </row>
    <row r="87" spans="1:23" x14ac:dyDescent="0.5">
      <c r="A87" s="384"/>
      <c r="B87" s="384"/>
      <c r="C87" s="384"/>
      <c r="D87" s="384"/>
      <c r="E87" s="384"/>
      <c r="F87" s="384"/>
      <c r="G87" s="384"/>
      <c r="H87" s="384"/>
      <c r="I87" s="384"/>
      <c r="J87" s="384"/>
      <c r="K87" s="384"/>
      <c r="L87" s="384"/>
      <c r="M87" s="384"/>
      <c r="N87" s="384"/>
      <c r="O87" s="384"/>
      <c r="P87" s="384"/>
      <c r="Q87" s="384"/>
      <c r="V87" s="365"/>
      <c r="W87" s="365"/>
    </row>
    <row r="88" spans="1:23" x14ac:dyDescent="0.5">
      <c r="A88" s="384"/>
      <c r="B88" s="384"/>
      <c r="C88" s="384"/>
      <c r="D88" s="384"/>
      <c r="E88" s="384"/>
      <c r="F88" s="384"/>
      <c r="G88" s="384"/>
      <c r="H88" s="384"/>
      <c r="I88" s="384"/>
      <c r="J88" s="384"/>
      <c r="K88" s="384"/>
      <c r="L88" s="384"/>
      <c r="M88" s="384"/>
      <c r="N88" s="384"/>
      <c r="O88" s="384"/>
      <c r="P88" s="384"/>
      <c r="Q88" s="384"/>
      <c r="V88" s="365"/>
      <c r="W88" s="365"/>
    </row>
    <row r="89" spans="1:23" x14ac:dyDescent="0.5">
      <c r="A89" s="384"/>
      <c r="B89" s="384"/>
      <c r="C89" s="384"/>
      <c r="D89" s="384"/>
      <c r="E89" s="384"/>
      <c r="F89" s="384"/>
      <c r="G89" s="384"/>
      <c r="H89" s="384"/>
      <c r="I89" s="384"/>
      <c r="J89" s="384"/>
      <c r="K89" s="384"/>
      <c r="L89" s="384"/>
      <c r="M89" s="384"/>
      <c r="N89" s="384"/>
      <c r="O89" s="384"/>
      <c r="P89" s="384"/>
      <c r="Q89" s="384"/>
      <c r="V89" s="365"/>
      <c r="W89" s="365"/>
    </row>
    <row r="90" spans="1:23" x14ac:dyDescent="0.5">
      <c r="A90" s="384"/>
      <c r="B90" s="384"/>
      <c r="C90" s="384"/>
      <c r="D90" s="384"/>
      <c r="E90" s="384"/>
      <c r="F90" s="384"/>
      <c r="G90" s="384"/>
      <c r="H90" s="384"/>
      <c r="I90" s="384"/>
      <c r="J90" s="384"/>
      <c r="K90" s="384"/>
      <c r="L90" s="384"/>
      <c r="M90" s="384"/>
      <c r="N90" s="384"/>
      <c r="O90" s="384"/>
      <c r="P90" s="384"/>
      <c r="Q90" s="384"/>
      <c r="V90" s="365"/>
      <c r="W90" s="365"/>
    </row>
    <row r="91" spans="1:23" x14ac:dyDescent="0.5">
      <c r="A91" s="384"/>
      <c r="B91" s="384"/>
      <c r="C91" s="384"/>
      <c r="D91" s="384"/>
      <c r="E91" s="384"/>
      <c r="F91" s="384"/>
      <c r="G91" s="384"/>
      <c r="H91" s="384"/>
      <c r="I91" s="384"/>
      <c r="J91" s="384"/>
      <c r="K91" s="384"/>
      <c r="L91" s="384"/>
      <c r="M91" s="384"/>
      <c r="N91" s="384"/>
      <c r="O91" s="384"/>
      <c r="P91" s="384"/>
      <c r="Q91" s="384"/>
      <c r="V91" s="365"/>
      <c r="W91" s="365"/>
    </row>
    <row r="92" spans="1:23" x14ac:dyDescent="0.5">
      <c r="A92" s="384"/>
      <c r="B92" s="384"/>
      <c r="C92" s="384"/>
      <c r="D92" s="384"/>
      <c r="E92" s="384"/>
      <c r="F92" s="384"/>
      <c r="G92" s="384"/>
      <c r="H92" s="384"/>
      <c r="I92" s="384"/>
      <c r="J92" s="384"/>
      <c r="K92" s="384"/>
      <c r="L92" s="384"/>
      <c r="M92" s="384"/>
      <c r="N92" s="384"/>
      <c r="O92" s="384"/>
      <c r="P92" s="384"/>
      <c r="Q92" s="384"/>
      <c r="V92" s="365"/>
      <c r="W92" s="365"/>
    </row>
    <row r="93" spans="1:23" x14ac:dyDescent="0.5">
      <c r="A93" s="384"/>
      <c r="B93" s="384"/>
      <c r="C93" s="384"/>
      <c r="D93" s="384"/>
      <c r="E93" s="384"/>
      <c r="F93" s="384"/>
      <c r="G93" s="384"/>
      <c r="H93" s="384"/>
      <c r="I93" s="384"/>
      <c r="J93" s="384"/>
      <c r="K93" s="384"/>
      <c r="L93" s="384"/>
      <c r="M93" s="384"/>
      <c r="N93" s="384"/>
      <c r="O93" s="384"/>
      <c r="P93" s="384"/>
      <c r="Q93" s="384"/>
      <c r="V93" s="365"/>
      <c r="W93" s="365"/>
    </row>
    <row r="94" spans="1:23" x14ac:dyDescent="0.5">
      <c r="A94" s="384"/>
      <c r="B94" s="384"/>
      <c r="C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84"/>
      <c r="Q94" s="384"/>
      <c r="V94" s="365"/>
      <c r="W94" s="365"/>
    </row>
    <row r="95" spans="1:23" x14ac:dyDescent="0.5">
      <c r="A95" s="384"/>
      <c r="B95" s="384"/>
      <c r="C95" s="384"/>
      <c r="D95" s="384"/>
      <c r="E95" s="384"/>
      <c r="F95" s="384"/>
      <c r="G95" s="384"/>
      <c r="H95" s="384"/>
      <c r="I95" s="384"/>
      <c r="J95" s="384"/>
      <c r="K95" s="384"/>
      <c r="L95" s="384"/>
      <c r="M95" s="384"/>
      <c r="N95" s="384"/>
      <c r="O95" s="384"/>
      <c r="P95" s="384"/>
      <c r="Q95" s="384"/>
      <c r="V95" s="365"/>
      <c r="W95" s="365"/>
    </row>
    <row r="96" spans="1:23" x14ac:dyDescent="0.5">
      <c r="A96" s="384"/>
      <c r="B96" s="384"/>
      <c r="C96" s="384"/>
      <c r="D96" s="384"/>
      <c r="E96" s="384"/>
      <c r="F96" s="384"/>
      <c r="G96" s="384"/>
      <c r="H96" s="384"/>
      <c r="I96" s="384"/>
      <c r="J96" s="384"/>
      <c r="K96" s="384"/>
      <c r="L96" s="384"/>
      <c r="M96" s="384"/>
      <c r="N96" s="384"/>
      <c r="O96" s="384"/>
      <c r="P96" s="384"/>
      <c r="Q96" s="384"/>
      <c r="V96" s="365"/>
      <c r="W96" s="365"/>
    </row>
    <row r="97" spans="1:23" x14ac:dyDescent="0.5">
      <c r="A97" s="384"/>
      <c r="B97" s="384"/>
      <c r="C97" s="384"/>
      <c r="D97" s="384"/>
      <c r="E97" s="384"/>
      <c r="F97" s="384"/>
      <c r="G97" s="384"/>
      <c r="H97" s="384"/>
      <c r="I97" s="384"/>
      <c r="J97" s="384"/>
      <c r="K97" s="384"/>
      <c r="L97" s="384"/>
      <c r="M97" s="384"/>
      <c r="N97" s="384"/>
      <c r="O97" s="384"/>
      <c r="P97" s="384"/>
      <c r="Q97" s="384"/>
      <c r="V97" s="365"/>
      <c r="W97" s="365"/>
    </row>
    <row r="98" spans="1:23" x14ac:dyDescent="0.5">
      <c r="A98" s="384"/>
      <c r="B98" s="384"/>
      <c r="C98" s="384"/>
      <c r="D98" s="384"/>
      <c r="E98" s="384"/>
      <c r="F98" s="384"/>
      <c r="G98" s="384"/>
      <c r="H98" s="384"/>
      <c r="I98" s="384"/>
      <c r="J98" s="384"/>
      <c r="K98" s="384"/>
      <c r="L98" s="384"/>
      <c r="M98" s="384"/>
      <c r="N98" s="384"/>
      <c r="O98" s="384"/>
      <c r="P98" s="384"/>
      <c r="Q98" s="384"/>
      <c r="V98" s="365"/>
      <c r="W98" s="365"/>
    </row>
    <row r="99" spans="1:23" x14ac:dyDescent="0.5">
      <c r="A99" s="384"/>
      <c r="B99" s="384"/>
      <c r="C99" s="384"/>
      <c r="D99" s="384"/>
      <c r="E99" s="384"/>
      <c r="F99" s="384"/>
      <c r="G99" s="384"/>
      <c r="H99" s="384"/>
      <c r="I99" s="384"/>
      <c r="J99" s="384"/>
      <c r="K99" s="384"/>
      <c r="L99" s="384"/>
      <c r="M99" s="384"/>
      <c r="N99" s="384"/>
      <c r="O99" s="384"/>
      <c r="P99" s="384"/>
      <c r="Q99" s="384"/>
      <c r="V99" s="365"/>
      <c r="W99" s="365"/>
    </row>
    <row r="100" spans="1:23" x14ac:dyDescent="0.5">
      <c r="A100" s="384"/>
      <c r="B100" s="384"/>
      <c r="C100" s="384"/>
      <c r="D100" s="384"/>
      <c r="E100" s="384"/>
      <c r="F100" s="384"/>
      <c r="G100" s="384"/>
      <c r="H100" s="384"/>
      <c r="I100" s="384"/>
      <c r="J100" s="384"/>
      <c r="K100" s="384"/>
      <c r="L100" s="384"/>
      <c r="M100" s="384"/>
      <c r="N100" s="384"/>
      <c r="O100" s="384"/>
      <c r="P100" s="384"/>
      <c r="Q100" s="384"/>
      <c r="V100" s="365"/>
      <c r="W100" s="365"/>
    </row>
    <row r="101" spans="1:23" x14ac:dyDescent="0.5">
      <c r="A101" s="384"/>
      <c r="B101" s="384"/>
      <c r="C101" s="384"/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84"/>
      <c r="V101" s="365"/>
      <c r="W101" s="365"/>
    </row>
    <row r="102" spans="1:23" x14ac:dyDescent="0.5">
      <c r="A102" s="384"/>
      <c r="B102" s="384"/>
      <c r="C102" s="384"/>
      <c r="D102" s="384"/>
      <c r="E102" s="384"/>
      <c r="F102" s="384"/>
      <c r="G102" s="384"/>
      <c r="H102" s="384"/>
      <c r="I102" s="384"/>
      <c r="J102" s="384"/>
      <c r="K102" s="384"/>
      <c r="L102" s="384"/>
      <c r="M102" s="384"/>
      <c r="N102" s="384"/>
      <c r="O102" s="384"/>
      <c r="P102" s="384"/>
      <c r="Q102" s="384"/>
      <c r="V102" s="365"/>
      <c r="W102" s="365"/>
    </row>
    <row r="103" spans="1:23" x14ac:dyDescent="0.5">
      <c r="A103" s="384"/>
      <c r="B103" s="384"/>
      <c r="C103" s="384"/>
      <c r="D103" s="384"/>
      <c r="E103" s="384"/>
      <c r="F103" s="384"/>
      <c r="G103" s="384"/>
      <c r="H103" s="384"/>
      <c r="I103" s="384"/>
      <c r="J103" s="384"/>
      <c r="K103" s="384"/>
      <c r="L103" s="384"/>
      <c r="M103" s="384"/>
      <c r="N103" s="384"/>
      <c r="O103" s="384"/>
      <c r="P103" s="384"/>
      <c r="Q103" s="384"/>
      <c r="V103" s="365"/>
      <c r="W103" s="365"/>
    </row>
    <row r="104" spans="1:23" x14ac:dyDescent="0.5">
      <c r="A104" s="384"/>
      <c r="B104" s="384"/>
      <c r="C104" s="384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4"/>
      <c r="Q104" s="384"/>
      <c r="V104" s="365"/>
      <c r="W104" s="365"/>
    </row>
  </sheetData>
  <mergeCells count="10">
    <mergeCell ref="M5:M6"/>
    <mergeCell ref="N5:N6"/>
    <mergeCell ref="A7:N7"/>
    <mergeCell ref="A27:M27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E902-0634-45D3-8B7A-86A3CAB4D568}">
  <sheetPr>
    <tabColor rgb="FF9BA8C2"/>
    <pageSetUpPr autoPageBreaks="0"/>
  </sheetPr>
  <dimension ref="A1:WVV50"/>
  <sheetViews>
    <sheetView showGridLines="0" rightToLeft="1" zoomScale="80" zoomScaleNormal="80" workbookViewId="0">
      <selection activeCell="X1" sqref="X1"/>
    </sheetView>
  </sheetViews>
  <sheetFormatPr defaultColWidth="0" defaultRowHeight="18" customHeight="1" x14ac:dyDescent="0.5"/>
  <cols>
    <col min="1" max="1" width="7" style="382" customWidth="1"/>
    <col min="2" max="3" width="12" style="382" customWidth="1"/>
    <col min="4" max="4" width="17.6640625" style="382" customWidth="1"/>
    <col min="5" max="5" width="3.5546875" style="382" customWidth="1"/>
    <col min="6" max="24" width="11.109375" style="382" customWidth="1"/>
    <col min="25" max="25" width="3.6640625" style="382" customWidth="1"/>
    <col min="26" max="26" width="11.109375" style="382" customWidth="1"/>
    <col min="27" max="27" width="8.88671875" style="382" customWidth="1"/>
    <col min="28" max="267" width="8.88671875" style="382" hidden="1"/>
    <col min="268" max="270" width="25.88671875" style="382" hidden="1"/>
    <col min="271" max="523" width="8.88671875" style="382" hidden="1"/>
    <col min="524" max="526" width="25.88671875" style="382" hidden="1"/>
    <col min="527" max="779" width="8.88671875" style="382" hidden="1"/>
    <col min="780" max="782" width="25.88671875" style="382" hidden="1"/>
    <col min="783" max="1035" width="8.88671875" style="382" hidden="1"/>
    <col min="1036" max="1038" width="25.88671875" style="382" hidden="1"/>
    <col min="1039" max="1291" width="8.88671875" style="382" hidden="1"/>
    <col min="1292" max="1294" width="25.88671875" style="382" hidden="1"/>
    <col min="1295" max="1547" width="8.88671875" style="382" hidden="1"/>
    <col min="1548" max="1550" width="25.88671875" style="382" hidden="1"/>
    <col min="1551" max="1803" width="8.88671875" style="382" hidden="1"/>
    <col min="1804" max="1806" width="25.88671875" style="382" hidden="1"/>
    <col min="1807" max="2059" width="8.88671875" style="382" hidden="1"/>
    <col min="2060" max="2062" width="25.88671875" style="382" hidden="1"/>
    <col min="2063" max="2315" width="8.88671875" style="382" hidden="1"/>
    <col min="2316" max="2318" width="25.88671875" style="382" hidden="1"/>
    <col min="2319" max="2571" width="8.88671875" style="382" hidden="1"/>
    <col min="2572" max="2574" width="25.88671875" style="382" hidden="1"/>
    <col min="2575" max="2827" width="8.88671875" style="382" hidden="1"/>
    <col min="2828" max="2830" width="25.88671875" style="382" hidden="1"/>
    <col min="2831" max="3083" width="8.88671875" style="382" hidden="1"/>
    <col min="3084" max="3086" width="25.88671875" style="382" hidden="1"/>
    <col min="3087" max="3339" width="8.88671875" style="382" hidden="1"/>
    <col min="3340" max="3342" width="25.88671875" style="382" hidden="1"/>
    <col min="3343" max="3595" width="8.88671875" style="382" hidden="1"/>
    <col min="3596" max="3598" width="25.88671875" style="382" hidden="1"/>
    <col min="3599" max="3851" width="8.88671875" style="382" hidden="1"/>
    <col min="3852" max="3854" width="25.88671875" style="382" hidden="1"/>
    <col min="3855" max="4107" width="8.88671875" style="382" hidden="1"/>
    <col min="4108" max="4110" width="25.88671875" style="382" hidden="1"/>
    <col min="4111" max="4363" width="8.88671875" style="382" hidden="1"/>
    <col min="4364" max="4366" width="25.88671875" style="382" hidden="1"/>
    <col min="4367" max="4619" width="8.88671875" style="382" hidden="1"/>
    <col min="4620" max="4622" width="25.88671875" style="382" hidden="1"/>
    <col min="4623" max="4875" width="8.88671875" style="382" hidden="1"/>
    <col min="4876" max="4878" width="25.88671875" style="382" hidden="1"/>
    <col min="4879" max="5131" width="8.88671875" style="382" hidden="1"/>
    <col min="5132" max="5134" width="25.88671875" style="382" hidden="1"/>
    <col min="5135" max="5387" width="8.88671875" style="382" hidden="1"/>
    <col min="5388" max="5390" width="25.88671875" style="382" hidden="1"/>
    <col min="5391" max="5643" width="8.88671875" style="382" hidden="1"/>
    <col min="5644" max="5646" width="25.88671875" style="382" hidden="1"/>
    <col min="5647" max="5899" width="8.88671875" style="382" hidden="1"/>
    <col min="5900" max="5902" width="25.88671875" style="382" hidden="1"/>
    <col min="5903" max="6155" width="8.88671875" style="382" hidden="1"/>
    <col min="6156" max="6158" width="25.88671875" style="382" hidden="1"/>
    <col min="6159" max="6411" width="8.88671875" style="382" hidden="1"/>
    <col min="6412" max="6414" width="25.88671875" style="382" hidden="1"/>
    <col min="6415" max="6667" width="8.88671875" style="382" hidden="1"/>
    <col min="6668" max="6670" width="25.88671875" style="382" hidden="1"/>
    <col min="6671" max="6923" width="8.88671875" style="382" hidden="1"/>
    <col min="6924" max="6926" width="25.88671875" style="382" hidden="1"/>
    <col min="6927" max="7179" width="8.88671875" style="382" hidden="1"/>
    <col min="7180" max="7182" width="25.88671875" style="382" hidden="1"/>
    <col min="7183" max="7435" width="8.88671875" style="382" hidden="1"/>
    <col min="7436" max="7438" width="25.88671875" style="382" hidden="1"/>
    <col min="7439" max="7691" width="8.88671875" style="382" hidden="1"/>
    <col min="7692" max="7694" width="25.88671875" style="382" hidden="1"/>
    <col min="7695" max="7947" width="8.88671875" style="382" hidden="1"/>
    <col min="7948" max="7950" width="25.88671875" style="382" hidden="1"/>
    <col min="7951" max="8203" width="8.88671875" style="382" hidden="1"/>
    <col min="8204" max="8206" width="25.88671875" style="382" hidden="1"/>
    <col min="8207" max="8459" width="8.88671875" style="382" hidden="1"/>
    <col min="8460" max="8462" width="25.88671875" style="382" hidden="1"/>
    <col min="8463" max="8715" width="8.88671875" style="382" hidden="1"/>
    <col min="8716" max="8718" width="25.88671875" style="382" hidden="1"/>
    <col min="8719" max="8971" width="8.88671875" style="382" hidden="1"/>
    <col min="8972" max="8974" width="25.88671875" style="382" hidden="1"/>
    <col min="8975" max="9227" width="8.88671875" style="382" hidden="1"/>
    <col min="9228" max="9230" width="25.88671875" style="382" hidden="1"/>
    <col min="9231" max="9483" width="8.88671875" style="382" hidden="1"/>
    <col min="9484" max="9486" width="25.88671875" style="382" hidden="1"/>
    <col min="9487" max="9739" width="8.88671875" style="382" hidden="1"/>
    <col min="9740" max="9742" width="25.88671875" style="382" hidden="1"/>
    <col min="9743" max="9995" width="8.88671875" style="382" hidden="1"/>
    <col min="9996" max="9998" width="25.88671875" style="382" hidden="1"/>
    <col min="9999" max="10251" width="8.88671875" style="382" hidden="1"/>
    <col min="10252" max="10254" width="25.88671875" style="382" hidden="1"/>
    <col min="10255" max="10507" width="8.88671875" style="382" hidden="1"/>
    <col min="10508" max="10510" width="25.88671875" style="382" hidden="1"/>
    <col min="10511" max="10763" width="8.88671875" style="382" hidden="1"/>
    <col min="10764" max="10766" width="25.88671875" style="382" hidden="1"/>
    <col min="10767" max="11019" width="8.88671875" style="382" hidden="1"/>
    <col min="11020" max="11022" width="25.88671875" style="382" hidden="1"/>
    <col min="11023" max="11275" width="8.88671875" style="382" hidden="1"/>
    <col min="11276" max="11278" width="25.88671875" style="382" hidden="1"/>
    <col min="11279" max="11531" width="8.88671875" style="382" hidden="1"/>
    <col min="11532" max="11534" width="25.88671875" style="382" hidden="1"/>
    <col min="11535" max="11787" width="8.88671875" style="382" hidden="1"/>
    <col min="11788" max="11790" width="25.88671875" style="382" hidden="1"/>
    <col min="11791" max="12043" width="8.88671875" style="382" hidden="1"/>
    <col min="12044" max="12046" width="25.88671875" style="382" hidden="1"/>
    <col min="12047" max="12299" width="8.88671875" style="382" hidden="1"/>
    <col min="12300" max="12302" width="25.88671875" style="382" hidden="1"/>
    <col min="12303" max="12555" width="8.88671875" style="382" hidden="1"/>
    <col min="12556" max="12558" width="25.88671875" style="382" hidden="1"/>
    <col min="12559" max="12811" width="8.88671875" style="382" hidden="1"/>
    <col min="12812" max="12814" width="25.88671875" style="382" hidden="1"/>
    <col min="12815" max="13067" width="8.88671875" style="382" hidden="1"/>
    <col min="13068" max="13070" width="25.88671875" style="382" hidden="1"/>
    <col min="13071" max="13323" width="8.88671875" style="382" hidden="1"/>
    <col min="13324" max="13326" width="25.88671875" style="382" hidden="1"/>
    <col min="13327" max="13579" width="8.88671875" style="382" hidden="1"/>
    <col min="13580" max="13582" width="25.88671875" style="382" hidden="1"/>
    <col min="13583" max="13835" width="8.88671875" style="382" hidden="1"/>
    <col min="13836" max="13838" width="25.88671875" style="382" hidden="1"/>
    <col min="13839" max="14091" width="8.88671875" style="382" hidden="1"/>
    <col min="14092" max="14094" width="25.88671875" style="382" hidden="1"/>
    <col min="14095" max="14347" width="8.88671875" style="382" hidden="1"/>
    <col min="14348" max="14350" width="25.88671875" style="382" hidden="1"/>
    <col min="14351" max="14603" width="8.88671875" style="382" hidden="1"/>
    <col min="14604" max="14606" width="25.88671875" style="382" hidden="1"/>
    <col min="14607" max="14859" width="8.88671875" style="382" hidden="1"/>
    <col min="14860" max="14862" width="25.88671875" style="382" hidden="1"/>
    <col min="14863" max="15115" width="8.88671875" style="382" hidden="1"/>
    <col min="15116" max="15118" width="25.88671875" style="382" hidden="1"/>
    <col min="15119" max="15371" width="8.88671875" style="382" hidden="1"/>
    <col min="15372" max="15374" width="25.88671875" style="382" hidden="1"/>
    <col min="15375" max="15627" width="8.88671875" style="382" hidden="1"/>
    <col min="15628" max="15630" width="25.88671875" style="382" hidden="1"/>
    <col min="15631" max="15883" width="8.88671875" style="382" hidden="1"/>
    <col min="15884" max="15886" width="25.88671875" style="382" hidden="1"/>
    <col min="15887" max="16139" width="8.88671875" style="382" hidden="1"/>
    <col min="16140" max="16142" width="25.88671875" style="382" hidden="1"/>
    <col min="16143" max="16384" width="8.88671875" style="382" hidden="1"/>
  </cols>
  <sheetData>
    <row r="1" spans="1:30" ht="57.6" customHeight="1" x14ac:dyDescent="0.5">
      <c r="A1" s="397"/>
    </row>
    <row r="2" spans="1:30" ht="26.4" x14ac:dyDescent="0.5">
      <c r="A2" s="398" t="s">
        <v>673</v>
      </c>
      <c r="C2" s="399"/>
      <c r="D2" s="399"/>
      <c r="E2" s="399"/>
      <c r="F2" s="399"/>
      <c r="G2" s="399"/>
      <c r="H2" s="399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1"/>
    </row>
    <row r="3" spans="1:30" ht="26.4" x14ac:dyDescent="0.5">
      <c r="A3" s="398" t="s">
        <v>674</v>
      </c>
      <c r="C3" s="399"/>
      <c r="D3" s="399"/>
      <c r="E3" s="399"/>
      <c r="F3" s="399"/>
      <c r="G3" s="399"/>
      <c r="H3" s="399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1"/>
    </row>
    <row r="4" spans="1:30" ht="18" customHeight="1" x14ac:dyDescent="0.5">
      <c r="A4" s="491" t="s">
        <v>246</v>
      </c>
      <c r="B4" s="492" t="s">
        <v>2</v>
      </c>
      <c r="C4" s="493" t="s">
        <v>230</v>
      </c>
      <c r="D4" s="495" t="s">
        <v>675</v>
      </c>
      <c r="E4" s="496" t="s">
        <v>663</v>
      </c>
      <c r="F4" s="402">
        <v>1</v>
      </c>
      <c r="G4" s="402">
        <v>2</v>
      </c>
      <c r="H4" s="402">
        <v>3</v>
      </c>
      <c r="I4" s="402">
        <v>4</v>
      </c>
      <c r="J4" s="402">
        <v>6</v>
      </c>
      <c r="K4" s="402">
        <v>7</v>
      </c>
      <c r="L4" s="402">
        <v>9</v>
      </c>
      <c r="M4" s="402">
        <v>10</v>
      </c>
      <c r="N4" s="402">
        <v>11</v>
      </c>
      <c r="O4" s="402">
        <v>12</v>
      </c>
      <c r="P4" s="402">
        <v>13</v>
      </c>
      <c r="Q4" s="402">
        <v>14</v>
      </c>
      <c r="R4" s="402">
        <v>15</v>
      </c>
      <c r="S4" s="402">
        <v>16</v>
      </c>
      <c r="T4" s="402">
        <v>17</v>
      </c>
      <c r="U4" s="402">
        <v>18</v>
      </c>
      <c r="V4" s="402">
        <v>20</v>
      </c>
      <c r="W4" s="402" t="s">
        <v>659</v>
      </c>
      <c r="X4" s="403"/>
      <c r="Y4" s="490" t="s">
        <v>723</v>
      </c>
      <c r="Z4" s="404">
        <v>5</v>
      </c>
    </row>
    <row r="5" spans="1:30" ht="36" customHeight="1" x14ac:dyDescent="0.5">
      <c r="A5" s="491"/>
      <c r="B5" s="492"/>
      <c r="C5" s="493"/>
      <c r="D5" s="495"/>
      <c r="E5" s="496"/>
      <c r="F5" s="405" t="s">
        <v>627</v>
      </c>
      <c r="G5" s="405" t="s">
        <v>19</v>
      </c>
      <c r="H5" s="405" t="s">
        <v>629</v>
      </c>
      <c r="I5" s="405" t="s">
        <v>631</v>
      </c>
      <c r="J5" s="405" t="s">
        <v>634</v>
      </c>
      <c r="K5" s="405" t="s">
        <v>636</v>
      </c>
      <c r="L5" s="405" t="s">
        <v>638</v>
      </c>
      <c r="M5" s="405" t="s">
        <v>640</v>
      </c>
      <c r="N5" s="405" t="s">
        <v>642</v>
      </c>
      <c r="O5" s="405" t="s">
        <v>644</v>
      </c>
      <c r="P5" s="405" t="s">
        <v>646</v>
      </c>
      <c r="Q5" s="405" t="s">
        <v>648</v>
      </c>
      <c r="R5" s="405" t="s">
        <v>650</v>
      </c>
      <c r="S5" s="405" t="s">
        <v>652</v>
      </c>
      <c r="T5" s="405" t="s">
        <v>654</v>
      </c>
      <c r="U5" s="405" t="s">
        <v>656</v>
      </c>
      <c r="V5" s="405" t="s">
        <v>658</v>
      </c>
      <c r="W5" s="405" t="s">
        <v>668</v>
      </c>
      <c r="X5" s="406" t="s">
        <v>701</v>
      </c>
      <c r="Y5" s="490"/>
      <c r="Z5" s="407" t="s">
        <v>20</v>
      </c>
    </row>
    <row r="6" spans="1:30" ht="36" customHeight="1" x14ac:dyDescent="0.5">
      <c r="A6" s="491"/>
      <c r="B6" s="492"/>
      <c r="C6" s="493"/>
      <c r="D6" s="559"/>
      <c r="E6" s="496"/>
      <c r="F6" s="408" t="s">
        <v>626</v>
      </c>
      <c r="G6" s="408" t="s">
        <v>380</v>
      </c>
      <c r="H6" s="408" t="s">
        <v>628</v>
      </c>
      <c r="I6" s="408" t="s">
        <v>630</v>
      </c>
      <c r="J6" s="408" t="s">
        <v>633</v>
      </c>
      <c r="K6" s="408" t="s">
        <v>635</v>
      </c>
      <c r="L6" s="408" t="s">
        <v>637</v>
      </c>
      <c r="M6" s="408" t="s">
        <v>639</v>
      </c>
      <c r="N6" s="408" t="s">
        <v>641</v>
      </c>
      <c r="O6" s="408" t="s">
        <v>643</v>
      </c>
      <c r="P6" s="408" t="s">
        <v>645</v>
      </c>
      <c r="Q6" s="408" t="s">
        <v>647</v>
      </c>
      <c r="R6" s="408" t="s">
        <v>649</v>
      </c>
      <c r="S6" s="408" t="s">
        <v>651</v>
      </c>
      <c r="T6" s="408" t="s">
        <v>653</v>
      </c>
      <c r="U6" s="408" t="s">
        <v>655</v>
      </c>
      <c r="V6" s="408" t="s">
        <v>657</v>
      </c>
      <c r="W6" s="408" t="s">
        <v>669</v>
      </c>
      <c r="X6" s="409" t="s">
        <v>696</v>
      </c>
      <c r="Y6" s="490"/>
      <c r="Z6" s="407" t="s">
        <v>632</v>
      </c>
    </row>
    <row r="7" spans="1:30" ht="18" customHeight="1" x14ac:dyDescent="0.5">
      <c r="A7" s="362">
        <v>2023</v>
      </c>
      <c r="B7" s="410" t="s">
        <v>3</v>
      </c>
      <c r="C7" s="411" t="s">
        <v>231</v>
      </c>
      <c r="D7" s="484">
        <v>103.25</v>
      </c>
      <c r="E7" s="496"/>
      <c r="F7" s="486">
        <v>101.46</v>
      </c>
      <c r="G7" s="486">
        <v>103.36</v>
      </c>
      <c r="H7" s="486">
        <v>99.84</v>
      </c>
      <c r="I7" s="486">
        <v>100.62</v>
      </c>
      <c r="J7" s="486">
        <v>101.17</v>
      </c>
      <c r="K7" s="486">
        <v>100.3</v>
      </c>
      <c r="L7" s="486">
        <v>101.17</v>
      </c>
      <c r="M7" s="486">
        <v>97.42</v>
      </c>
      <c r="N7" s="486">
        <v>103</v>
      </c>
      <c r="O7" s="486">
        <v>102.92</v>
      </c>
      <c r="P7" s="486">
        <v>99.38</v>
      </c>
      <c r="Q7" s="486">
        <v>101.27</v>
      </c>
      <c r="R7" s="486">
        <v>94.38</v>
      </c>
      <c r="S7" s="486">
        <v>108.12</v>
      </c>
      <c r="T7" s="486">
        <v>99.28</v>
      </c>
      <c r="U7" s="486">
        <v>96.24</v>
      </c>
      <c r="V7" s="486">
        <v>99.32</v>
      </c>
      <c r="W7" s="486">
        <v>102.98</v>
      </c>
      <c r="X7" s="486">
        <v>100.68</v>
      </c>
      <c r="Y7" s="490"/>
      <c r="Z7" s="488">
        <v>104.08</v>
      </c>
      <c r="AD7" s="381"/>
    </row>
    <row r="8" spans="1:30" ht="18" customHeight="1" x14ac:dyDescent="0.5">
      <c r="A8" s="366"/>
      <c r="B8" s="412" t="s">
        <v>5</v>
      </c>
      <c r="C8" s="413" t="s">
        <v>232</v>
      </c>
      <c r="D8" s="485">
        <v>100.57</v>
      </c>
      <c r="E8" s="496"/>
      <c r="F8" s="487">
        <v>101.16</v>
      </c>
      <c r="G8" s="487">
        <v>103.36</v>
      </c>
      <c r="H8" s="487">
        <v>99.35</v>
      </c>
      <c r="I8" s="487">
        <v>101.1</v>
      </c>
      <c r="J8" s="487">
        <v>101.17</v>
      </c>
      <c r="K8" s="487">
        <v>100.3</v>
      </c>
      <c r="L8" s="487">
        <v>101.17</v>
      </c>
      <c r="M8" s="487">
        <v>97.21</v>
      </c>
      <c r="N8" s="487">
        <v>102.43</v>
      </c>
      <c r="O8" s="487">
        <v>103.93</v>
      </c>
      <c r="P8" s="487">
        <v>102.41</v>
      </c>
      <c r="Q8" s="487">
        <v>100.57</v>
      </c>
      <c r="R8" s="487">
        <v>102.04</v>
      </c>
      <c r="S8" s="487">
        <v>99.26</v>
      </c>
      <c r="T8" s="487">
        <v>102.03</v>
      </c>
      <c r="U8" s="487">
        <v>96.24</v>
      </c>
      <c r="V8" s="487">
        <v>95.98</v>
      </c>
      <c r="W8" s="487">
        <v>102.98</v>
      </c>
      <c r="X8" s="487">
        <v>101.32</v>
      </c>
      <c r="Y8" s="490"/>
      <c r="Z8" s="489">
        <v>100.33</v>
      </c>
    </row>
    <row r="9" spans="1:30" ht="18" customHeight="1" x14ac:dyDescent="0.5">
      <c r="A9" s="362"/>
      <c r="B9" s="410" t="s">
        <v>6</v>
      </c>
      <c r="C9" s="411" t="s">
        <v>233</v>
      </c>
      <c r="D9" s="484">
        <v>100.19</v>
      </c>
      <c r="E9" s="496"/>
      <c r="F9" s="486">
        <v>101.16</v>
      </c>
      <c r="G9" s="486">
        <v>103.36</v>
      </c>
      <c r="H9" s="486">
        <v>99.05</v>
      </c>
      <c r="I9" s="486">
        <v>101.1</v>
      </c>
      <c r="J9" s="486">
        <v>101.17</v>
      </c>
      <c r="K9" s="486">
        <v>100.2</v>
      </c>
      <c r="L9" s="486">
        <v>97.37</v>
      </c>
      <c r="M9" s="486">
        <v>97.21</v>
      </c>
      <c r="N9" s="486">
        <v>102.43</v>
      </c>
      <c r="O9" s="486">
        <v>102.21</v>
      </c>
      <c r="P9" s="486">
        <v>98.77</v>
      </c>
      <c r="Q9" s="486">
        <v>101.27</v>
      </c>
      <c r="R9" s="486">
        <v>102.04</v>
      </c>
      <c r="S9" s="486">
        <v>99.26</v>
      </c>
      <c r="T9" s="486">
        <v>102.03</v>
      </c>
      <c r="U9" s="486">
        <v>96.24</v>
      </c>
      <c r="V9" s="486">
        <v>95.98</v>
      </c>
      <c r="W9" s="486">
        <v>102.98</v>
      </c>
      <c r="X9" s="486">
        <v>101.05</v>
      </c>
      <c r="Y9" s="490"/>
      <c r="Z9" s="488">
        <v>99.92</v>
      </c>
    </row>
    <row r="10" spans="1:30" ht="18" customHeight="1" x14ac:dyDescent="0.5">
      <c r="A10" s="366"/>
      <c r="B10" s="412" t="s">
        <v>7</v>
      </c>
      <c r="C10" s="413" t="s">
        <v>234</v>
      </c>
      <c r="D10" s="485">
        <v>99.49</v>
      </c>
      <c r="E10" s="496"/>
      <c r="F10" s="487">
        <v>101.06</v>
      </c>
      <c r="G10" s="487">
        <v>99.38</v>
      </c>
      <c r="H10" s="487">
        <v>99.05</v>
      </c>
      <c r="I10" s="487">
        <v>100.23</v>
      </c>
      <c r="J10" s="487">
        <v>101.17</v>
      </c>
      <c r="K10" s="487">
        <v>99.9</v>
      </c>
      <c r="L10" s="487">
        <v>97.37</v>
      </c>
      <c r="M10" s="487">
        <v>97.52</v>
      </c>
      <c r="N10" s="487">
        <v>102.34</v>
      </c>
      <c r="O10" s="487">
        <v>102.21</v>
      </c>
      <c r="P10" s="487">
        <v>102.41</v>
      </c>
      <c r="Q10" s="487">
        <v>94.48</v>
      </c>
      <c r="R10" s="487">
        <v>102.04</v>
      </c>
      <c r="S10" s="487">
        <v>99.26</v>
      </c>
      <c r="T10" s="487">
        <v>102.03</v>
      </c>
      <c r="U10" s="487">
        <v>102.03</v>
      </c>
      <c r="V10" s="487">
        <v>95.98</v>
      </c>
      <c r="W10" s="487">
        <v>102.98</v>
      </c>
      <c r="X10" s="487">
        <v>100.73</v>
      </c>
      <c r="Y10" s="490"/>
      <c r="Z10" s="489">
        <v>99.1</v>
      </c>
    </row>
    <row r="11" spans="1:30" ht="18" customHeight="1" x14ac:dyDescent="0.5">
      <c r="A11" s="362"/>
      <c r="B11" s="410" t="s">
        <v>8</v>
      </c>
      <c r="C11" s="411" t="s">
        <v>235</v>
      </c>
      <c r="D11" s="484">
        <v>100.2</v>
      </c>
      <c r="E11" s="496"/>
      <c r="F11" s="486">
        <v>99.49</v>
      </c>
      <c r="G11" s="486">
        <v>103.36</v>
      </c>
      <c r="H11" s="486">
        <v>99.35</v>
      </c>
      <c r="I11" s="486">
        <v>101.1</v>
      </c>
      <c r="J11" s="486">
        <v>97.48</v>
      </c>
      <c r="K11" s="486">
        <v>100</v>
      </c>
      <c r="L11" s="486">
        <v>97.37</v>
      </c>
      <c r="M11" s="486">
        <v>97.52</v>
      </c>
      <c r="N11" s="486">
        <v>96.25</v>
      </c>
      <c r="O11" s="486">
        <v>96.66</v>
      </c>
      <c r="P11" s="486">
        <v>99.98</v>
      </c>
      <c r="Q11" s="486">
        <v>94.48</v>
      </c>
      <c r="R11" s="486">
        <v>99.12</v>
      </c>
      <c r="S11" s="486">
        <v>99.26</v>
      </c>
      <c r="T11" s="486">
        <v>99.28</v>
      </c>
      <c r="U11" s="486">
        <v>102.03</v>
      </c>
      <c r="V11" s="486">
        <v>99.32</v>
      </c>
      <c r="W11" s="486">
        <v>100.96</v>
      </c>
      <c r="X11" s="486">
        <v>99.68</v>
      </c>
      <c r="Y11" s="490"/>
      <c r="Z11" s="488">
        <v>100.37</v>
      </c>
    </row>
    <row r="12" spans="1:30" ht="18" customHeight="1" x14ac:dyDescent="0.5">
      <c r="A12" s="366"/>
      <c r="B12" s="412" t="s">
        <v>9</v>
      </c>
      <c r="C12" s="413" t="s">
        <v>236</v>
      </c>
      <c r="D12" s="485">
        <v>100.09</v>
      </c>
      <c r="E12" s="496"/>
      <c r="F12" s="487">
        <v>99.49</v>
      </c>
      <c r="G12" s="487">
        <v>97.13</v>
      </c>
      <c r="H12" s="487">
        <v>98.86</v>
      </c>
      <c r="I12" s="487">
        <v>100.23</v>
      </c>
      <c r="J12" s="487">
        <v>100.97</v>
      </c>
      <c r="K12" s="487">
        <v>99.8</v>
      </c>
      <c r="L12" s="487">
        <v>100.97</v>
      </c>
      <c r="M12" s="487">
        <v>103.13</v>
      </c>
      <c r="N12" s="487">
        <v>100.06</v>
      </c>
      <c r="O12" s="487">
        <v>96.66</v>
      </c>
      <c r="P12" s="487">
        <v>99.98</v>
      </c>
      <c r="Q12" s="487">
        <v>101.07</v>
      </c>
      <c r="R12" s="487">
        <v>99.92</v>
      </c>
      <c r="S12" s="487">
        <v>99.26</v>
      </c>
      <c r="T12" s="487">
        <v>99.09</v>
      </c>
      <c r="U12" s="487">
        <v>101.75</v>
      </c>
      <c r="V12" s="487">
        <v>103.93</v>
      </c>
      <c r="W12" s="487">
        <v>94.64</v>
      </c>
      <c r="X12" s="487">
        <v>99.86</v>
      </c>
      <c r="Y12" s="490"/>
      <c r="Z12" s="489">
        <v>100.16</v>
      </c>
    </row>
    <row r="13" spans="1:30" ht="18" customHeight="1" x14ac:dyDescent="0.5">
      <c r="A13" s="362"/>
      <c r="B13" s="410" t="s">
        <v>10</v>
      </c>
      <c r="C13" s="411" t="s">
        <v>237</v>
      </c>
      <c r="D13" s="484">
        <v>99.04</v>
      </c>
      <c r="E13" s="496"/>
      <c r="F13" s="486">
        <v>99.49</v>
      </c>
      <c r="G13" s="486">
        <v>97.13</v>
      </c>
      <c r="H13" s="486">
        <v>101.79</v>
      </c>
      <c r="I13" s="486">
        <v>100.23</v>
      </c>
      <c r="J13" s="486">
        <v>100.57</v>
      </c>
      <c r="K13" s="486">
        <v>99.9</v>
      </c>
      <c r="L13" s="486">
        <v>100.77</v>
      </c>
      <c r="M13" s="486">
        <v>99.86</v>
      </c>
      <c r="N13" s="486">
        <v>100.06</v>
      </c>
      <c r="O13" s="486">
        <v>96.66</v>
      </c>
      <c r="P13" s="486">
        <v>99.98</v>
      </c>
      <c r="Q13" s="486">
        <v>100.87</v>
      </c>
      <c r="R13" s="486">
        <v>99.92</v>
      </c>
      <c r="S13" s="486">
        <v>99.26</v>
      </c>
      <c r="T13" s="486">
        <v>102.03</v>
      </c>
      <c r="U13" s="486">
        <v>102.03</v>
      </c>
      <c r="V13" s="486">
        <v>103.93</v>
      </c>
      <c r="W13" s="486">
        <v>94.55</v>
      </c>
      <c r="X13" s="486">
        <v>99.78</v>
      </c>
      <c r="Y13" s="490"/>
      <c r="Z13" s="488">
        <v>98.81</v>
      </c>
    </row>
    <row r="14" spans="1:30" ht="18" customHeight="1" x14ac:dyDescent="0.5">
      <c r="A14" s="366"/>
      <c r="B14" s="412" t="s">
        <v>11</v>
      </c>
      <c r="C14" s="413" t="s">
        <v>238</v>
      </c>
      <c r="D14" s="485">
        <v>99.13</v>
      </c>
      <c r="E14" s="496"/>
      <c r="F14" s="487">
        <v>99.1</v>
      </c>
      <c r="G14" s="487">
        <v>96.32</v>
      </c>
      <c r="H14" s="487">
        <v>98.66</v>
      </c>
      <c r="I14" s="487">
        <v>98.09</v>
      </c>
      <c r="J14" s="487">
        <v>100.57</v>
      </c>
      <c r="K14" s="487">
        <v>99.9</v>
      </c>
      <c r="L14" s="487">
        <v>100.77</v>
      </c>
      <c r="M14" s="487">
        <v>99.86</v>
      </c>
      <c r="N14" s="487">
        <v>100.06</v>
      </c>
      <c r="O14" s="487">
        <v>96.66</v>
      </c>
      <c r="P14" s="487">
        <v>102.01</v>
      </c>
      <c r="Q14" s="487">
        <v>100.87</v>
      </c>
      <c r="R14" s="487">
        <v>99.92</v>
      </c>
      <c r="S14" s="487">
        <v>99.26</v>
      </c>
      <c r="T14" s="487">
        <v>98.89</v>
      </c>
      <c r="U14" s="487">
        <v>102.03</v>
      </c>
      <c r="V14" s="487">
        <v>103.93</v>
      </c>
      <c r="W14" s="487">
        <v>101.53</v>
      </c>
      <c r="X14" s="487">
        <v>99.46</v>
      </c>
      <c r="Y14" s="490"/>
      <c r="Z14" s="489">
        <v>99.02</v>
      </c>
    </row>
    <row r="15" spans="1:30" ht="18" customHeight="1" x14ac:dyDescent="0.5">
      <c r="A15" s="362"/>
      <c r="B15" s="410" t="s">
        <v>12</v>
      </c>
      <c r="C15" s="411" t="s">
        <v>239</v>
      </c>
      <c r="D15" s="484">
        <v>99.38</v>
      </c>
      <c r="E15" s="496"/>
      <c r="F15" s="486">
        <v>99.49</v>
      </c>
      <c r="G15" s="486">
        <v>97.13</v>
      </c>
      <c r="H15" s="486">
        <v>98.66</v>
      </c>
      <c r="I15" s="486">
        <v>103.05</v>
      </c>
      <c r="J15" s="486">
        <v>100.57</v>
      </c>
      <c r="K15" s="486">
        <v>100</v>
      </c>
      <c r="L15" s="486">
        <v>100.77</v>
      </c>
      <c r="M15" s="486">
        <v>102.92</v>
      </c>
      <c r="N15" s="486">
        <v>100.06</v>
      </c>
      <c r="O15" s="486">
        <v>96.66</v>
      </c>
      <c r="P15" s="486">
        <v>98.77</v>
      </c>
      <c r="Q15" s="486">
        <v>100.87</v>
      </c>
      <c r="R15" s="486">
        <v>99.92</v>
      </c>
      <c r="S15" s="486">
        <v>99.26</v>
      </c>
      <c r="T15" s="486">
        <v>98.89</v>
      </c>
      <c r="U15" s="486">
        <v>102.03</v>
      </c>
      <c r="V15" s="486">
        <v>105.91</v>
      </c>
      <c r="W15" s="486">
        <v>100.56</v>
      </c>
      <c r="X15" s="486">
        <v>100.57</v>
      </c>
      <c r="Y15" s="490"/>
      <c r="Z15" s="488">
        <v>99</v>
      </c>
    </row>
    <row r="16" spans="1:30" ht="18" customHeight="1" x14ac:dyDescent="0.5">
      <c r="A16" s="366"/>
      <c r="B16" s="412" t="s">
        <v>13</v>
      </c>
      <c r="C16" s="413" t="s">
        <v>240</v>
      </c>
      <c r="D16" s="485">
        <v>100.03</v>
      </c>
      <c r="E16" s="496"/>
      <c r="F16" s="487">
        <v>99.49</v>
      </c>
      <c r="G16" s="487">
        <v>97.13</v>
      </c>
      <c r="H16" s="487">
        <v>101.79</v>
      </c>
      <c r="I16" s="487">
        <v>98.09</v>
      </c>
      <c r="J16" s="487">
        <v>100.77</v>
      </c>
      <c r="K16" s="487">
        <v>99.9</v>
      </c>
      <c r="L16" s="487">
        <v>100.77</v>
      </c>
      <c r="M16" s="487">
        <v>102.92</v>
      </c>
      <c r="N16" s="487">
        <v>95.87</v>
      </c>
      <c r="O16" s="487">
        <v>101.81</v>
      </c>
      <c r="P16" s="487">
        <v>98.77</v>
      </c>
      <c r="Q16" s="487">
        <v>101.67</v>
      </c>
      <c r="R16" s="487">
        <v>99.92</v>
      </c>
      <c r="S16" s="487">
        <v>99.26</v>
      </c>
      <c r="T16" s="487">
        <v>98.89</v>
      </c>
      <c r="U16" s="487">
        <v>101.75</v>
      </c>
      <c r="V16" s="487">
        <v>100.82</v>
      </c>
      <c r="W16" s="487">
        <v>100.56</v>
      </c>
      <c r="X16" s="487">
        <v>99.41</v>
      </c>
      <c r="Y16" s="490"/>
      <c r="Z16" s="489">
        <v>100.23</v>
      </c>
    </row>
    <row r="17" spans="1:26" ht="18" customHeight="1" x14ac:dyDescent="0.5">
      <c r="A17" s="362"/>
      <c r="B17" s="410" t="s">
        <v>14</v>
      </c>
      <c r="C17" s="411" t="s">
        <v>241</v>
      </c>
      <c r="D17" s="484">
        <v>99.35</v>
      </c>
      <c r="E17" s="496"/>
      <c r="F17" s="486">
        <v>99.1</v>
      </c>
      <c r="G17" s="486">
        <v>102.95</v>
      </c>
      <c r="H17" s="486">
        <v>101.79</v>
      </c>
      <c r="I17" s="486">
        <v>98.09</v>
      </c>
      <c r="J17" s="486">
        <v>97.48</v>
      </c>
      <c r="K17" s="486">
        <v>99.8</v>
      </c>
      <c r="L17" s="486">
        <v>100.77</v>
      </c>
      <c r="M17" s="486">
        <v>102.92</v>
      </c>
      <c r="N17" s="486">
        <v>101.58</v>
      </c>
      <c r="O17" s="486">
        <v>101.81</v>
      </c>
      <c r="P17" s="486">
        <v>98.77</v>
      </c>
      <c r="Q17" s="486">
        <v>101.67</v>
      </c>
      <c r="R17" s="486">
        <v>99.12</v>
      </c>
      <c r="S17" s="486">
        <v>99.26</v>
      </c>
      <c r="T17" s="486">
        <v>98.89</v>
      </c>
      <c r="U17" s="486">
        <v>101.75</v>
      </c>
      <c r="V17" s="486">
        <v>98.92</v>
      </c>
      <c r="W17" s="486">
        <v>101.53</v>
      </c>
      <c r="X17" s="486">
        <v>98.93</v>
      </c>
      <c r="Y17" s="490"/>
      <c r="Z17" s="488">
        <v>99.49</v>
      </c>
    </row>
    <row r="18" spans="1:26" ht="18" customHeight="1" x14ac:dyDescent="0.5">
      <c r="A18" s="366"/>
      <c r="B18" s="412" t="s">
        <v>15</v>
      </c>
      <c r="C18" s="413" t="s">
        <v>242</v>
      </c>
      <c r="D18" s="485">
        <v>99.25</v>
      </c>
      <c r="E18" s="496"/>
      <c r="F18" s="487">
        <v>99.49</v>
      </c>
      <c r="G18" s="487">
        <v>99.38</v>
      </c>
      <c r="H18" s="487">
        <v>101.79</v>
      </c>
      <c r="I18" s="487">
        <v>98.09</v>
      </c>
      <c r="J18" s="487">
        <v>96.88</v>
      </c>
      <c r="K18" s="487">
        <v>100</v>
      </c>
      <c r="L18" s="487">
        <v>100.77</v>
      </c>
      <c r="M18" s="487">
        <v>101.5</v>
      </c>
      <c r="N18" s="487">
        <v>95.87</v>
      </c>
      <c r="O18" s="487">
        <v>101.81</v>
      </c>
      <c r="P18" s="487">
        <v>98.77</v>
      </c>
      <c r="Q18" s="487">
        <v>100.87</v>
      </c>
      <c r="R18" s="487">
        <v>101.64</v>
      </c>
      <c r="S18" s="487">
        <v>99.26</v>
      </c>
      <c r="T18" s="487">
        <v>98.69</v>
      </c>
      <c r="U18" s="487">
        <v>95.86</v>
      </c>
      <c r="V18" s="487">
        <v>95.98</v>
      </c>
      <c r="W18" s="487">
        <v>93.75</v>
      </c>
      <c r="X18" s="487">
        <v>98.52</v>
      </c>
      <c r="Y18" s="490"/>
      <c r="Z18" s="489">
        <v>99.49</v>
      </c>
    </row>
    <row r="19" spans="1:26" ht="18" customHeight="1" x14ac:dyDescent="0.5">
      <c r="A19" s="362">
        <v>2024</v>
      </c>
      <c r="B19" s="410" t="s">
        <v>3</v>
      </c>
      <c r="C19" s="411" t="s">
        <v>231</v>
      </c>
      <c r="D19" s="484">
        <v>102.78</v>
      </c>
      <c r="E19" s="496"/>
      <c r="F19" s="486">
        <v>99.1</v>
      </c>
      <c r="G19" s="486">
        <v>102.95</v>
      </c>
      <c r="H19" s="486">
        <v>98.66</v>
      </c>
      <c r="I19" s="486">
        <v>104.95</v>
      </c>
      <c r="J19" s="486">
        <v>102.36</v>
      </c>
      <c r="K19" s="486">
        <v>105.24</v>
      </c>
      <c r="L19" s="486">
        <v>100.77</v>
      </c>
      <c r="M19" s="486">
        <v>102.92</v>
      </c>
      <c r="N19" s="486">
        <v>103.97</v>
      </c>
      <c r="O19" s="486">
        <v>101.81</v>
      </c>
      <c r="P19" s="486">
        <v>102.01</v>
      </c>
      <c r="Q19" s="486">
        <v>106.67</v>
      </c>
      <c r="R19" s="486">
        <v>105.7</v>
      </c>
      <c r="S19" s="486">
        <v>101.25</v>
      </c>
      <c r="T19" s="486">
        <v>104.06</v>
      </c>
      <c r="U19" s="486">
        <v>102.74</v>
      </c>
      <c r="V19" s="486">
        <v>99.73</v>
      </c>
      <c r="W19" s="486">
        <v>103.42</v>
      </c>
      <c r="X19" s="486">
        <v>103.19</v>
      </c>
      <c r="Y19" s="490"/>
      <c r="Z19" s="488">
        <v>102.65</v>
      </c>
    </row>
    <row r="20" spans="1:26" ht="18" customHeight="1" x14ac:dyDescent="0.5">
      <c r="A20" s="366"/>
      <c r="B20" s="412" t="s">
        <v>5</v>
      </c>
      <c r="C20" s="413" t="s">
        <v>232</v>
      </c>
      <c r="D20" s="485">
        <v>102.77</v>
      </c>
      <c r="E20" s="496"/>
      <c r="F20" s="487">
        <v>99.49</v>
      </c>
      <c r="G20" s="487">
        <v>103.56</v>
      </c>
      <c r="H20" s="487">
        <v>98.42</v>
      </c>
      <c r="I20" s="487">
        <v>104.95</v>
      </c>
      <c r="J20" s="487">
        <v>102.04</v>
      </c>
      <c r="K20" s="487">
        <v>105.3</v>
      </c>
      <c r="L20" s="487">
        <v>102.36</v>
      </c>
      <c r="M20" s="487">
        <v>102.67</v>
      </c>
      <c r="N20" s="487">
        <v>100.97</v>
      </c>
      <c r="O20" s="487">
        <v>108.93</v>
      </c>
      <c r="P20" s="487">
        <v>101.75</v>
      </c>
      <c r="Q20" s="487">
        <v>106.25</v>
      </c>
      <c r="R20" s="487">
        <v>103.26</v>
      </c>
      <c r="S20" s="487">
        <v>101.25</v>
      </c>
      <c r="T20" s="487">
        <v>103.96</v>
      </c>
      <c r="U20" s="487">
        <v>99.67</v>
      </c>
      <c r="V20" s="487">
        <v>99.73</v>
      </c>
      <c r="W20" s="487">
        <v>103.42</v>
      </c>
      <c r="X20" s="487">
        <v>102.98</v>
      </c>
      <c r="Y20" s="490"/>
      <c r="Z20" s="489">
        <v>102.7</v>
      </c>
    </row>
    <row r="21" spans="1:26" ht="18" customHeight="1" x14ac:dyDescent="0.5">
      <c r="A21" s="362"/>
      <c r="B21" s="410" t="s">
        <v>6</v>
      </c>
      <c r="C21" s="411" t="s">
        <v>233</v>
      </c>
      <c r="D21" s="484">
        <v>103.08</v>
      </c>
      <c r="E21" s="496"/>
      <c r="F21" s="486">
        <v>99.1</v>
      </c>
      <c r="G21" s="486">
        <v>102.44</v>
      </c>
      <c r="H21" s="486">
        <v>98.17</v>
      </c>
      <c r="I21" s="486">
        <v>104.82</v>
      </c>
      <c r="J21" s="486">
        <v>102.04</v>
      </c>
      <c r="K21" s="486">
        <v>104.77</v>
      </c>
      <c r="L21" s="486">
        <v>102.36</v>
      </c>
      <c r="M21" s="486">
        <v>102.41</v>
      </c>
      <c r="N21" s="486">
        <v>103.97</v>
      </c>
      <c r="O21" s="486">
        <v>106.18</v>
      </c>
      <c r="P21" s="486">
        <v>101.5</v>
      </c>
      <c r="Q21" s="486">
        <v>106.67</v>
      </c>
      <c r="R21" s="486">
        <v>103.13</v>
      </c>
      <c r="S21" s="486">
        <v>101.25</v>
      </c>
      <c r="T21" s="486">
        <v>103.96</v>
      </c>
      <c r="U21" s="486">
        <v>99.55</v>
      </c>
      <c r="V21" s="486">
        <v>101.11</v>
      </c>
      <c r="W21" s="486">
        <v>103.53</v>
      </c>
      <c r="X21" s="486">
        <v>102.76</v>
      </c>
      <c r="Y21" s="490"/>
      <c r="Z21" s="488">
        <v>103.18</v>
      </c>
    </row>
    <row r="22" spans="1:26" ht="18" customHeight="1" x14ac:dyDescent="0.5">
      <c r="A22" s="366"/>
      <c r="B22" s="412" t="s">
        <v>7</v>
      </c>
      <c r="C22" s="413" t="s">
        <v>234</v>
      </c>
      <c r="D22" s="485">
        <v>103.25</v>
      </c>
      <c r="E22" s="496"/>
      <c r="F22" s="487">
        <v>99.1</v>
      </c>
      <c r="G22" s="487">
        <v>102.44</v>
      </c>
      <c r="H22" s="487">
        <v>98.17</v>
      </c>
      <c r="I22" s="487">
        <v>105.97</v>
      </c>
      <c r="J22" s="487">
        <v>103.66</v>
      </c>
      <c r="K22" s="487">
        <v>105.95</v>
      </c>
      <c r="L22" s="487">
        <v>100.27</v>
      </c>
      <c r="M22" s="487">
        <v>105.37</v>
      </c>
      <c r="N22" s="487">
        <v>108.69</v>
      </c>
      <c r="O22" s="487">
        <v>105.91</v>
      </c>
      <c r="P22" s="487">
        <v>97.35</v>
      </c>
      <c r="Q22" s="487">
        <v>105.21</v>
      </c>
      <c r="R22" s="487">
        <v>106.95</v>
      </c>
      <c r="S22" s="487">
        <v>101.25</v>
      </c>
      <c r="T22" s="487">
        <v>105.6</v>
      </c>
      <c r="U22" s="487">
        <v>100.28</v>
      </c>
      <c r="V22" s="487">
        <v>105.02</v>
      </c>
      <c r="W22" s="487">
        <v>99.33</v>
      </c>
      <c r="X22" s="487">
        <v>103.44</v>
      </c>
      <c r="Y22" s="490"/>
      <c r="Z22" s="489">
        <v>103.19</v>
      </c>
    </row>
    <row r="23" spans="1:26" ht="18" customHeight="1" x14ac:dyDescent="0.5">
      <c r="A23" s="362"/>
      <c r="B23" s="410" t="s">
        <v>8</v>
      </c>
      <c r="C23" s="411" t="s">
        <v>235</v>
      </c>
      <c r="D23" s="484">
        <v>103.57</v>
      </c>
      <c r="E23" s="496"/>
      <c r="F23" s="486">
        <v>99.1</v>
      </c>
      <c r="G23" s="486">
        <v>103.56</v>
      </c>
      <c r="H23" s="486">
        <v>101.79</v>
      </c>
      <c r="I23" s="486">
        <v>106.72</v>
      </c>
      <c r="J23" s="486">
        <v>105.48</v>
      </c>
      <c r="K23" s="486">
        <v>105.95</v>
      </c>
      <c r="L23" s="486">
        <v>100.27</v>
      </c>
      <c r="M23" s="486">
        <v>105.37</v>
      </c>
      <c r="N23" s="486">
        <v>108.69</v>
      </c>
      <c r="O23" s="486">
        <v>101.97</v>
      </c>
      <c r="P23" s="486">
        <v>100.42</v>
      </c>
      <c r="Q23" s="486">
        <v>110.99</v>
      </c>
      <c r="R23" s="486">
        <v>105.41</v>
      </c>
      <c r="S23" s="486">
        <v>105.28</v>
      </c>
      <c r="T23" s="486">
        <v>105.6</v>
      </c>
      <c r="U23" s="486">
        <v>97.81</v>
      </c>
      <c r="V23" s="486">
        <v>104.89</v>
      </c>
      <c r="W23" s="486">
        <v>98.3</v>
      </c>
      <c r="X23" s="486">
        <v>104.42</v>
      </c>
      <c r="Y23" s="490"/>
      <c r="Z23" s="488">
        <v>103.3</v>
      </c>
    </row>
    <row r="24" spans="1:26" ht="18" customHeight="1" x14ac:dyDescent="0.5">
      <c r="A24" s="366"/>
      <c r="B24" s="412" t="s">
        <v>9</v>
      </c>
      <c r="C24" s="413" t="s">
        <v>236</v>
      </c>
      <c r="D24" s="485">
        <v>103.74</v>
      </c>
      <c r="E24" s="496"/>
      <c r="F24" s="487">
        <v>99.1</v>
      </c>
      <c r="G24" s="487">
        <v>103.56</v>
      </c>
      <c r="H24" s="487">
        <v>101.79</v>
      </c>
      <c r="I24" s="487">
        <v>106.2</v>
      </c>
      <c r="J24" s="487">
        <v>106.01</v>
      </c>
      <c r="K24" s="487">
        <v>106.43</v>
      </c>
      <c r="L24" s="487">
        <v>100.27</v>
      </c>
      <c r="M24" s="487">
        <v>105.88</v>
      </c>
      <c r="N24" s="487">
        <v>109.09</v>
      </c>
      <c r="O24" s="487">
        <v>95.55</v>
      </c>
      <c r="P24" s="487">
        <v>101.42</v>
      </c>
      <c r="Q24" s="487">
        <v>117.44</v>
      </c>
      <c r="R24" s="487">
        <v>105.73</v>
      </c>
      <c r="S24" s="487">
        <v>106.09</v>
      </c>
      <c r="T24" s="487">
        <v>105.6</v>
      </c>
      <c r="U24" s="487">
        <v>95.47</v>
      </c>
      <c r="V24" s="487">
        <v>105.44</v>
      </c>
      <c r="W24" s="487">
        <v>97.86</v>
      </c>
      <c r="X24" s="487">
        <v>104.63</v>
      </c>
      <c r="Y24" s="490"/>
      <c r="Z24" s="489">
        <v>103.46</v>
      </c>
    </row>
    <row r="25" spans="1:26" ht="18" customHeight="1" x14ac:dyDescent="0.5">
      <c r="A25" s="362"/>
      <c r="B25" s="410" t="s">
        <v>10</v>
      </c>
      <c r="C25" s="411" t="s">
        <v>237</v>
      </c>
      <c r="D25" s="484">
        <v>103.75</v>
      </c>
      <c r="E25" s="496"/>
      <c r="F25" s="486">
        <v>98.61</v>
      </c>
      <c r="G25" s="486">
        <v>103.77</v>
      </c>
      <c r="H25" s="486">
        <v>98.17</v>
      </c>
      <c r="I25" s="486">
        <v>106.2</v>
      </c>
      <c r="J25" s="486">
        <v>104.73</v>
      </c>
      <c r="K25" s="486">
        <v>106.91</v>
      </c>
      <c r="L25" s="486">
        <v>100.27</v>
      </c>
      <c r="M25" s="486">
        <v>105.98</v>
      </c>
      <c r="N25" s="486">
        <v>109.5</v>
      </c>
      <c r="O25" s="486">
        <v>95.55</v>
      </c>
      <c r="P25" s="486">
        <v>100.18</v>
      </c>
      <c r="Q25" s="486">
        <v>118.68</v>
      </c>
      <c r="R25" s="486">
        <v>106.06</v>
      </c>
      <c r="S25" s="486">
        <v>102.88</v>
      </c>
      <c r="T25" s="486">
        <v>105.6</v>
      </c>
      <c r="U25" s="486">
        <v>95.47</v>
      </c>
      <c r="V25" s="486">
        <v>105.44</v>
      </c>
      <c r="W25" s="486">
        <v>98.01</v>
      </c>
      <c r="X25" s="486">
        <v>104.15</v>
      </c>
      <c r="Y25" s="490"/>
      <c r="Z25" s="488">
        <v>103.62</v>
      </c>
    </row>
    <row r="26" spans="1:26" ht="18" customHeight="1" x14ac:dyDescent="0.5">
      <c r="A26" s="366"/>
      <c r="B26" s="412" t="s">
        <v>11</v>
      </c>
      <c r="C26" s="413" t="s">
        <v>238</v>
      </c>
      <c r="D26" s="485">
        <v>103.94</v>
      </c>
      <c r="E26" s="496"/>
      <c r="F26" s="487">
        <v>98.61</v>
      </c>
      <c r="G26" s="487">
        <v>103.56</v>
      </c>
      <c r="H26" s="487">
        <v>103.06</v>
      </c>
      <c r="I26" s="487">
        <v>106.2</v>
      </c>
      <c r="J26" s="487">
        <v>106.01</v>
      </c>
      <c r="K26" s="487">
        <v>106.91</v>
      </c>
      <c r="L26" s="487">
        <v>102.36</v>
      </c>
      <c r="M26" s="487">
        <v>105.88</v>
      </c>
      <c r="N26" s="487">
        <v>109.5</v>
      </c>
      <c r="O26" s="487">
        <v>101.97</v>
      </c>
      <c r="P26" s="487">
        <v>101.57</v>
      </c>
      <c r="Q26" s="487">
        <v>112.16</v>
      </c>
      <c r="R26" s="487">
        <v>106.06</v>
      </c>
      <c r="S26" s="487">
        <v>106.09</v>
      </c>
      <c r="T26" s="487">
        <v>105.44</v>
      </c>
      <c r="U26" s="487">
        <v>95.47</v>
      </c>
      <c r="V26" s="487">
        <v>100.73</v>
      </c>
      <c r="W26" s="487">
        <v>97.14</v>
      </c>
      <c r="X26" s="487">
        <v>104.6</v>
      </c>
      <c r="Y26" s="490"/>
      <c r="Z26" s="489">
        <v>103.72</v>
      </c>
    </row>
    <row r="27" spans="1:26" ht="18" customHeight="1" x14ac:dyDescent="0.5">
      <c r="A27" s="362"/>
      <c r="B27" s="410" t="s">
        <v>12</v>
      </c>
      <c r="C27" s="411" t="s">
        <v>239</v>
      </c>
      <c r="D27" s="484">
        <v>104.1</v>
      </c>
      <c r="E27" s="496"/>
      <c r="F27" s="486">
        <v>98.61</v>
      </c>
      <c r="G27" s="486">
        <v>103.77</v>
      </c>
      <c r="H27" s="486">
        <v>103.06</v>
      </c>
      <c r="I27" s="486">
        <v>106.72</v>
      </c>
      <c r="J27" s="486">
        <v>107.29</v>
      </c>
      <c r="K27" s="486">
        <v>106.91</v>
      </c>
      <c r="L27" s="486">
        <v>102.36</v>
      </c>
      <c r="M27" s="486">
        <v>105.98</v>
      </c>
      <c r="N27" s="486">
        <v>109.5</v>
      </c>
      <c r="O27" s="486">
        <v>105.91</v>
      </c>
      <c r="P27" s="486">
        <v>101.57</v>
      </c>
      <c r="Q27" s="486">
        <v>106.32</v>
      </c>
      <c r="R27" s="486">
        <v>106.06</v>
      </c>
      <c r="S27" s="486">
        <v>105.28</v>
      </c>
      <c r="T27" s="486">
        <v>105.29</v>
      </c>
      <c r="U27" s="486">
        <v>97.81</v>
      </c>
      <c r="V27" s="486">
        <v>103.04</v>
      </c>
      <c r="W27" s="486">
        <v>97.14</v>
      </c>
      <c r="X27" s="486">
        <v>104.98</v>
      </c>
      <c r="Y27" s="490"/>
      <c r="Z27" s="488">
        <v>103.82</v>
      </c>
    </row>
    <row r="28" spans="1:26" ht="18" customHeight="1" x14ac:dyDescent="0.5">
      <c r="A28" s="366"/>
      <c r="B28" s="412" t="s">
        <v>13</v>
      </c>
      <c r="C28" s="413" t="s">
        <v>240</v>
      </c>
      <c r="D28" s="485">
        <v>103.98</v>
      </c>
      <c r="E28" s="496"/>
      <c r="F28" s="487">
        <v>98.71</v>
      </c>
      <c r="G28" s="487">
        <v>103.77</v>
      </c>
      <c r="H28" s="487">
        <v>103.13</v>
      </c>
      <c r="I28" s="487">
        <v>107.24</v>
      </c>
      <c r="J28" s="487">
        <v>103.39</v>
      </c>
      <c r="K28" s="487">
        <v>106.8</v>
      </c>
      <c r="L28" s="487">
        <v>102.46</v>
      </c>
      <c r="M28" s="487">
        <v>105.98</v>
      </c>
      <c r="N28" s="487">
        <v>109.09</v>
      </c>
      <c r="O28" s="487">
        <v>103.43</v>
      </c>
      <c r="P28" s="487">
        <v>101.57</v>
      </c>
      <c r="Q28" s="487">
        <v>108.11</v>
      </c>
      <c r="R28" s="487">
        <v>106.06</v>
      </c>
      <c r="S28" s="487">
        <v>101.25</v>
      </c>
      <c r="T28" s="487">
        <v>105.29</v>
      </c>
      <c r="U28" s="487">
        <v>96.46</v>
      </c>
      <c r="V28" s="487">
        <v>105.36</v>
      </c>
      <c r="W28" s="487">
        <v>98.3</v>
      </c>
      <c r="X28" s="487">
        <v>104.11</v>
      </c>
      <c r="Y28" s="490"/>
      <c r="Z28" s="489">
        <v>103.94</v>
      </c>
    </row>
    <row r="29" spans="1:26" ht="18" customHeight="1" x14ac:dyDescent="0.5">
      <c r="A29" s="362"/>
      <c r="B29" s="410" t="s">
        <v>14</v>
      </c>
      <c r="C29" s="411" t="s">
        <v>241</v>
      </c>
      <c r="D29" s="484">
        <v>103.88</v>
      </c>
      <c r="E29" s="496"/>
      <c r="F29" s="486">
        <v>98.71</v>
      </c>
      <c r="G29" s="486">
        <v>103.77</v>
      </c>
      <c r="H29" s="486">
        <v>103.13</v>
      </c>
      <c r="I29" s="486">
        <v>107.24</v>
      </c>
      <c r="J29" s="486">
        <v>99.49</v>
      </c>
      <c r="K29" s="486">
        <v>106.7</v>
      </c>
      <c r="L29" s="486">
        <v>100.37</v>
      </c>
      <c r="M29" s="486">
        <v>105.98</v>
      </c>
      <c r="N29" s="486">
        <v>109.09</v>
      </c>
      <c r="O29" s="486">
        <v>103.43</v>
      </c>
      <c r="P29" s="486">
        <v>101.57</v>
      </c>
      <c r="Q29" s="486">
        <v>107.42</v>
      </c>
      <c r="R29" s="486">
        <v>106.06</v>
      </c>
      <c r="S29" s="486">
        <v>105.28</v>
      </c>
      <c r="T29" s="486">
        <v>105.29</v>
      </c>
      <c r="U29" s="486">
        <v>92.77</v>
      </c>
      <c r="V29" s="486">
        <v>105.36</v>
      </c>
      <c r="W29" s="486">
        <v>97</v>
      </c>
      <c r="X29" s="486">
        <v>103.21</v>
      </c>
      <c r="Y29" s="490"/>
      <c r="Z29" s="488">
        <v>104.1</v>
      </c>
    </row>
    <row r="30" spans="1:26" ht="18" customHeight="1" x14ac:dyDescent="0.5">
      <c r="A30" s="366"/>
      <c r="B30" s="412" t="s">
        <v>15</v>
      </c>
      <c r="C30" s="413" t="s">
        <v>242</v>
      </c>
      <c r="D30" s="485">
        <v>103.98</v>
      </c>
      <c r="E30" s="496"/>
      <c r="F30" s="487">
        <v>98.71</v>
      </c>
      <c r="G30" s="487">
        <v>103.77</v>
      </c>
      <c r="H30" s="487">
        <v>98.24</v>
      </c>
      <c r="I30" s="487">
        <v>107.24</v>
      </c>
      <c r="J30" s="487">
        <v>99.28</v>
      </c>
      <c r="K30" s="487">
        <v>106.7</v>
      </c>
      <c r="L30" s="487">
        <v>100.37</v>
      </c>
      <c r="M30" s="487">
        <v>105.98</v>
      </c>
      <c r="N30" s="487">
        <v>109.5</v>
      </c>
      <c r="O30" s="487">
        <v>103.43</v>
      </c>
      <c r="P30" s="487">
        <v>101.57</v>
      </c>
      <c r="Q30" s="487">
        <v>107.42</v>
      </c>
      <c r="R30" s="487">
        <v>106.06</v>
      </c>
      <c r="S30" s="487">
        <v>103.53</v>
      </c>
      <c r="T30" s="487">
        <v>105.44</v>
      </c>
      <c r="U30" s="487">
        <v>92.77</v>
      </c>
      <c r="V30" s="487">
        <v>103.05</v>
      </c>
      <c r="W30" s="487">
        <v>100.4</v>
      </c>
      <c r="X30" s="487">
        <v>103.15</v>
      </c>
      <c r="Y30" s="490"/>
      <c r="Z30" s="489">
        <v>104.25</v>
      </c>
    </row>
    <row r="31" spans="1:26" ht="18" customHeight="1" x14ac:dyDescent="0.5">
      <c r="A31" s="362" t="s">
        <v>514</v>
      </c>
      <c r="B31" s="410" t="s">
        <v>3</v>
      </c>
      <c r="C31" s="411" t="s">
        <v>231</v>
      </c>
      <c r="D31" s="484">
        <v>103.95</v>
      </c>
      <c r="E31" s="496"/>
      <c r="F31" s="486">
        <v>98.8</v>
      </c>
      <c r="G31" s="486">
        <v>103.63</v>
      </c>
      <c r="H31" s="486">
        <v>101.79</v>
      </c>
      <c r="I31" s="486">
        <v>107.24</v>
      </c>
      <c r="J31" s="486">
        <v>99.07</v>
      </c>
      <c r="K31" s="486">
        <v>106.32</v>
      </c>
      <c r="L31" s="486">
        <v>102.46</v>
      </c>
      <c r="M31" s="486">
        <v>105.88</v>
      </c>
      <c r="N31" s="486">
        <v>105.86</v>
      </c>
      <c r="O31" s="486">
        <v>107.44</v>
      </c>
      <c r="P31" s="486">
        <v>101.57</v>
      </c>
      <c r="Q31" s="486">
        <v>113.01</v>
      </c>
      <c r="R31" s="486">
        <v>102.02</v>
      </c>
      <c r="S31" s="486">
        <v>102.61</v>
      </c>
      <c r="T31" s="486">
        <v>105.65</v>
      </c>
      <c r="U31" s="486">
        <v>89.39</v>
      </c>
      <c r="V31" s="486">
        <v>100.83</v>
      </c>
      <c r="W31" s="486">
        <v>99.26</v>
      </c>
      <c r="X31" s="486">
        <v>102.79</v>
      </c>
      <c r="Y31" s="490"/>
      <c r="Z31" s="488">
        <v>104.33</v>
      </c>
    </row>
    <row r="32" spans="1:26" ht="18" customHeight="1" x14ac:dyDescent="0.5">
      <c r="A32" s="366"/>
      <c r="B32" s="412" t="s">
        <v>5</v>
      </c>
      <c r="C32" s="413" t="s">
        <v>232</v>
      </c>
      <c r="D32" s="485">
        <v>102.47</v>
      </c>
      <c r="E32" s="496"/>
      <c r="F32" s="487">
        <v>98.85</v>
      </c>
      <c r="G32" s="487">
        <v>103.84</v>
      </c>
      <c r="H32" s="487">
        <v>101.79</v>
      </c>
      <c r="I32" s="487">
        <v>107.24</v>
      </c>
      <c r="J32" s="487">
        <v>98.74</v>
      </c>
      <c r="K32" s="487">
        <v>105.47</v>
      </c>
      <c r="L32" s="487">
        <v>100.47</v>
      </c>
      <c r="M32" s="487">
        <v>105.88</v>
      </c>
      <c r="N32" s="487">
        <v>104.64</v>
      </c>
      <c r="O32" s="487">
        <v>107.65</v>
      </c>
      <c r="P32" s="487">
        <v>101.57</v>
      </c>
      <c r="Q32" s="487">
        <v>101.86</v>
      </c>
      <c r="R32" s="487">
        <v>101.84</v>
      </c>
      <c r="S32" s="487">
        <v>102.29</v>
      </c>
      <c r="T32" s="487">
        <v>105.52</v>
      </c>
      <c r="U32" s="487">
        <v>96.25</v>
      </c>
      <c r="V32" s="487">
        <v>101.78</v>
      </c>
      <c r="W32" s="487">
        <v>93.32</v>
      </c>
      <c r="X32" s="487">
        <v>102.34</v>
      </c>
      <c r="Y32" s="490"/>
      <c r="Z32" s="489">
        <v>102.51</v>
      </c>
    </row>
    <row r="33" spans="1:26" ht="18" customHeight="1" x14ac:dyDescent="0.5">
      <c r="A33" s="362"/>
      <c r="B33" s="410" t="s">
        <v>6</v>
      </c>
      <c r="C33" s="411" t="s">
        <v>233</v>
      </c>
      <c r="D33" s="484">
        <v>102.58</v>
      </c>
      <c r="E33" s="496"/>
      <c r="F33" s="486">
        <v>98.9</v>
      </c>
      <c r="G33" s="486">
        <v>102.66</v>
      </c>
      <c r="H33" s="486">
        <v>101.79</v>
      </c>
      <c r="I33" s="486">
        <v>106.72</v>
      </c>
      <c r="J33" s="486">
        <v>98.42</v>
      </c>
      <c r="K33" s="486">
        <v>104.99</v>
      </c>
      <c r="L33" s="486">
        <v>100.52</v>
      </c>
      <c r="M33" s="486">
        <v>105.58</v>
      </c>
      <c r="N33" s="486">
        <v>107.13</v>
      </c>
      <c r="O33" s="486">
        <v>108.15</v>
      </c>
      <c r="P33" s="486">
        <v>101.57</v>
      </c>
      <c r="Q33" s="486">
        <v>117.71</v>
      </c>
      <c r="R33" s="486">
        <v>108.76</v>
      </c>
      <c r="S33" s="486">
        <v>102.6</v>
      </c>
      <c r="T33" s="486">
        <v>106.15</v>
      </c>
      <c r="U33" s="486">
        <v>96.47</v>
      </c>
      <c r="V33" s="486">
        <v>101.83</v>
      </c>
      <c r="W33" s="486">
        <v>93.32</v>
      </c>
      <c r="X33" s="486">
        <v>102.72</v>
      </c>
      <c r="Y33" s="490"/>
      <c r="Z33" s="488">
        <v>102.53</v>
      </c>
    </row>
    <row r="34" spans="1:26" ht="18" customHeight="1" x14ac:dyDescent="0.5">
      <c r="A34" s="366"/>
      <c r="B34" s="412" t="s">
        <v>7</v>
      </c>
      <c r="C34" s="413" t="s">
        <v>234</v>
      </c>
      <c r="D34" s="485">
        <v>102.46</v>
      </c>
      <c r="E34" s="496"/>
      <c r="F34" s="487">
        <v>98.61</v>
      </c>
      <c r="G34" s="487">
        <v>105.32</v>
      </c>
      <c r="H34" s="487">
        <v>101.84</v>
      </c>
      <c r="I34" s="487">
        <v>105.47</v>
      </c>
      <c r="J34" s="487">
        <v>98.53</v>
      </c>
      <c r="K34" s="487">
        <v>105.15</v>
      </c>
      <c r="L34" s="487">
        <v>102.41</v>
      </c>
      <c r="M34" s="487">
        <v>105.58</v>
      </c>
      <c r="N34" s="487">
        <v>107.16</v>
      </c>
      <c r="O34" s="487">
        <v>109.06</v>
      </c>
      <c r="P34" s="487">
        <v>101</v>
      </c>
      <c r="Q34" s="487">
        <v>108.63</v>
      </c>
      <c r="R34" s="487">
        <v>110.84</v>
      </c>
      <c r="S34" s="487">
        <v>112.35</v>
      </c>
      <c r="T34" s="487">
        <v>106.99</v>
      </c>
      <c r="U34" s="487">
        <v>101.89</v>
      </c>
      <c r="V34" s="487">
        <v>100.94</v>
      </c>
      <c r="W34" s="487">
        <v>99.35</v>
      </c>
      <c r="X34" s="487">
        <v>103.06</v>
      </c>
      <c r="Y34" s="490"/>
      <c r="Z34" s="489">
        <v>102.27</v>
      </c>
    </row>
    <row r="35" spans="1:26" ht="18" customHeight="1" x14ac:dyDescent="0.5">
      <c r="A35" s="362"/>
      <c r="B35" s="410" t="s">
        <v>8</v>
      </c>
      <c r="C35" s="411" t="s">
        <v>235</v>
      </c>
      <c r="D35" s="484">
        <v>102.03</v>
      </c>
      <c r="E35" s="496"/>
      <c r="F35" s="486">
        <v>98.81</v>
      </c>
      <c r="G35" s="486">
        <v>102.81</v>
      </c>
      <c r="H35" s="486">
        <v>98.57</v>
      </c>
      <c r="I35" s="486">
        <v>104.22</v>
      </c>
      <c r="J35" s="486">
        <v>103.07</v>
      </c>
      <c r="K35" s="486">
        <v>106.38</v>
      </c>
      <c r="L35" s="486">
        <v>100.67</v>
      </c>
      <c r="M35" s="486">
        <v>105.58</v>
      </c>
      <c r="N35" s="486">
        <v>104.77</v>
      </c>
      <c r="O35" s="486">
        <v>108.83</v>
      </c>
      <c r="P35" s="486">
        <v>100.98</v>
      </c>
      <c r="Q35" s="486">
        <v>108.79</v>
      </c>
      <c r="R35" s="486">
        <v>103.77</v>
      </c>
      <c r="S35" s="486">
        <v>104.77</v>
      </c>
      <c r="T35" s="486">
        <v>106.31</v>
      </c>
      <c r="U35" s="486">
        <v>101.94</v>
      </c>
      <c r="V35" s="486">
        <v>101.84</v>
      </c>
      <c r="W35" s="486">
        <v>103.02</v>
      </c>
      <c r="X35" s="486">
        <v>103.14</v>
      </c>
      <c r="Y35" s="490"/>
      <c r="Z35" s="488">
        <v>101.67</v>
      </c>
    </row>
    <row r="36" spans="1:26" ht="18" customHeight="1" x14ac:dyDescent="0.5">
      <c r="A36" s="366"/>
      <c r="B36" s="412" t="s">
        <v>9</v>
      </c>
      <c r="C36" s="413" t="s">
        <v>236</v>
      </c>
      <c r="D36" s="485">
        <v>102.39</v>
      </c>
      <c r="E36" s="496"/>
      <c r="F36" s="487">
        <v>99.1</v>
      </c>
      <c r="G36" s="487">
        <v>101.71</v>
      </c>
      <c r="H36" s="487">
        <v>98.71</v>
      </c>
      <c r="I36" s="487">
        <v>103.77</v>
      </c>
      <c r="J36" s="487">
        <v>102.54</v>
      </c>
      <c r="K36" s="487">
        <v>105.09</v>
      </c>
      <c r="L36" s="487">
        <v>99.42</v>
      </c>
      <c r="M36" s="487">
        <v>105.58</v>
      </c>
      <c r="N36" s="487">
        <v>105.58</v>
      </c>
      <c r="O36" s="487">
        <v>108.97</v>
      </c>
      <c r="P36" s="487">
        <v>101.93</v>
      </c>
      <c r="Q36" s="487">
        <v>108.34</v>
      </c>
      <c r="R36" s="487">
        <v>103.51</v>
      </c>
      <c r="S36" s="487">
        <v>104.88</v>
      </c>
      <c r="T36" s="487">
        <v>105.71</v>
      </c>
      <c r="U36" s="487">
        <v>100.38</v>
      </c>
      <c r="V36" s="487">
        <v>102.72</v>
      </c>
      <c r="W36" s="487">
        <v>97.04</v>
      </c>
      <c r="X36" s="487">
        <v>102.61</v>
      </c>
      <c r="Y36" s="490"/>
      <c r="Z36" s="489">
        <v>102.32</v>
      </c>
    </row>
    <row r="37" spans="1:26" ht="18" customHeight="1" x14ac:dyDescent="0.5">
      <c r="A37" s="362"/>
      <c r="B37" s="410" t="s">
        <v>10</v>
      </c>
      <c r="C37" s="411" t="s">
        <v>237</v>
      </c>
      <c r="D37" s="484">
        <v>102.01</v>
      </c>
      <c r="E37" s="496"/>
      <c r="F37" s="486">
        <v>99.33</v>
      </c>
      <c r="G37" s="486">
        <v>99.6</v>
      </c>
      <c r="H37" s="486">
        <v>102.02</v>
      </c>
      <c r="I37" s="486">
        <v>102.87</v>
      </c>
      <c r="J37" s="486">
        <v>97.71</v>
      </c>
      <c r="K37" s="486">
        <v>104.88</v>
      </c>
      <c r="L37" s="486">
        <v>99.3</v>
      </c>
      <c r="M37" s="486">
        <v>105.37</v>
      </c>
      <c r="N37" s="486">
        <v>108.41</v>
      </c>
      <c r="O37" s="486">
        <v>123.28</v>
      </c>
      <c r="P37" s="486">
        <v>100.37</v>
      </c>
      <c r="Q37" s="486">
        <v>121.66</v>
      </c>
      <c r="R37" s="486">
        <v>99.87</v>
      </c>
      <c r="S37" s="486">
        <v>105.98</v>
      </c>
      <c r="T37" s="486">
        <v>106.25</v>
      </c>
      <c r="U37" s="486">
        <v>94.55</v>
      </c>
      <c r="V37" s="486">
        <v>102.87</v>
      </c>
      <c r="W37" s="486">
        <v>89.45</v>
      </c>
      <c r="X37" s="486">
        <v>100.67</v>
      </c>
      <c r="Y37" s="490"/>
      <c r="Z37" s="488">
        <v>102.45</v>
      </c>
    </row>
    <row r="38" spans="1:26" ht="18" customHeight="1" x14ac:dyDescent="0.5">
      <c r="A38" s="366"/>
      <c r="B38" s="412" t="s">
        <v>11</v>
      </c>
      <c r="C38" s="413" t="s">
        <v>238</v>
      </c>
      <c r="D38" s="485">
        <v>102.2</v>
      </c>
      <c r="E38" s="496"/>
      <c r="F38" s="487">
        <v>99.13</v>
      </c>
      <c r="G38" s="487">
        <v>99.6</v>
      </c>
      <c r="H38" s="487">
        <v>100.55</v>
      </c>
      <c r="I38" s="487">
        <v>102.87</v>
      </c>
      <c r="J38" s="487">
        <v>97.71</v>
      </c>
      <c r="K38" s="487">
        <v>105.47</v>
      </c>
      <c r="L38" s="487">
        <v>102.3</v>
      </c>
      <c r="M38" s="487">
        <v>105.37</v>
      </c>
      <c r="N38" s="487">
        <v>108.41</v>
      </c>
      <c r="O38" s="487">
        <v>109.29</v>
      </c>
      <c r="P38" s="487">
        <v>101.95</v>
      </c>
      <c r="Q38" s="487">
        <v>122.36</v>
      </c>
      <c r="R38" s="487">
        <v>101.36</v>
      </c>
      <c r="S38" s="487">
        <v>107.58</v>
      </c>
      <c r="T38" s="487">
        <v>106.85</v>
      </c>
      <c r="U38" s="487">
        <v>100.86</v>
      </c>
      <c r="V38" s="487">
        <v>102.87</v>
      </c>
      <c r="W38" s="487">
        <v>93.02</v>
      </c>
      <c r="X38" s="487">
        <v>101.07</v>
      </c>
      <c r="Y38" s="490"/>
      <c r="Z38" s="489">
        <v>102.57</v>
      </c>
    </row>
    <row r="39" spans="1:26" ht="18" customHeight="1" x14ac:dyDescent="0.5">
      <c r="A39" s="362"/>
      <c r="B39" s="410" t="s">
        <v>12</v>
      </c>
      <c r="C39" s="411" t="s">
        <v>239</v>
      </c>
      <c r="D39" s="484">
        <v>103.78</v>
      </c>
      <c r="E39" s="496"/>
      <c r="F39" s="486">
        <v>98.71</v>
      </c>
      <c r="G39" s="486">
        <v>106.21</v>
      </c>
      <c r="H39" s="486">
        <v>98.17</v>
      </c>
      <c r="I39" s="486">
        <v>106.54</v>
      </c>
      <c r="J39" s="486">
        <v>97.89</v>
      </c>
      <c r="K39" s="486">
        <v>104.35</v>
      </c>
      <c r="L39" s="486">
        <v>99.57</v>
      </c>
      <c r="M39" s="486">
        <v>105.58</v>
      </c>
      <c r="N39" s="486">
        <v>108.69</v>
      </c>
      <c r="O39" s="486">
        <v>105.62</v>
      </c>
      <c r="P39" s="486">
        <v>102.39</v>
      </c>
      <c r="Q39" s="486">
        <v>108.12</v>
      </c>
      <c r="R39" s="486">
        <v>103.65</v>
      </c>
      <c r="S39" s="486">
        <v>107.01</v>
      </c>
      <c r="T39" s="486">
        <v>106.23</v>
      </c>
      <c r="U39" s="486">
        <v>105.22</v>
      </c>
      <c r="V39" s="486">
        <v>102.91</v>
      </c>
      <c r="W39" s="486">
        <v>86.65</v>
      </c>
      <c r="X39" s="486">
        <v>102.16</v>
      </c>
      <c r="Y39" s="490"/>
      <c r="Z39" s="488">
        <v>104.3</v>
      </c>
    </row>
    <row r="40" spans="1:26" ht="18" customHeight="1" x14ac:dyDescent="0.5">
      <c r="A40" s="366"/>
      <c r="B40" s="412" t="s">
        <v>13</v>
      </c>
      <c r="C40" s="413" t="s">
        <v>240</v>
      </c>
      <c r="D40" s="485">
        <v>102.02</v>
      </c>
      <c r="E40" s="496"/>
      <c r="F40" s="487">
        <v>96.82</v>
      </c>
      <c r="G40" s="487">
        <v>95.85</v>
      </c>
      <c r="H40" s="487">
        <v>100.27</v>
      </c>
      <c r="I40" s="487">
        <v>103.75</v>
      </c>
      <c r="J40" s="487">
        <v>91.63</v>
      </c>
      <c r="K40" s="487">
        <v>102.47</v>
      </c>
      <c r="L40" s="487">
        <v>91.39</v>
      </c>
      <c r="M40" s="487">
        <v>95.26</v>
      </c>
      <c r="N40" s="487">
        <v>94.78</v>
      </c>
      <c r="O40" s="487">
        <v>106.96</v>
      </c>
      <c r="P40" s="487">
        <v>100.51</v>
      </c>
      <c r="Q40" s="487">
        <v>107.12</v>
      </c>
      <c r="R40" s="487">
        <v>96.23</v>
      </c>
      <c r="S40" s="487">
        <v>89.93</v>
      </c>
      <c r="T40" s="487">
        <v>99.52</v>
      </c>
      <c r="U40" s="487">
        <v>100.51</v>
      </c>
      <c r="V40" s="487">
        <v>101.88</v>
      </c>
      <c r="W40" s="487">
        <v>87.15</v>
      </c>
      <c r="X40" s="487">
        <v>97.62</v>
      </c>
      <c r="Y40" s="490"/>
      <c r="Z40" s="489">
        <v>103.44</v>
      </c>
    </row>
    <row r="41" spans="1:26" ht="18" customHeight="1" x14ac:dyDescent="0.5">
      <c r="A41" s="362"/>
      <c r="B41" s="410" t="s">
        <v>14</v>
      </c>
      <c r="C41" s="411" t="s">
        <v>241</v>
      </c>
      <c r="D41" s="484">
        <v>98.76</v>
      </c>
      <c r="E41" s="496"/>
      <c r="F41" s="486">
        <v>97.05</v>
      </c>
      <c r="G41" s="486">
        <v>96.28</v>
      </c>
      <c r="H41" s="486">
        <v>98.01</v>
      </c>
      <c r="I41" s="486">
        <v>103.73</v>
      </c>
      <c r="J41" s="486">
        <v>87.71</v>
      </c>
      <c r="K41" s="486">
        <v>99.86</v>
      </c>
      <c r="L41" s="486">
        <v>93.3</v>
      </c>
      <c r="M41" s="486">
        <v>97.01</v>
      </c>
      <c r="N41" s="486">
        <v>92.08</v>
      </c>
      <c r="O41" s="486">
        <v>103.94</v>
      </c>
      <c r="P41" s="486">
        <v>94.46</v>
      </c>
      <c r="Q41" s="486">
        <v>107.55</v>
      </c>
      <c r="R41" s="486">
        <v>96.61</v>
      </c>
      <c r="S41" s="486">
        <v>94</v>
      </c>
      <c r="T41" s="486">
        <v>97.74</v>
      </c>
      <c r="U41" s="486">
        <v>98.34</v>
      </c>
      <c r="V41" s="486">
        <v>100.86</v>
      </c>
      <c r="W41" s="486">
        <v>92.99</v>
      </c>
      <c r="X41" s="486">
        <v>96.34</v>
      </c>
      <c r="Y41" s="490"/>
      <c r="Z41" s="488">
        <v>99.54</v>
      </c>
    </row>
    <row r="42" spans="1:26" ht="18" customHeight="1" x14ac:dyDescent="0.5">
      <c r="A42" s="366"/>
      <c r="B42" s="412" t="s">
        <v>15</v>
      </c>
      <c r="C42" s="413" t="s">
        <v>242</v>
      </c>
      <c r="D42" s="485">
        <v>98.3</v>
      </c>
      <c r="E42" s="496"/>
      <c r="F42" s="487">
        <v>97.12</v>
      </c>
      <c r="G42" s="487">
        <v>96.73</v>
      </c>
      <c r="H42" s="487">
        <v>98.01</v>
      </c>
      <c r="I42" s="487">
        <v>97.17</v>
      </c>
      <c r="J42" s="487">
        <v>96.58</v>
      </c>
      <c r="K42" s="487">
        <v>99.75</v>
      </c>
      <c r="L42" s="487">
        <v>94.24</v>
      </c>
      <c r="M42" s="487">
        <v>96.98</v>
      </c>
      <c r="N42" s="487">
        <v>91.16</v>
      </c>
      <c r="O42" s="487">
        <v>102.91</v>
      </c>
      <c r="P42" s="487">
        <v>93.52</v>
      </c>
      <c r="Q42" s="487">
        <v>106.47</v>
      </c>
      <c r="R42" s="487">
        <v>90.32</v>
      </c>
      <c r="S42" s="487">
        <v>88.17</v>
      </c>
      <c r="T42" s="487">
        <v>91.35</v>
      </c>
      <c r="U42" s="487">
        <v>97.36</v>
      </c>
      <c r="V42" s="487">
        <v>99.85</v>
      </c>
      <c r="W42" s="487">
        <v>87.74</v>
      </c>
      <c r="X42" s="487">
        <v>96.01</v>
      </c>
      <c r="Y42" s="490"/>
      <c r="Z42" s="489">
        <v>99.05</v>
      </c>
    </row>
    <row r="43" spans="1:26" ht="18" customHeight="1" x14ac:dyDescent="0.5">
      <c r="A43" s="362" t="s">
        <v>724</v>
      </c>
      <c r="B43" s="410" t="s">
        <v>3</v>
      </c>
      <c r="C43" s="411" t="s">
        <v>231</v>
      </c>
      <c r="D43" s="484">
        <v>100.8</v>
      </c>
      <c r="E43" s="496"/>
      <c r="F43" s="486">
        <v>97.14</v>
      </c>
      <c r="G43" s="486">
        <v>97.15</v>
      </c>
      <c r="H43" s="486">
        <v>98.01</v>
      </c>
      <c r="I43" s="486">
        <v>97.31</v>
      </c>
      <c r="J43" s="486">
        <v>102.27</v>
      </c>
      <c r="K43" s="486">
        <v>99.69</v>
      </c>
      <c r="L43" s="486">
        <v>94.24</v>
      </c>
      <c r="M43" s="486">
        <v>96.96</v>
      </c>
      <c r="N43" s="486">
        <v>91.16</v>
      </c>
      <c r="O43" s="486">
        <v>102.95</v>
      </c>
      <c r="P43" s="486">
        <v>93.73</v>
      </c>
      <c r="Q43" s="486">
        <v>119.41</v>
      </c>
      <c r="R43" s="486">
        <v>90.37</v>
      </c>
      <c r="S43" s="486">
        <v>88.45</v>
      </c>
      <c r="T43" s="486">
        <v>91.35</v>
      </c>
      <c r="U43" s="486">
        <v>92.49</v>
      </c>
      <c r="V43" s="486">
        <v>91.15</v>
      </c>
      <c r="W43" s="486">
        <v>88.19</v>
      </c>
      <c r="X43" s="486">
        <v>97.61</v>
      </c>
      <c r="Y43" s="490"/>
      <c r="Z43" s="488">
        <v>101.83</v>
      </c>
    </row>
    <row r="44" spans="1:26" ht="18" customHeight="1" x14ac:dyDescent="0.5">
      <c r="A44" s="366"/>
      <c r="B44" s="412" t="s">
        <v>5</v>
      </c>
      <c r="C44" s="413" t="s">
        <v>232</v>
      </c>
      <c r="D44" s="485">
        <v>100.4</v>
      </c>
      <c r="E44" s="496"/>
      <c r="F44" s="487">
        <v>98.81</v>
      </c>
      <c r="G44" s="487">
        <v>103.15</v>
      </c>
      <c r="H44" s="487">
        <v>103.65</v>
      </c>
      <c r="I44" s="487">
        <v>100.13</v>
      </c>
      <c r="J44" s="487">
        <v>92.88</v>
      </c>
      <c r="K44" s="487">
        <v>106.11</v>
      </c>
      <c r="L44" s="487">
        <v>97.17</v>
      </c>
      <c r="M44" s="487">
        <v>101.29</v>
      </c>
      <c r="N44" s="487">
        <v>99.68</v>
      </c>
      <c r="O44" s="487">
        <v>108.66</v>
      </c>
      <c r="P44" s="487">
        <v>100.79</v>
      </c>
      <c r="Q44" s="487">
        <v>124.66</v>
      </c>
      <c r="R44" s="487">
        <v>78.47</v>
      </c>
      <c r="S44" s="487">
        <v>94.14</v>
      </c>
      <c r="T44" s="487">
        <v>100.95</v>
      </c>
      <c r="U44" s="487">
        <v>94.44</v>
      </c>
      <c r="V44" s="487">
        <v>111.93</v>
      </c>
      <c r="W44" s="487">
        <v>95.19</v>
      </c>
      <c r="X44" s="487">
        <v>97.36</v>
      </c>
      <c r="Y44" s="490"/>
      <c r="Z44" s="489">
        <v>101.38</v>
      </c>
    </row>
    <row r="45" spans="1:26" ht="18" customHeight="1" x14ac:dyDescent="0.5">
      <c r="A45" s="414" t="s">
        <v>540</v>
      </c>
      <c r="Q45" s="415"/>
      <c r="T45" s="415"/>
      <c r="Z45" s="379"/>
    </row>
    <row r="46" spans="1:26" ht="18" customHeight="1" x14ac:dyDescent="0.5">
      <c r="A46" s="377" t="s">
        <v>716</v>
      </c>
      <c r="B46" s="383" t="s">
        <v>717</v>
      </c>
      <c r="E46" s="381"/>
      <c r="X46" s="383" t="s">
        <v>717</v>
      </c>
      <c r="Z46" s="379" t="s">
        <v>718</v>
      </c>
    </row>
    <row r="47" spans="1:26" ht="18" customHeight="1" x14ac:dyDescent="0.5">
      <c r="D47" s="381"/>
      <c r="E47" s="381"/>
    </row>
    <row r="48" spans="1:26" ht="18" customHeight="1" x14ac:dyDescent="0.5">
      <c r="D48" s="381"/>
      <c r="E48" s="381"/>
    </row>
    <row r="49" spans="4:9" ht="18" customHeight="1" x14ac:dyDescent="0.5">
      <c r="D49" s="381"/>
      <c r="E49" s="381"/>
    </row>
    <row r="50" spans="4:9" ht="18" customHeight="1" x14ac:dyDescent="0.5">
      <c r="D50" s="381"/>
      <c r="E50" s="381"/>
      <c r="I50" s="381"/>
    </row>
  </sheetData>
  <mergeCells count="6">
    <mergeCell ref="A4:A6"/>
    <mergeCell ref="B4:B6"/>
    <mergeCell ref="C4:C6"/>
    <mergeCell ref="D4:D6"/>
    <mergeCell ref="Y4:Y44"/>
    <mergeCell ref="E4:E4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EC08-9A35-4FF2-9255-27B9F288AD02}">
  <sheetPr>
    <tabColor rgb="FF9BA8C2"/>
    <pageSetUpPr autoPageBreaks="0"/>
  </sheetPr>
  <dimension ref="A1:WVV50"/>
  <sheetViews>
    <sheetView showGridLines="0" rightToLeft="1" zoomScale="80" zoomScaleNormal="80" workbookViewId="0">
      <selection activeCell="AA3" sqref="AA3"/>
    </sheetView>
  </sheetViews>
  <sheetFormatPr defaultColWidth="0" defaultRowHeight="18" customHeight="1" x14ac:dyDescent="0.5"/>
  <cols>
    <col min="1" max="1" width="7" style="382" customWidth="1"/>
    <col min="2" max="3" width="12" style="382" customWidth="1"/>
    <col min="4" max="4" width="17.6640625" style="382" customWidth="1"/>
    <col min="5" max="5" width="3.5546875" style="382" customWidth="1"/>
    <col min="6" max="24" width="11.109375" style="382" customWidth="1"/>
    <col min="25" max="25" width="3.6640625" style="382" customWidth="1"/>
    <col min="26" max="26" width="11.109375" style="382" customWidth="1"/>
    <col min="27" max="27" width="8.88671875" style="382" customWidth="1"/>
    <col min="28" max="267" width="8.88671875" style="382" hidden="1"/>
    <col min="268" max="270" width="25.88671875" style="382" hidden="1"/>
    <col min="271" max="523" width="8.88671875" style="382" hidden="1"/>
    <col min="524" max="526" width="25.88671875" style="382" hidden="1"/>
    <col min="527" max="779" width="8.88671875" style="382" hidden="1"/>
    <col min="780" max="782" width="25.88671875" style="382" hidden="1"/>
    <col min="783" max="1035" width="8.88671875" style="382" hidden="1"/>
    <col min="1036" max="1038" width="25.88671875" style="382" hidden="1"/>
    <col min="1039" max="1291" width="8.88671875" style="382" hidden="1"/>
    <col min="1292" max="1294" width="25.88671875" style="382" hidden="1"/>
    <col min="1295" max="1547" width="8.88671875" style="382" hidden="1"/>
    <col min="1548" max="1550" width="25.88671875" style="382" hidden="1"/>
    <col min="1551" max="1803" width="8.88671875" style="382" hidden="1"/>
    <col min="1804" max="1806" width="25.88671875" style="382" hidden="1"/>
    <col min="1807" max="2059" width="8.88671875" style="382" hidden="1"/>
    <col min="2060" max="2062" width="25.88671875" style="382" hidden="1"/>
    <col min="2063" max="2315" width="8.88671875" style="382" hidden="1"/>
    <col min="2316" max="2318" width="25.88671875" style="382" hidden="1"/>
    <col min="2319" max="2571" width="8.88671875" style="382" hidden="1"/>
    <col min="2572" max="2574" width="25.88671875" style="382" hidden="1"/>
    <col min="2575" max="2827" width="8.88671875" style="382" hidden="1"/>
    <col min="2828" max="2830" width="25.88671875" style="382" hidden="1"/>
    <col min="2831" max="3083" width="8.88671875" style="382" hidden="1"/>
    <col min="3084" max="3086" width="25.88671875" style="382" hidden="1"/>
    <col min="3087" max="3339" width="8.88671875" style="382" hidden="1"/>
    <col min="3340" max="3342" width="25.88671875" style="382" hidden="1"/>
    <col min="3343" max="3595" width="8.88671875" style="382" hidden="1"/>
    <col min="3596" max="3598" width="25.88671875" style="382" hidden="1"/>
    <col min="3599" max="3851" width="8.88671875" style="382" hidden="1"/>
    <col min="3852" max="3854" width="25.88671875" style="382" hidden="1"/>
    <col min="3855" max="4107" width="8.88671875" style="382" hidden="1"/>
    <col min="4108" max="4110" width="25.88671875" style="382" hidden="1"/>
    <col min="4111" max="4363" width="8.88671875" style="382" hidden="1"/>
    <col min="4364" max="4366" width="25.88671875" style="382" hidden="1"/>
    <col min="4367" max="4619" width="8.88671875" style="382" hidden="1"/>
    <col min="4620" max="4622" width="25.88671875" style="382" hidden="1"/>
    <col min="4623" max="4875" width="8.88671875" style="382" hidden="1"/>
    <col min="4876" max="4878" width="25.88671875" style="382" hidden="1"/>
    <col min="4879" max="5131" width="8.88671875" style="382" hidden="1"/>
    <col min="5132" max="5134" width="25.88671875" style="382" hidden="1"/>
    <col min="5135" max="5387" width="8.88671875" style="382" hidden="1"/>
    <col min="5388" max="5390" width="25.88671875" style="382" hidden="1"/>
    <col min="5391" max="5643" width="8.88671875" style="382" hidden="1"/>
    <col min="5644" max="5646" width="25.88671875" style="382" hidden="1"/>
    <col min="5647" max="5899" width="8.88671875" style="382" hidden="1"/>
    <col min="5900" max="5902" width="25.88671875" style="382" hidden="1"/>
    <col min="5903" max="6155" width="8.88671875" style="382" hidden="1"/>
    <col min="6156" max="6158" width="25.88671875" style="382" hidden="1"/>
    <col min="6159" max="6411" width="8.88671875" style="382" hidden="1"/>
    <col min="6412" max="6414" width="25.88671875" style="382" hidden="1"/>
    <col min="6415" max="6667" width="8.88671875" style="382" hidden="1"/>
    <col min="6668" max="6670" width="25.88671875" style="382" hidden="1"/>
    <col min="6671" max="6923" width="8.88671875" style="382" hidden="1"/>
    <col min="6924" max="6926" width="25.88671875" style="382" hidden="1"/>
    <col min="6927" max="7179" width="8.88671875" style="382" hidden="1"/>
    <col min="7180" max="7182" width="25.88671875" style="382" hidden="1"/>
    <col min="7183" max="7435" width="8.88671875" style="382" hidden="1"/>
    <col min="7436" max="7438" width="25.88671875" style="382" hidden="1"/>
    <col min="7439" max="7691" width="8.88671875" style="382" hidden="1"/>
    <col min="7692" max="7694" width="25.88671875" style="382" hidden="1"/>
    <col min="7695" max="7947" width="8.88671875" style="382" hidden="1"/>
    <col min="7948" max="7950" width="25.88671875" style="382" hidden="1"/>
    <col min="7951" max="8203" width="8.88671875" style="382" hidden="1"/>
    <col min="8204" max="8206" width="25.88671875" style="382" hidden="1"/>
    <col min="8207" max="8459" width="8.88671875" style="382" hidden="1"/>
    <col min="8460" max="8462" width="25.88671875" style="382" hidden="1"/>
    <col min="8463" max="8715" width="8.88671875" style="382" hidden="1"/>
    <col min="8716" max="8718" width="25.88671875" style="382" hidden="1"/>
    <col min="8719" max="8971" width="8.88671875" style="382" hidden="1"/>
    <col min="8972" max="8974" width="25.88671875" style="382" hidden="1"/>
    <col min="8975" max="9227" width="8.88671875" style="382" hidden="1"/>
    <col min="9228" max="9230" width="25.88671875" style="382" hidden="1"/>
    <col min="9231" max="9483" width="8.88671875" style="382" hidden="1"/>
    <col min="9484" max="9486" width="25.88671875" style="382" hidden="1"/>
    <col min="9487" max="9739" width="8.88671875" style="382" hidden="1"/>
    <col min="9740" max="9742" width="25.88671875" style="382" hidden="1"/>
    <col min="9743" max="9995" width="8.88671875" style="382" hidden="1"/>
    <col min="9996" max="9998" width="25.88671875" style="382" hidden="1"/>
    <col min="9999" max="10251" width="8.88671875" style="382" hidden="1"/>
    <col min="10252" max="10254" width="25.88671875" style="382" hidden="1"/>
    <col min="10255" max="10507" width="8.88671875" style="382" hidden="1"/>
    <col min="10508" max="10510" width="25.88671875" style="382" hidden="1"/>
    <col min="10511" max="10763" width="8.88671875" style="382" hidden="1"/>
    <col min="10764" max="10766" width="25.88671875" style="382" hidden="1"/>
    <col min="10767" max="11019" width="8.88671875" style="382" hidden="1"/>
    <col min="11020" max="11022" width="25.88671875" style="382" hidden="1"/>
    <col min="11023" max="11275" width="8.88671875" style="382" hidden="1"/>
    <col min="11276" max="11278" width="25.88671875" style="382" hidden="1"/>
    <col min="11279" max="11531" width="8.88671875" style="382" hidden="1"/>
    <col min="11532" max="11534" width="25.88671875" style="382" hidden="1"/>
    <col min="11535" max="11787" width="8.88671875" style="382" hidden="1"/>
    <col min="11788" max="11790" width="25.88671875" style="382" hidden="1"/>
    <col min="11791" max="12043" width="8.88671875" style="382" hidden="1"/>
    <col min="12044" max="12046" width="25.88671875" style="382" hidden="1"/>
    <col min="12047" max="12299" width="8.88671875" style="382" hidden="1"/>
    <col min="12300" max="12302" width="25.88671875" style="382" hidden="1"/>
    <col min="12303" max="12555" width="8.88671875" style="382" hidden="1"/>
    <col min="12556" max="12558" width="25.88671875" style="382" hidden="1"/>
    <col min="12559" max="12811" width="8.88671875" style="382" hidden="1"/>
    <col min="12812" max="12814" width="25.88671875" style="382" hidden="1"/>
    <col min="12815" max="13067" width="8.88671875" style="382" hidden="1"/>
    <col min="13068" max="13070" width="25.88671875" style="382" hidden="1"/>
    <col min="13071" max="13323" width="8.88671875" style="382" hidden="1"/>
    <col min="13324" max="13326" width="25.88671875" style="382" hidden="1"/>
    <col min="13327" max="13579" width="8.88671875" style="382" hidden="1"/>
    <col min="13580" max="13582" width="25.88671875" style="382" hidden="1"/>
    <col min="13583" max="13835" width="8.88671875" style="382" hidden="1"/>
    <col min="13836" max="13838" width="25.88671875" style="382" hidden="1"/>
    <col min="13839" max="14091" width="8.88671875" style="382" hidden="1"/>
    <col min="14092" max="14094" width="25.88671875" style="382" hidden="1"/>
    <col min="14095" max="14347" width="8.88671875" style="382" hidden="1"/>
    <col min="14348" max="14350" width="25.88671875" style="382" hidden="1"/>
    <col min="14351" max="14603" width="8.88671875" style="382" hidden="1"/>
    <col min="14604" max="14606" width="25.88671875" style="382" hidden="1"/>
    <col min="14607" max="14859" width="8.88671875" style="382" hidden="1"/>
    <col min="14860" max="14862" width="25.88671875" style="382" hidden="1"/>
    <col min="14863" max="15115" width="8.88671875" style="382" hidden="1"/>
    <col min="15116" max="15118" width="25.88671875" style="382" hidden="1"/>
    <col min="15119" max="15371" width="8.88671875" style="382" hidden="1"/>
    <col min="15372" max="15374" width="25.88671875" style="382" hidden="1"/>
    <col min="15375" max="15627" width="8.88671875" style="382" hidden="1"/>
    <col min="15628" max="15630" width="25.88671875" style="382" hidden="1"/>
    <col min="15631" max="15883" width="8.88671875" style="382" hidden="1"/>
    <col min="15884" max="15886" width="25.88671875" style="382" hidden="1"/>
    <col min="15887" max="16139" width="8.88671875" style="382" hidden="1"/>
    <col min="16140" max="16142" width="25.88671875" style="382" hidden="1"/>
    <col min="16143" max="16384" width="8.88671875" style="382" hidden="1"/>
  </cols>
  <sheetData>
    <row r="1" spans="1:30" ht="57.6" customHeight="1" x14ac:dyDescent="0.5">
      <c r="A1" s="397"/>
    </row>
    <row r="2" spans="1:30" ht="26.4" x14ac:dyDescent="0.5">
      <c r="A2" s="398" t="s">
        <v>678</v>
      </c>
      <c r="C2" s="399"/>
      <c r="D2" s="399"/>
      <c r="E2" s="399"/>
      <c r="F2" s="399"/>
      <c r="G2" s="399"/>
      <c r="H2" s="399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1"/>
    </row>
    <row r="3" spans="1:30" ht="26.4" x14ac:dyDescent="0.5">
      <c r="A3" s="398" t="s">
        <v>679</v>
      </c>
      <c r="C3" s="399"/>
      <c r="D3" s="399"/>
      <c r="E3" s="399"/>
      <c r="F3" s="399"/>
      <c r="G3" s="399"/>
      <c r="H3" s="399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1"/>
    </row>
    <row r="4" spans="1:30" ht="18" customHeight="1" x14ac:dyDescent="0.5">
      <c r="A4" s="491" t="s">
        <v>246</v>
      </c>
      <c r="B4" s="492" t="s">
        <v>2</v>
      </c>
      <c r="C4" s="493" t="s">
        <v>230</v>
      </c>
      <c r="D4" s="495" t="s">
        <v>676</v>
      </c>
      <c r="E4" s="496" t="s">
        <v>663</v>
      </c>
      <c r="F4" s="402">
        <v>1</v>
      </c>
      <c r="G4" s="402">
        <v>2</v>
      </c>
      <c r="H4" s="402">
        <v>3</v>
      </c>
      <c r="I4" s="402">
        <v>4</v>
      </c>
      <c r="J4" s="402">
        <v>6</v>
      </c>
      <c r="K4" s="402">
        <v>7</v>
      </c>
      <c r="L4" s="402">
        <v>9</v>
      </c>
      <c r="M4" s="402">
        <v>10</v>
      </c>
      <c r="N4" s="402">
        <v>11</v>
      </c>
      <c r="O4" s="402">
        <v>12</v>
      </c>
      <c r="P4" s="402">
        <v>13</v>
      </c>
      <c r="Q4" s="402">
        <v>14</v>
      </c>
      <c r="R4" s="402">
        <v>15</v>
      </c>
      <c r="S4" s="402">
        <v>16</v>
      </c>
      <c r="T4" s="402">
        <v>17</v>
      </c>
      <c r="U4" s="402">
        <v>18</v>
      </c>
      <c r="V4" s="402">
        <v>20</v>
      </c>
      <c r="W4" s="402" t="s">
        <v>659</v>
      </c>
      <c r="X4" s="403"/>
      <c r="Y4" s="490" t="s">
        <v>723</v>
      </c>
      <c r="Z4" s="404">
        <v>5</v>
      </c>
    </row>
    <row r="5" spans="1:30" ht="36" customHeight="1" x14ac:dyDescent="0.5">
      <c r="A5" s="491"/>
      <c r="B5" s="492"/>
      <c r="C5" s="493"/>
      <c r="D5" s="495"/>
      <c r="E5" s="496"/>
      <c r="F5" s="405" t="s">
        <v>627</v>
      </c>
      <c r="G5" s="405" t="s">
        <v>19</v>
      </c>
      <c r="H5" s="405" t="s">
        <v>629</v>
      </c>
      <c r="I5" s="405" t="s">
        <v>631</v>
      </c>
      <c r="J5" s="405" t="s">
        <v>634</v>
      </c>
      <c r="K5" s="405" t="s">
        <v>636</v>
      </c>
      <c r="L5" s="405" t="s">
        <v>638</v>
      </c>
      <c r="M5" s="405" t="s">
        <v>640</v>
      </c>
      <c r="N5" s="405" t="s">
        <v>642</v>
      </c>
      <c r="O5" s="405" t="s">
        <v>644</v>
      </c>
      <c r="P5" s="405" t="s">
        <v>646</v>
      </c>
      <c r="Q5" s="405" t="s">
        <v>648</v>
      </c>
      <c r="R5" s="405" t="s">
        <v>650</v>
      </c>
      <c r="S5" s="405" t="s">
        <v>652</v>
      </c>
      <c r="T5" s="405" t="s">
        <v>654</v>
      </c>
      <c r="U5" s="405" t="s">
        <v>656</v>
      </c>
      <c r="V5" s="405" t="s">
        <v>658</v>
      </c>
      <c r="W5" s="405" t="s">
        <v>668</v>
      </c>
      <c r="X5" s="406" t="s">
        <v>702</v>
      </c>
      <c r="Y5" s="490"/>
      <c r="Z5" s="407" t="s">
        <v>20</v>
      </c>
    </row>
    <row r="6" spans="1:30" ht="36" customHeight="1" x14ac:dyDescent="0.5">
      <c r="A6" s="491"/>
      <c r="B6" s="492"/>
      <c r="C6" s="493"/>
      <c r="D6" s="559"/>
      <c r="E6" s="496"/>
      <c r="F6" s="408" t="s">
        <v>626</v>
      </c>
      <c r="G6" s="408" t="s">
        <v>380</v>
      </c>
      <c r="H6" s="408" t="s">
        <v>628</v>
      </c>
      <c r="I6" s="408" t="s">
        <v>630</v>
      </c>
      <c r="J6" s="408" t="s">
        <v>633</v>
      </c>
      <c r="K6" s="408" t="s">
        <v>635</v>
      </c>
      <c r="L6" s="408" t="s">
        <v>637</v>
      </c>
      <c r="M6" s="408" t="s">
        <v>639</v>
      </c>
      <c r="N6" s="408" t="s">
        <v>641</v>
      </c>
      <c r="O6" s="408" t="s">
        <v>643</v>
      </c>
      <c r="P6" s="408" t="s">
        <v>645</v>
      </c>
      <c r="Q6" s="408" t="s">
        <v>647</v>
      </c>
      <c r="R6" s="408" t="s">
        <v>649</v>
      </c>
      <c r="S6" s="408" t="s">
        <v>651</v>
      </c>
      <c r="T6" s="408" t="s">
        <v>653</v>
      </c>
      <c r="U6" s="408" t="s">
        <v>655</v>
      </c>
      <c r="V6" s="408" t="s">
        <v>657</v>
      </c>
      <c r="W6" s="408" t="s">
        <v>669</v>
      </c>
      <c r="X6" s="409" t="s">
        <v>703</v>
      </c>
      <c r="Y6" s="490"/>
      <c r="Z6" s="407" t="s">
        <v>632</v>
      </c>
    </row>
    <row r="7" spans="1:30" ht="18" customHeight="1" x14ac:dyDescent="0.5">
      <c r="A7" s="362">
        <v>2023</v>
      </c>
      <c r="B7" s="410" t="s">
        <v>3</v>
      </c>
      <c r="C7" s="411" t="s">
        <v>231</v>
      </c>
      <c r="D7" s="484">
        <v>96.99</v>
      </c>
      <c r="E7" s="496"/>
      <c r="F7" s="486">
        <v>101.27</v>
      </c>
      <c r="G7" s="486">
        <v>103.23</v>
      </c>
      <c r="H7" s="486">
        <v>103.2</v>
      </c>
      <c r="I7" s="486">
        <v>102.89</v>
      </c>
      <c r="J7" s="486">
        <v>101.96</v>
      </c>
      <c r="K7" s="486">
        <v>99.61</v>
      </c>
      <c r="L7" s="486">
        <v>101.14</v>
      </c>
      <c r="M7" s="486">
        <v>100.52</v>
      </c>
      <c r="N7" s="486">
        <v>94.54</v>
      </c>
      <c r="O7" s="486">
        <v>101.71</v>
      </c>
      <c r="P7" s="486">
        <v>101.91</v>
      </c>
      <c r="Q7" s="486">
        <v>100.36</v>
      </c>
      <c r="R7" s="486">
        <v>106.7</v>
      </c>
      <c r="S7" s="486">
        <v>94.38</v>
      </c>
      <c r="T7" s="486">
        <v>107.01</v>
      </c>
      <c r="U7" s="486">
        <v>98.86</v>
      </c>
      <c r="V7" s="486">
        <v>96.13</v>
      </c>
      <c r="W7" s="486">
        <v>97.55</v>
      </c>
      <c r="X7" s="486">
        <v>101.97</v>
      </c>
      <c r="Y7" s="490"/>
      <c r="Z7" s="488">
        <v>101.27</v>
      </c>
      <c r="AD7" s="381"/>
    </row>
    <row r="8" spans="1:30" ht="18" customHeight="1" x14ac:dyDescent="0.5">
      <c r="A8" s="366"/>
      <c r="B8" s="412" t="s">
        <v>5</v>
      </c>
      <c r="C8" s="413" t="s">
        <v>232</v>
      </c>
      <c r="D8" s="485">
        <v>99.37</v>
      </c>
      <c r="E8" s="496"/>
      <c r="F8" s="487">
        <v>97.84</v>
      </c>
      <c r="G8" s="487">
        <v>103.54</v>
      </c>
      <c r="H8" s="487">
        <v>99.79</v>
      </c>
      <c r="I8" s="487">
        <v>98.96</v>
      </c>
      <c r="J8" s="487">
        <v>101.37</v>
      </c>
      <c r="K8" s="487">
        <v>99.8</v>
      </c>
      <c r="L8" s="487">
        <v>99.96</v>
      </c>
      <c r="M8" s="487">
        <v>100.52</v>
      </c>
      <c r="N8" s="487">
        <v>100.91</v>
      </c>
      <c r="O8" s="487">
        <v>101.52</v>
      </c>
      <c r="P8" s="487">
        <v>100</v>
      </c>
      <c r="Q8" s="487">
        <v>101.51</v>
      </c>
      <c r="R8" s="487">
        <v>95.73</v>
      </c>
      <c r="S8" s="487">
        <v>102.45</v>
      </c>
      <c r="T8" s="487">
        <v>99.02</v>
      </c>
      <c r="U8" s="487">
        <v>100.85</v>
      </c>
      <c r="V8" s="487">
        <v>96.5</v>
      </c>
      <c r="W8" s="487">
        <v>98.06</v>
      </c>
      <c r="X8" s="487">
        <v>99.75</v>
      </c>
      <c r="Y8" s="490"/>
      <c r="Z8" s="489">
        <v>97.84</v>
      </c>
    </row>
    <row r="9" spans="1:30" ht="18" customHeight="1" x14ac:dyDescent="0.5">
      <c r="A9" s="362"/>
      <c r="B9" s="410" t="s">
        <v>6</v>
      </c>
      <c r="C9" s="411" t="s">
        <v>233</v>
      </c>
      <c r="D9" s="484">
        <v>100.17</v>
      </c>
      <c r="E9" s="496"/>
      <c r="F9" s="486">
        <v>97.84</v>
      </c>
      <c r="G9" s="486">
        <v>102.92</v>
      </c>
      <c r="H9" s="486">
        <v>102.39</v>
      </c>
      <c r="I9" s="486">
        <v>103.38</v>
      </c>
      <c r="J9" s="486">
        <v>101.37</v>
      </c>
      <c r="K9" s="486">
        <v>100.1</v>
      </c>
      <c r="L9" s="486">
        <v>99.96</v>
      </c>
      <c r="M9" s="486">
        <v>100.57</v>
      </c>
      <c r="N9" s="486">
        <v>94.34</v>
      </c>
      <c r="O9" s="486">
        <v>101.52</v>
      </c>
      <c r="P9" s="486">
        <v>101.22</v>
      </c>
      <c r="Q9" s="486">
        <v>100.54</v>
      </c>
      <c r="R9" s="486">
        <v>106.7</v>
      </c>
      <c r="S9" s="486">
        <v>102.45</v>
      </c>
      <c r="T9" s="486">
        <v>99.02</v>
      </c>
      <c r="U9" s="486">
        <v>100.39</v>
      </c>
      <c r="V9" s="486">
        <v>95.86</v>
      </c>
      <c r="W9" s="486">
        <v>98.24</v>
      </c>
      <c r="X9" s="486">
        <v>101.77</v>
      </c>
      <c r="Y9" s="490"/>
      <c r="Z9" s="488">
        <v>97.84</v>
      </c>
    </row>
    <row r="10" spans="1:30" ht="18" customHeight="1" x14ac:dyDescent="0.5">
      <c r="A10" s="366"/>
      <c r="B10" s="412" t="s">
        <v>7</v>
      </c>
      <c r="C10" s="413" t="s">
        <v>234</v>
      </c>
      <c r="D10" s="485">
        <v>100.19</v>
      </c>
      <c r="E10" s="496"/>
      <c r="F10" s="487">
        <v>98.49</v>
      </c>
      <c r="G10" s="487">
        <v>99.55</v>
      </c>
      <c r="H10" s="487">
        <v>102.39</v>
      </c>
      <c r="I10" s="487">
        <v>102.49</v>
      </c>
      <c r="J10" s="487">
        <v>101.37</v>
      </c>
      <c r="K10" s="487">
        <v>100.4</v>
      </c>
      <c r="L10" s="487">
        <v>99.96</v>
      </c>
      <c r="M10" s="487">
        <v>100.57</v>
      </c>
      <c r="N10" s="487">
        <v>98.96</v>
      </c>
      <c r="O10" s="487">
        <v>102.2</v>
      </c>
      <c r="P10" s="487">
        <v>101.22</v>
      </c>
      <c r="Q10" s="487">
        <v>101.51</v>
      </c>
      <c r="R10" s="487">
        <v>102.83</v>
      </c>
      <c r="S10" s="487">
        <v>103.18</v>
      </c>
      <c r="T10" s="487">
        <v>99.02</v>
      </c>
      <c r="U10" s="487">
        <v>100.39</v>
      </c>
      <c r="V10" s="487">
        <v>101.63</v>
      </c>
      <c r="W10" s="487">
        <v>98.06</v>
      </c>
      <c r="X10" s="487">
        <v>101.17</v>
      </c>
      <c r="Y10" s="490"/>
      <c r="Z10" s="489">
        <v>98.49</v>
      </c>
    </row>
    <row r="11" spans="1:30" ht="18" customHeight="1" x14ac:dyDescent="0.5">
      <c r="A11" s="362"/>
      <c r="B11" s="410" t="s">
        <v>8</v>
      </c>
      <c r="C11" s="411" t="s">
        <v>235</v>
      </c>
      <c r="D11" s="484">
        <v>101.09</v>
      </c>
      <c r="E11" s="496"/>
      <c r="F11" s="486">
        <v>99.99</v>
      </c>
      <c r="G11" s="486">
        <v>103.54</v>
      </c>
      <c r="H11" s="486">
        <v>103.4</v>
      </c>
      <c r="I11" s="486">
        <v>98.96</v>
      </c>
      <c r="J11" s="486">
        <v>97.67</v>
      </c>
      <c r="K11" s="486">
        <v>100.4</v>
      </c>
      <c r="L11" s="486">
        <v>98.6</v>
      </c>
      <c r="M11" s="486">
        <v>100.57</v>
      </c>
      <c r="N11" s="486">
        <v>98.96</v>
      </c>
      <c r="O11" s="486">
        <v>96.13</v>
      </c>
      <c r="P11" s="486">
        <v>97.14</v>
      </c>
      <c r="Q11" s="486">
        <v>100.08</v>
      </c>
      <c r="R11" s="486">
        <v>102.83</v>
      </c>
      <c r="S11" s="486">
        <v>99.52</v>
      </c>
      <c r="T11" s="486">
        <v>98.63</v>
      </c>
      <c r="U11" s="486">
        <v>97.69</v>
      </c>
      <c r="V11" s="486">
        <v>101.63</v>
      </c>
      <c r="W11" s="486">
        <v>98.92</v>
      </c>
      <c r="X11" s="486">
        <v>99.45</v>
      </c>
      <c r="Y11" s="490"/>
      <c r="Z11" s="488">
        <v>99.99</v>
      </c>
    </row>
    <row r="12" spans="1:30" ht="18" customHeight="1" x14ac:dyDescent="0.5">
      <c r="A12" s="366"/>
      <c r="B12" s="412" t="s">
        <v>9</v>
      </c>
      <c r="C12" s="413" t="s">
        <v>236</v>
      </c>
      <c r="D12" s="485">
        <v>101.26</v>
      </c>
      <c r="E12" s="496"/>
      <c r="F12" s="487">
        <v>99.31</v>
      </c>
      <c r="G12" s="487">
        <v>97.3</v>
      </c>
      <c r="H12" s="487">
        <v>97.1</v>
      </c>
      <c r="I12" s="487">
        <v>98.1</v>
      </c>
      <c r="J12" s="487">
        <v>101.17</v>
      </c>
      <c r="K12" s="487">
        <v>100.3</v>
      </c>
      <c r="L12" s="487">
        <v>99.09</v>
      </c>
      <c r="M12" s="487">
        <v>101.71</v>
      </c>
      <c r="N12" s="487">
        <v>104.66</v>
      </c>
      <c r="O12" s="487">
        <v>100.79</v>
      </c>
      <c r="P12" s="487">
        <v>97.14</v>
      </c>
      <c r="Q12" s="487">
        <v>100.08</v>
      </c>
      <c r="R12" s="487">
        <v>107.96</v>
      </c>
      <c r="S12" s="487">
        <v>99.62</v>
      </c>
      <c r="T12" s="487">
        <v>99.31</v>
      </c>
      <c r="U12" s="487">
        <v>97.95</v>
      </c>
      <c r="V12" s="487">
        <v>105.34</v>
      </c>
      <c r="W12" s="487">
        <v>105.98</v>
      </c>
      <c r="X12" s="487">
        <v>100.14</v>
      </c>
      <c r="Y12" s="490"/>
      <c r="Z12" s="489">
        <v>99.31</v>
      </c>
    </row>
    <row r="13" spans="1:30" ht="18" customHeight="1" x14ac:dyDescent="0.5">
      <c r="A13" s="362"/>
      <c r="B13" s="410" t="s">
        <v>10</v>
      </c>
      <c r="C13" s="411" t="s">
        <v>237</v>
      </c>
      <c r="D13" s="484">
        <v>99.91</v>
      </c>
      <c r="E13" s="496"/>
      <c r="F13" s="486">
        <v>100.68</v>
      </c>
      <c r="G13" s="486">
        <v>96.73</v>
      </c>
      <c r="H13" s="486">
        <v>99.79</v>
      </c>
      <c r="I13" s="486">
        <v>98.1</v>
      </c>
      <c r="J13" s="486">
        <v>100.18</v>
      </c>
      <c r="K13" s="486">
        <v>100.4</v>
      </c>
      <c r="L13" s="486">
        <v>98.89</v>
      </c>
      <c r="M13" s="486">
        <v>101.51</v>
      </c>
      <c r="N13" s="486">
        <v>101.34</v>
      </c>
      <c r="O13" s="486">
        <v>100.79</v>
      </c>
      <c r="P13" s="486">
        <v>97.14</v>
      </c>
      <c r="Q13" s="486">
        <v>100.08</v>
      </c>
      <c r="R13" s="486">
        <v>96.01</v>
      </c>
      <c r="S13" s="486">
        <v>99.62</v>
      </c>
      <c r="T13" s="486">
        <v>99.02</v>
      </c>
      <c r="U13" s="486">
        <v>100.39</v>
      </c>
      <c r="V13" s="486">
        <v>105.63</v>
      </c>
      <c r="W13" s="486">
        <v>106.09</v>
      </c>
      <c r="X13" s="486">
        <v>99.14</v>
      </c>
      <c r="Y13" s="490"/>
      <c r="Z13" s="488">
        <v>100.68</v>
      </c>
    </row>
    <row r="14" spans="1:30" ht="18" customHeight="1" x14ac:dyDescent="0.5">
      <c r="A14" s="366"/>
      <c r="B14" s="412" t="s">
        <v>11</v>
      </c>
      <c r="C14" s="413" t="s">
        <v>238</v>
      </c>
      <c r="D14" s="485">
        <v>99.87</v>
      </c>
      <c r="E14" s="496"/>
      <c r="F14" s="487">
        <v>100.29</v>
      </c>
      <c r="G14" s="487">
        <v>95.91</v>
      </c>
      <c r="H14" s="487">
        <v>96.72</v>
      </c>
      <c r="I14" s="487">
        <v>101.68</v>
      </c>
      <c r="J14" s="487">
        <v>100.18</v>
      </c>
      <c r="K14" s="487">
        <v>99.7</v>
      </c>
      <c r="L14" s="487">
        <v>98.89</v>
      </c>
      <c r="M14" s="487">
        <v>101.51</v>
      </c>
      <c r="N14" s="487">
        <v>101.34</v>
      </c>
      <c r="O14" s="487">
        <v>100.79</v>
      </c>
      <c r="P14" s="487">
        <v>97.14</v>
      </c>
      <c r="Q14" s="487">
        <v>101.51</v>
      </c>
      <c r="R14" s="487">
        <v>95.93</v>
      </c>
      <c r="S14" s="487">
        <v>99.62</v>
      </c>
      <c r="T14" s="487">
        <v>99.02</v>
      </c>
      <c r="U14" s="487">
        <v>105.36</v>
      </c>
      <c r="V14" s="487">
        <v>105.63</v>
      </c>
      <c r="W14" s="487">
        <v>98.79</v>
      </c>
      <c r="X14" s="487">
        <v>99.63</v>
      </c>
      <c r="Y14" s="490"/>
      <c r="Z14" s="489">
        <v>100.29</v>
      </c>
    </row>
    <row r="15" spans="1:30" ht="18" customHeight="1" x14ac:dyDescent="0.5">
      <c r="A15" s="362"/>
      <c r="B15" s="410" t="s">
        <v>12</v>
      </c>
      <c r="C15" s="411" t="s">
        <v>239</v>
      </c>
      <c r="D15" s="484">
        <v>100.23</v>
      </c>
      <c r="E15" s="496"/>
      <c r="F15" s="486">
        <v>99.31</v>
      </c>
      <c r="G15" s="486">
        <v>97.3</v>
      </c>
      <c r="H15" s="486">
        <v>95.84</v>
      </c>
      <c r="I15" s="486">
        <v>107.41</v>
      </c>
      <c r="J15" s="486">
        <v>100.18</v>
      </c>
      <c r="K15" s="486">
        <v>99.9</v>
      </c>
      <c r="L15" s="486">
        <v>99.43</v>
      </c>
      <c r="M15" s="486">
        <v>102.06</v>
      </c>
      <c r="N15" s="486">
        <v>101.81</v>
      </c>
      <c r="O15" s="486">
        <v>100.79</v>
      </c>
      <c r="P15" s="486">
        <v>97.14</v>
      </c>
      <c r="Q15" s="486">
        <v>98.29</v>
      </c>
      <c r="R15" s="486">
        <v>96.01</v>
      </c>
      <c r="S15" s="486">
        <v>99.62</v>
      </c>
      <c r="T15" s="486">
        <v>99.02</v>
      </c>
      <c r="U15" s="486">
        <v>105.93</v>
      </c>
      <c r="V15" s="486">
        <v>106.21</v>
      </c>
      <c r="W15" s="486">
        <v>98.46</v>
      </c>
      <c r="X15" s="486">
        <v>101.03</v>
      </c>
      <c r="Y15" s="490"/>
      <c r="Z15" s="488">
        <v>99.31</v>
      </c>
    </row>
    <row r="16" spans="1:30" ht="18" customHeight="1" x14ac:dyDescent="0.5">
      <c r="A16" s="366"/>
      <c r="B16" s="412" t="s">
        <v>13</v>
      </c>
      <c r="C16" s="413" t="s">
        <v>240</v>
      </c>
      <c r="D16" s="485">
        <v>100.77</v>
      </c>
      <c r="E16" s="496"/>
      <c r="F16" s="487">
        <v>101.79</v>
      </c>
      <c r="G16" s="487">
        <v>97.3</v>
      </c>
      <c r="H16" s="487">
        <v>99.79</v>
      </c>
      <c r="I16" s="487">
        <v>96.01</v>
      </c>
      <c r="J16" s="487">
        <v>100.38</v>
      </c>
      <c r="K16" s="487">
        <v>99.8</v>
      </c>
      <c r="L16" s="487">
        <v>99.98</v>
      </c>
      <c r="M16" s="487">
        <v>94.01</v>
      </c>
      <c r="N16" s="487">
        <v>102.37</v>
      </c>
      <c r="O16" s="487">
        <v>96.58</v>
      </c>
      <c r="P16" s="487">
        <v>103.33</v>
      </c>
      <c r="Q16" s="487">
        <v>98.29</v>
      </c>
      <c r="R16" s="487">
        <v>96.69</v>
      </c>
      <c r="S16" s="487">
        <v>99.62</v>
      </c>
      <c r="T16" s="487">
        <v>99.02</v>
      </c>
      <c r="U16" s="487">
        <v>97.31</v>
      </c>
      <c r="V16" s="487">
        <v>97.02</v>
      </c>
      <c r="W16" s="487">
        <v>98.25</v>
      </c>
      <c r="X16" s="487">
        <v>98.95</v>
      </c>
      <c r="Y16" s="490"/>
      <c r="Z16" s="489">
        <v>101.79</v>
      </c>
    </row>
    <row r="17" spans="1:26" ht="18" customHeight="1" x14ac:dyDescent="0.5">
      <c r="A17" s="362"/>
      <c r="B17" s="410" t="s">
        <v>14</v>
      </c>
      <c r="C17" s="411" t="s">
        <v>241</v>
      </c>
      <c r="D17" s="484">
        <v>100.08</v>
      </c>
      <c r="E17" s="496"/>
      <c r="F17" s="486">
        <v>101.38</v>
      </c>
      <c r="G17" s="486">
        <v>103.13</v>
      </c>
      <c r="H17" s="486">
        <v>99.79</v>
      </c>
      <c r="I17" s="486">
        <v>96.01</v>
      </c>
      <c r="J17" s="486">
        <v>97.1</v>
      </c>
      <c r="K17" s="486">
        <v>99.7</v>
      </c>
      <c r="L17" s="486">
        <v>99.98</v>
      </c>
      <c r="M17" s="486">
        <v>93.84</v>
      </c>
      <c r="N17" s="486">
        <v>102.37</v>
      </c>
      <c r="O17" s="486">
        <v>101.44</v>
      </c>
      <c r="P17" s="486">
        <v>103.33</v>
      </c>
      <c r="Q17" s="486">
        <v>98.87</v>
      </c>
      <c r="R17" s="486">
        <v>96.69</v>
      </c>
      <c r="S17" s="486">
        <v>99.52</v>
      </c>
      <c r="T17" s="486">
        <v>100.4</v>
      </c>
      <c r="U17" s="486">
        <v>97.31</v>
      </c>
      <c r="V17" s="486">
        <v>97.02</v>
      </c>
      <c r="W17" s="486">
        <v>98.19</v>
      </c>
      <c r="X17" s="486">
        <v>98.5</v>
      </c>
      <c r="Y17" s="490"/>
      <c r="Z17" s="488">
        <v>101.38</v>
      </c>
    </row>
    <row r="18" spans="1:26" ht="18" customHeight="1" x14ac:dyDescent="0.5">
      <c r="A18" s="366"/>
      <c r="B18" s="412" t="s">
        <v>15</v>
      </c>
      <c r="C18" s="413" t="s">
        <v>242</v>
      </c>
      <c r="D18" s="485">
        <v>100.07</v>
      </c>
      <c r="E18" s="496"/>
      <c r="F18" s="487">
        <v>101.79</v>
      </c>
      <c r="G18" s="487">
        <v>99.55</v>
      </c>
      <c r="H18" s="487">
        <v>99.79</v>
      </c>
      <c r="I18" s="487">
        <v>96.01</v>
      </c>
      <c r="J18" s="487">
        <v>97.07</v>
      </c>
      <c r="K18" s="487">
        <v>99.9</v>
      </c>
      <c r="L18" s="487">
        <v>104.1</v>
      </c>
      <c r="M18" s="487">
        <v>102.62</v>
      </c>
      <c r="N18" s="487">
        <v>98.4</v>
      </c>
      <c r="O18" s="487">
        <v>95.75</v>
      </c>
      <c r="P18" s="487">
        <v>103.33</v>
      </c>
      <c r="Q18" s="487">
        <v>98.87</v>
      </c>
      <c r="R18" s="487">
        <v>95.93</v>
      </c>
      <c r="S18" s="487">
        <v>100.42</v>
      </c>
      <c r="T18" s="487">
        <v>101.51</v>
      </c>
      <c r="U18" s="487">
        <v>97.56</v>
      </c>
      <c r="V18" s="487">
        <v>91.41</v>
      </c>
      <c r="W18" s="487">
        <v>103.4</v>
      </c>
      <c r="X18" s="487">
        <v>98.48</v>
      </c>
      <c r="Y18" s="490"/>
      <c r="Z18" s="489">
        <v>101.79</v>
      </c>
    </row>
    <row r="19" spans="1:26" ht="18" customHeight="1" x14ac:dyDescent="0.5">
      <c r="A19" s="362">
        <v>2024</v>
      </c>
      <c r="B19" s="410" t="s">
        <v>3</v>
      </c>
      <c r="C19" s="411" t="s">
        <v>231</v>
      </c>
      <c r="D19" s="484">
        <v>103.01</v>
      </c>
      <c r="E19" s="496"/>
      <c r="F19" s="486">
        <v>100.31</v>
      </c>
      <c r="G19" s="486">
        <v>103.13</v>
      </c>
      <c r="H19" s="486">
        <v>96.78</v>
      </c>
      <c r="I19" s="486">
        <v>96.08</v>
      </c>
      <c r="J19" s="486">
        <v>100.25</v>
      </c>
      <c r="K19" s="486">
        <v>103.06</v>
      </c>
      <c r="L19" s="486">
        <v>104.46</v>
      </c>
      <c r="M19" s="486">
        <v>95.22</v>
      </c>
      <c r="N19" s="486">
        <v>99.82</v>
      </c>
      <c r="O19" s="486">
        <v>101.8</v>
      </c>
      <c r="P19" s="486">
        <v>103.33</v>
      </c>
      <c r="Q19" s="486">
        <v>103.63</v>
      </c>
      <c r="R19" s="486">
        <v>99.7</v>
      </c>
      <c r="S19" s="486">
        <v>103.22</v>
      </c>
      <c r="T19" s="486">
        <v>100.95</v>
      </c>
      <c r="U19" s="486">
        <v>100.69</v>
      </c>
      <c r="V19" s="486">
        <v>96.16</v>
      </c>
      <c r="W19" s="486">
        <v>101.79</v>
      </c>
      <c r="X19" s="486">
        <v>99.92</v>
      </c>
      <c r="Y19" s="490"/>
      <c r="Z19" s="488">
        <v>104</v>
      </c>
    </row>
    <row r="20" spans="1:26" ht="18" customHeight="1" x14ac:dyDescent="0.5">
      <c r="A20" s="366"/>
      <c r="B20" s="412" t="s">
        <v>5</v>
      </c>
      <c r="C20" s="413" t="s">
        <v>232</v>
      </c>
      <c r="D20" s="485">
        <v>102.58</v>
      </c>
      <c r="E20" s="496"/>
      <c r="F20" s="487">
        <v>101.81</v>
      </c>
      <c r="G20" s="487">
        <v>103.74</v>
      </c>
      <c r="H20" s="487">
        <v>95.66</v>
      </c>
      <c r="I20" s="487">
        <v>96.08</v>
      </c>
      <c r="J20" s="487">
        <v>95.27</v>
      </c>
      <c r="K20" s="487">
        <v>98.29</v>
      </c>
      <c r="L20" s="487">
        <v>104.98</v>
      </c>
      <c r="M20" s="487">
        <v>96.73</v>
      </c>
      <c r="N20" s="487">
        <v>99.57</v>
      </c>
      <c r="O20" s="487">
        <v>94.24</v>
      </c>
      <c r="P20" s="487">
        <v>103.33</v>
      </c>
      <c r="Q20" s="487">
        <v>103.37</v>
      </c>
      <c r="R20" s="487">
        <v>100.68</v>
      </c>
      <c r="S20" s="487">
        <v>96.95</v>
      </c>
      <c r="T20" s="487">
        <v>101.51</v>
      </c>
      <c r="U20" s="487">
        <v>96.11</v>
      </c>
      <c r="V20" s="487">
        <v>94.85</v>
      </c>
      <c r="W20" s="487">
        <v>100.34</v>
      </c>
      <c r="X20" s="487">
        <v>98.34</v>
      </c>
      <c r="Y20" s="490"/>
      <c r="Z20" s="489">
        <v>103.96</v>
      </c>
    </row>
    <row r="21" spans="1:26" ht="18" customHeight="1" x14ac:dyDescent="0.5">
      <c r="A21" s="362"/>
      <c r="B21" s="410" t="s">
        <v>6</v>
      </c>
      <c r="C21" s="411" t="s">
        <v>233</v>
      </c>
      <c r="D21" s="484">
        <v>102.88</v>
      </c>
      <c r="E21" s="496"/>
      <c r="F21" s="486">
        <v>101.41</v>
      </c>
      <c r="G21" s="486">
        <v>103.13</v>
      </c>
      <c r="H21" s="486">
        <v>96.3</v>
      </c>
      <c r="I21" s="486">
        <v>95.97</v>
      </c>
      <c r="J21" s="486">
        <v>95</v>
      </c>
      <c r="K21" s="486">
        <v>98.09</v>
      </c>
      <c r="L21" s="486">
        <v>106.65</v>
      </c>
      <c r="M21" s="486">
        <v>96.73</v>
      </c>
      <c r="N21" s="486">
        <v>100.01</v>
      </c>
      <c r="O21" s="486">
        <v>96.95</v>
      </c>
      <c r="P21" s="486">
        <v>100.22</v>
      </c>
      <c r="Q21" s="486">
        <v>103.12</v>
      </c>
      <c r="R21" s="486">
        <v>100.37</v>
      </c>
      <c r="S21" s="486">
        <v>98.93</v>
      </c>
      <c r="T21" s="486">
        <v>101.51</v>
      </c>
      <c r="U21" s="486">
        <v>96.11</v>
      </c>
      <c r="V21" s="486">
        <v>99.35</v>
      </c>
      <c r="W21" s="486">
        <v>103.01</v>
      </c>
      <c r="X21" s="486">
        <v>98.03</v>
      </c>
      <c r="Y21" s="490"/>
      <c r="Z21" s="488">
        <v>104.45</v>
      </c>
    </row>
    <row r="22" spans="1:26" ht="18" customHeight="1" x14ac:dyDescent="0.5">
      <c r="A22" s="366"/>
      <c r="B22" s="412" t="s">
        <v>7</v>
      </c>
      <c r="C22" s="413" t="s">
        <v>234</v>
      </c>
      <c r="D22" s="485">
        <v>103.44</v>
      </c>
      <c r="E22" s="496"/>
      <c r="F22" s="487">
        <v>101.41</v>
      </c>
      <c r="G22" s="487">
        <v>103.13</v>
      </c>
      <c r="H22" s="487">
        <v>96.48</v>
      </c>
      <c r="I22" s="487">
        <v>100.33</v>
      </c>
      <c r="J22" s="487">
        <v>96.79</v>
      </c>
      <c r="K22" s="487">
        <v>99.49</v>
      </c>
      <c r="L22" s="487">
        <v>114.44</v>
      </c>
      <c r="M22" s="487">
        <v>102.2</v>
      </c>
      <c r="N22" s="487">
        <v>102.9</v>
      </c>
      <c r="O22" s="487">
        <v>101.25</v>
      </c>
      <c r="P22" s="487">
        <v>99.96</v>
      </c>
      <c r="Q22" s="487">
        <v>99.2</v>
      </c>
      <c r="R22" s="487">
        <v>98.99</v>
      </c>
      <c r="S22" s="487">
        <v>102.59</v>
      </c>
      <c r="T22" s="487">
        <v>101.51</v>
      </c>
      <c r="U22" s="487">
        <v>97.63</v>
      </c>
      <c r="V22" s="487">
        <v>100.08</v>
      </c>
      <c r="W22" s="487">
        <v>105.61</v>
      </c>
      <c r="X22" s="487">
        <v>99.76</v>
      </c>
      <c r="Y22" s="490"/>
      <c r="Z22" s="489">
        <v>104.63</v>
      </c>
    </row>
    <row r="23" spans="1:26" ht="18" customHeight="1" x14ac:dyDescent="0.5">
      <c r="A23" s="362"/>
      <c r="B23" s="410" t="s">
        <v>8</v>
      </c>
      <c r="C23" s="411" t="s">
        <v>235</v>
      </c>
      <c r="D23" s="484">
        <v>103.95</v>
      </c>
      <c r="E23" s="496"/>
      <c r="F23" s="486">
        <v>101.41</v>
      </c>
      <c r="G23" s="486">
        <v>104.47</v>
      </c>
      <c r="H23" s="486">
        <v>99.85</v>
      </c>
      <c r="I23" s="486">
        <v>104.61</v>
      </c>
      <c r="J23" s="486">
        <v>98.77</v>
      </c>
      <c r="K23" s="486">
        <v>99.49</v>
      </c>
      <c r="L23" s="486">
        <v>112.08</v>
      </c>
      <c r="M23" s="486">
        <v>102.41</v>
      </c>
      <c r="N23" s="486">
        <v>102.9</v>
      </c>
      <c r="O23" s="486">
        <v>101.25</v>
      </c>
      <c r="P23" s="486">
        <v>103.14</v>
      </c>
      <c r="Q23" s="486">
        <v>101.16</v>
      </c>
      <c r="R23" s="486">
        <v>102.57</v>
      </c>
      <c r="S23" s="486">
        <v>101.11</v>
      </c>
      <c r="T23" s="486">
        <v>104.97</v>
      </c>
      <c r="U23" s="486">
        <v>97.63</v>
      </c>
      <c r="V23" s="486">
        <v>98.85</v>
      </c>
      <c r="W23" s="486">
        <v>110.9</v>
      </c>
      <c r="X23" s="486">
        <v>102.08</v>
      </c>
      <c r="Y23" s="490"/>
      <c r="Z23" s="488">
        <v>104.56</v>
      </c>
    </row>
    <row r="24" spans="1:26" ht="18" customHeight="1" x14ac:dyDescent="0.5">
      <c r="A24" s="366"/>
      <c r="B24" s="412" t="s">
        <v>9</v>
      </c>
      <c r="C24" s="413" t="s">
        <v>236</v>
      </c>
      <c r="D24" s="485">
        <v>104.11</v>
      </c>
      <c r="E24" s="496"/>
      <c r="F24" s="487">
        <v>101.41</v>
      </c>
      <c r="G24" s="487">
        <v>104.68</v>
      </c>
      <c r="H24" s="487">
        <v>100.03</v>
      </c>
      <c r="I24" s="487">
        <v>100.55</v>
      </c>
      <c r="J24" s="487">
        <v>98.98</v>
      </c>
      <c r="K24" s="487">
        <v>99.65</v>
      </c>
      <c r="L24" s="487">
        <v>111.41</v>
      </c>
      <c r="M24" s="487">
        <v>102.61</v>
      </c>
      <c r="N24" s="487">
        <v>102.69</v>
      </c>
      <c r="O24" s="487">
        <v>101.34</v>
      </c>
      <c r="P24" s="487">
        <v>103.52</v>
      </c>
      <c r="Q24" s="487">
        <v>101.31</v>
      </c>
      <c r="R24" s="487">
        <v>127.64</v>
      </c>
      <c r="S24" s="487">
        <v>101.42</v>
      </c>
      <c r="T24" s="487">
        <v>104.47</v>
      </c>
      <c r="U24" s="487">
        <v>97.63</v>
      </c>
      <c r="V24" s="487">
        <v>97.71</v>
      </c>
      <c r="W24" s="487">
        <v>115.36</v>
      </c>
      <c r="X24" s="487">
        <v>103.22</v>
      </c>
      <c r="Y24" s="490"/>
      <c r="Z24" s="489">
        <v>104.4</v>
      </c>
    </row>
    <row r="25" spans="1:26" ht="18" customHeight="1" x14ac:dyDescent="0.5">
      <c r="A25" s="362"/>
      <c r="B25" s="410" t="s">
        <v>10</v>
      </c>
      <c r="C25" s="411" t="s">
        <v>237</v>
      </c>
      <c r="D25" s="484">
        <v>103.53</v>
      </c>
      <c r="E25" s="496"/>
      <c r="F25" s="486">
        <v>100.91</v>
      </c>
      <c r="G25" s="486">
        <v>104.88</v>
      </c>
      <c r="H25" s="486">
        <v>96.48</v>
      </c>
      <c r="I25" s="486">
        <v>97.23</v>
      </c>
      <c r="J25" s="486">
        <v>97.5</v>
      </c>
      <c r="K25" s="486">
        <v>99.8</v>
      </c>
      <c r="L25" s="486">
        <v>112.8</v>
      </c>
      <c r="M25" s="486">
        <v>100.3</v>
      </c>
      <c r="N25" s="486">
        <v>102.69</v>
      </c>
      <c r="O25" s="486">
        <v>101.43</v>
      </c>
      <c r="P25" s="486">
        <v>103.52</v>
      </c>
      <c r="Q25" s="486">
        <v>100.38</v>
      </c>
      <c r="R25" s="486">
        <v>116.23</v>
      </c>
      <c r="S25" s="486">
        <v>101.26</v>
      </c>
      <c r="T25" s="486">
        <v>100.62</v>
      </c>
      <c r="U25" s="486">
        <v>97.63</v>
      </c>
      <c r="V25" s="486">
        <v>97.71</v>
      </c>
      <c r="W25" s="486">
        <v>113.18</v>
      </c>
      <c r="X25" s="486">
        <v>101</v>
      </c>
      <c r="Y25" s="490"/>
      <c r="Z25" s="488">
        <v>104.35</v>
      </c>
    </row>
    <row r="26" spans="1:26" ht="18" customHeight="1" x14ac:dyDescent="0.5">
      <c r="A26" s="366"/>
      <c r="B26" s="412" t="s">
        <v>11</v>
      </c>
      <c r="C26" s="413" t="s">
        <v>238</v>
      </c>
      <c r="D26" s="485">
        <v>103.52</v>
      </c>
      <c r="E26" s="496"/>
      <c r="F26" s="487">
        <v>101.72</v>
      </c>
      <c r="G26" s="487">
        <v>104.68</v>
      </c>
      <c r="H26" s="487">
        <v>101.09</v>
      </c>
      <c r="I26" s="487">
        <v>97.23</v>
      </c>
      <c r="J26" s="487">
        <v>98.69</v>
      </c>
      <c r="K26" s="487">
        <v>99.8</v>
      </c>
      <c r="L26" s="487">
        <v>110.48</v>
      </c>
      <c r="M26" s="487">
        <v>102.4</v>
      </c>
      <c r="N26" s="487">
        <v>102.69</v>
      </c>
      <c r="O26" s="487">
        <v>101.43</v>
      </c>
      <c r="P26" s="487">
        <v>103.36</v>
      </c>
      <c r="Q26" s="487">
        <v>97.31</v>
      </c>
      <c r="R26" s="487">
        <v>113.92</v>
      </c>
      <c r="S26" s="487">
        <v>101.26</v>
      </c>
      <c r="T26" s="487">
        <v>103.76</v>
      </c>
      <c r="U26" s="487">
        <v>97.48</v>
      </c>
      <c r="V26" s="487">
        <v>97.71</v>
      </c>
      <c r="W26" s="487">
        <v>104.83</v>
      </c>
      <c r="X26" s="487">
        <v>100.97</v>
      </c>
      <c r="Y26" s="490"/>
      <c r="Z26" s="489">
        <v>104.35</v>
      </c>
    </row>
    <row r="27" spans="1:26" ht="18" customHeight="1" x14ac:dyDescent="0.5">
      <c r="A27" s="362"/>
      <c r="B27" s="410" t="s">
        <v>12</v>
      </c>
      <c r="C27" s="411" t="s">
        <v>239</v>
      </c>
      <c r="D27" s="484">
        <v>103.2</v>
      </c>
      <c r="E27" s="496"/>
      <c r="F27" s="486">
        <v>100.91</v>
      </c>
      <c r="G27" s="486">
        <v>103.33</v>
      </c>
      <c r="H27" s="486">
        <v>101.09</v>
      </c>
      <c r="I27" s="486">
        <v>97.7</v>
      </c>
      <c r="J27" s="486">
        <v>99.89</v>
      </c>
      <c r="K27" s="486">
        <v>99.8</v>
      </c>
      <c r="L27" s="486">
        <v>109.78</v>
      </c>
      <c r="M27" s="486">
        <v>102.4</v>
      </c>
      <c r="N27" s="486">
        <v>102.69</v>
      </c>
      <c r="O27" s="486">
        <v>101.43</v>
      </c>
      <c r="P27" s="486">
        <v>100.16</v>
      </c>
      <c r="Q27" s="486">
        <v>97.41</v>
      </c>
      <c r="R27" s="486">
        <v>100.93</v>
      </c>
      <c r="S27" s="486">
        <v>99.77</v>
      </c>
      <c r="T27" s="486">
        <v>102.96</v>
      </c>
      <c r="U27" s="486">
        <v>101.71</v>
      </c>
      <c r="V27" s="486">
        <v>99.05</v>
      </c>
      <c r="W27" s="486">
        <v>105.16</v>
      </c>
      <c r="X27" s="486">
        <v>99.96</v>
      </c>
      <c r="Y27" s="490"/>
      <c r="Z27" s="488">
        <v>104.25</v>
      </c>
    </row>
    <row r="28" spans="1:26" ht="18" customHeight="1" x14ac:dyDescent="0.5">
      <c r="A28" s="366"/>
      <c r="B28" s="412" t="s">
        <v>13</v>
      </c>
      <c r="C28" s="413" t="s">
        <v>240</v>
      </c>
      <c r="D28" s="485">
        <v>103.17</v>
      </c>
      <c r="E28" s="496"/>
      <c r="F28" s="487">
        <v>101.01</v>
      </c>
      <c r="G28" s="487">
        <v>103.33</v>
      </c>
      <c r="H28" s="487">
        <v>101.16</v>
      </c>
      <c r="I28" s="487">
        <v>101.63</v>
      </c>
      <c r="J28" s="487">
        <v>96.26</v>
      </c>
      <c r="K28" s="487">
        <v>99.7</v>
      </c>
      <c r="L28" s="487">
        <v>113.48</v>
      </c>
      <c r="M28" s="487">
        <v>102.5</v>
      </c>
      <c r="N28" s="487">
        <v>102.69</v>
      </c>
      <c r="O28" s="487">
        <v>101.34</v>
      </c>
      <c r="P28" s="487">
        <v>97.14</v>
      </c>
      <c r="Q28" s="487">
        <v>97.41</v>
      </c>
      <c r="R28" s="487">
        <v>102.54</v>
      </c>
      <c r="S28" s="487">
        <v>98.92</v>
      </c>
      <c r="T28" s="487">
        <v>99.8</v>
      </c>
      <c r="U28" s="487">
        <v>106.38</v>
      </c>
      <c r="V28" s="487">
        <v>96.56</v>
      </c>
      <c r="W28" s="487">
        <v>107.84</v>
      </c>
      <c r="X28" s="487">
        <v>100.04</v>
      </c>
      <c r="Y28" s="490"/>
      <c r="Z28" s="489">
        <v>104.18</v>
      </c>
    </row>
    <row r="29" spans="1:26" ht="18" customHeight="1" x14ac:dyDescent="0.5">
      <c r="A29" s="362"/>
      <c r="B29" s="410" t="s">
        <v>14</v>
      </c>
      <c r="C29" s="411" t="s">
        <v>241</v>
      </c>
      <c r="D29" s="484">
        <v>102.87</v>
      </c>
      <c r="E29" s="496"/>
      <c r="F29" s="486">
        <v>101.82</v>
      </c>
      <c r="G29" s="486">
        <v>103.33</v>
      </c>
      <c r="H29" s="486">
        <v>101.16</v>
      </c>
      <c r="I29" s="486">
        <v>102.22</v>
      </c>
      <c r="J29" s="486">
        <v>92.62</v>
      </c>
      <c r="K29" s="486">
        <v>99.6</v>
      </c>
      <c r="L29" s="486">
        <v>110.48</v>
      </c>
      <c r="M29" s="486">
        <v>102.51</v>
      </c>
      <c r="N29" s="486">
        <v>102.69</v>
      </c>
      <c r="O29" s="486">
        <v>101.34</v>
      </c>
      <c r="P29" s="486">
        <v>97.14</v>
      </c>
      <c r="Q29" s="486">
        <v>97.31</v>
      </c>
      <c r="R29" s="486">
        <v>101.17</v>
      </c>
      <c r="S29" s="486">
        <v>99.17</v>
      </c>
      <c r="T29" s="486">
        <v>104.6</v>
      </c>
      <c r="U29" s="486">
        <v>106.28</v>
      </c>
      <c r="V29" s="486">
        <v>93.47</v>
      </c>
      <c r="W29" s="486">
        <v>107.84</v>
      </c>
      <c r="X29" s="486">
        <v>99.28</v>
      </c>
      <c r="Y29" s="490"/>
      <c r="Z29" s="488">
        <v>104.02</v>
      </c>
    </row>
    <row r="30" spans="1:26" ht="18" customHeight="1" x14ac:dyDescent="0.5">
      <c r="A30" s="366"/>
      <c r="B30" s="412" t="s">
        <v>15</v>
      </c>
      <c r="C30" s="413" t="s">
        <v>242</v>
      </c>
      <c r="D30" s="485">
        <v>102.49</v>
      </c>
      <c r="E30" s="496"/>
      <c r="F30" s="487">
        <v>101.01</v>
      </c>
      <c r="G30" s="487">
        <v>104.46</v>
      </c>
      <c r="H30" s="487">
        <v>96.36</v>
      </c>
      <c r="I30" s="487">
        <v>99.29</v>
      </c>
      <c r="J30" s="487">
        <v>92.43</v>
      </c>
      <c r="K30" s="487">
        <v>99.6</v>
      </c>
      <c r="L30" s="487">
        <v>108.18</v>
      </c>
      <c r="M30" s="487">
        <v>94.84</v>
      </c>
      <c r="N30" s="487">
        <v>102.69</v>
      </c>
      <c r="O30" s="487">
        <v>101.43</v>
      </c>
      <c r="P30" s="487">
        <v>97.14</v>
      </c>
      <c r="Q30" s="487">
        <v>97.41</v>
      </c>
      <c r="R30" s="487">
        <v>101.17</v>
      </c>
      <c r="S30" s="487">
        <v>98.82</v>
      </c>
      <c r="T30" s="487">
        <v>102.06</v>
      </c>
      <c r="U30" s="487">
        <v>102.79</v>
      </c>
      <c r="V30" s="487">
        <v>94.18</v>
      </c>
      <c r="W30" s="487">
        <v>102.93</v>
      </c>
      <c r="X30" s="487">
        <v>98.21</v>
      </c>
      <c r="Y30" s="490"/>
      <c r="Z30" s="489">
        <v>103.87</v>
      </c>
    </row>
    <row r="31" spans="1:26" ht="18" customHeight="1" x14ac:dyDescent="0.5">
      <c r="A31" s="362" t="s">
        <v>514</v>
      </c>
      <c r="B31" s="410" t="s">
        <v>3</v>
      </c>
      <c r="C31" s="411" t="s">
        <v>231</v>
      </c>
      <c r="D31" s="484">
        <v>102.9</v>
      </c>
      <c r="E31" s="496"/>
      <c r="F31" s="486">
        <v>101.51</v>
      </c>
      <c r="G31" s="486">
        <v>104.54</v>
      </c>
      <c r="H31" s="486">
        <v>100.03</v>
      </c>
      <c r="I31" s="486">
        <v>99.29</v>
      </c>
      <c r="J31" s="486">
        <v>93.63</v>
      </c>
      <c r="K31" s="486">
        <v>99.55</v>
      </c>
      <c r="L31" s="486">
        <v>106.98</v>
      </c>
      <c r="M31" s="486">
        <v>96.82</v>
      </c>
      <c r="N31" s="486">
        <v>102.59</v>
      </c>
      <c r="O31" s="486">
        <v>98.05</v>
      </c>
      <c r="P31" s="486">
        <v>101.4</v>
      </c>
      <c r="Q31" s="486">
        <v>97.51</v>
      </c>
      <c r="R31" s="486">
        <v>120.06</v>
      </c>
      <c r="S31" s="486">
        <v>94.63</v>
      </c>
      <c r="T31" s="486">
        <v>95.66</v>
      </c>
      <c r="U31" s="486">
        <v>99.59</v>
      </c>
      <c r="V31" s="486">
        <v>90.75</v>
      </c>
      <c r="W31" s="486">
        <v>104.2</v>
      </c>
      <c r="X31" s="486">
        <v>100.28</v>
      </c>
      <c r="Y31" s="490"/>
      <c r="Z31" s="488">
        <v>103.74</v>
      </c>
    </row>
    <row r="32" spans="1:26" ht="18" customHeight="1" x14ac:dyDescent="0.5">
      <c r="A32" s="366"/>
      <c r="B32" s="412" t="s">
        <v>5</v>
      </c>
      <c r="C32" s="413" t="s">
        <v>232</v>
      </c>
      <c r="D32" s="485">
        <v>104.22</v>
      </c>
      <c r="E32" s="496"/>
      <c r="F32" s="487">
        <v>101.97</v>
      </c>
      <c r="G32" s="487">
        <v>104.53</v>
      </c>
      <c r="H32" s="487">
        <v>100.03</v>
      </c>
      <c r="I32" s="487">
        <v>99.29</v>
      </c>
      <c r="J32" s="487">
        <v>95.53</v>
      </c>
      <c r="K32" s="487">
        <v>99.04</v>
      </c>
      <c r="L32" s="487">
        <v>99.89</v>
      </c>
      <c r="M32" s="487">
        <v>102.4</v>
      </c>
      <c r="N32" s="487">
        <v>102.59</v>
      </c>
      <c r="O32" s="487">
        <v>97.2</v>
      </c>
      <c r="P32" s="487">
        <v>102.21</v>
      </c>
      <c r="Q32" s="487">
        <v>97.51</v>
      </c>
      <c r="R32" s="487">
        <v>100.54</v>
      </c>
      <c r="S32" s="487">
        <v>95.61</v>
      </c>
      <c r="T32" s="487">
        <v>96.12</v>
      </c>
      <c r="U32" s="487">
        <v>102.87</v>
      </c>
      <c r="V32" s="487">
        <v>97.72</v>
      </c>
      <c r="W32" s="487">
        <v>114.14</v>
      </c>
      <c r="X32" s="487">
        <v>99.69</v>
      </c>
      <c r="Y32" s="490"/>
      <c r="Z32" s="489">
        <v>105.68</v>
      </c>
    </row>
    <row r="33" spans="1:26" ht="18" customHeight="1" x14ac:dyDescent="0.5">
      <c r="A33" s="362"/>
      <c r="B33" s="410" t="s">
        <v>6</v>
      </c>
      <c r="C33" s="411" t="s">
        <v>233</v>
      </c>
      <c r="D33" s="484">
        <v>104.26</v>
      </c>
      <c r="E33" s="496"/>
      <c r="F33" s="486">
        <v>101.61</v>
      </c>
      <c r="G33" s="486">
        <v>103.35</v>
      </c>
      <c r="H33" s="486">
        <v>100.03</v>
      </c>
      <c r="I33" s="486">
        <v>98.81</v>
      </c>
      <c r="J33" s="486">
        <v>95.99</v>
      </c>
      <c r="K33" s="486">
        <v>98.59</v>
      </c>
      <c r="L33" s="486">
        <v>105.8</v>
      </c>
      <c r="M33" s="486">
        <v>102.46</v>
      </c>
      <c r="N33" s="486">
        <v>103.1</v>
      </c>
      <c r="O33" s="486">
        <v>99.79</v>
      </c>
      <c r="P33" s="486">
        <v>102.69</v>
      </c>
      <c r="Q33" s="486">
        <v>97.51</v>
      </c>
      <c r="R33" s="486">
        <v>116.19</v>
      </c>
      <c r="S33" s="486">
        <v>103.84</v>
      </c>
      <c r="T33" s="486">
        <v>97.08</v>
      </c>
      <c r="U33" s="486">
        <v>102.45</v>
      </c>
      <c r="V33" s="486">
        <v>97.1</v>
      </c>
      <c r="W33" s="486">
        <v>78.819999999999993</v>
      </c>
      <c r="X33" s="486">
        <v>99.89</v>
      </c>
      <c r="Y33" s="490"/>
      <c r="Z33" s="488">
        <v>105.67</v>
      </c>
    </row>
    <row r="34" spans="1:26" ht="18" customHeight="1" x14ac:dyDescent="0.5">
      <c r="A34" s="366"/>
      <c r="B34" s="412" t="s">
        <v>7</v>
      </c>
      <c r="C34" s="413" t="s">
        <v>234</v>
      </c>
      <c r="D34" s="485">
        <v>104.27</v>
      </c>
      <c r="E34" s="496"/>
      <c r="F34" s="487">
        <v>101.72</v>
      </c>
      <c r="G34" s="487">
        <v>103.94</v>
      </c>
      <c r="H34" s="487">
        <v>101.01</v>
      </c>
      <c r="I34" s="487">
        <v>98.1</v>
      </c>
      <c r="J34" s="487">
        <v>96.09</v>
      </c>
      <c r="K34" s="487">
        <v>98.45</v>
      </c>
      <c r="L34" s="487">
        <v>100.48</v>
      </c>
      <c r="M34" s="487">
        <v>96.78</v>
      </c>
      <c r="N34" s="487">
        <v>103.1</v>
      </c>
      <c r="O34" s="487">
        <v>99.83</v>
      </c>
      <c r="P34" s="487">
        <v>102.08</v>
      </c>
      <c r="Q34" s="487">
        <v>96.42</v>
      </c>
      <c r="R34" s="487">
        <v>106.19</v>
      </c>
      <c r="S34" s="487">
        <v>104.06</v>
      </c>
      <c r="T34" s="487">
        <v>106.2</v>
      </c>
      <c r="U34" s="487">
        <v>98.91</v>
      </c>
      <c r="V34" s="487">
        <v>95.46</v>
      </c>
      <c r="W34" s="487">
        <v>74.52</v>
      </c>
      <c r="X34" s="487">
        <v>98.81</v>
      </c>
      <c r="Y34" s="490"/>
      <c r="Z34" s="489">
        <v>106.03</v>
      </c>
    </row>
    <row r="35" spans="1:26" ht="18" customHeight="1" x14ac:dyDescent="0.5">
      <c r="A35" s="362"/>
      <c r="B35" s="410" t="s">
        <v>8</v>
      </c>
      <c r="C35" s="411" t="s">
        <v>235</v>
      </c>
      <c r="D35" s="484">
        <v>104.59</v>
      </c>
      <c r="E35" s="496"/>
      <c r="F35" s="486">
        <v>101.51</v>
      </c>
      <c r="G35" s="486">
        <v>100.58</v>
      </c>
      <c r="H35" s="486">
        <v>96.86</v>
      </c>
      <c r="I35" s="486">
        <v>97.4</v>
      </c>
      <c r="J35" s="486">
        <v>100.52</v>
      </c>
      <c r="K35" s="486">
        <v>99.3</v>
      </c>
      <c r="L35" s="486">
        <v>111.42</v>
      </c>
      <c r="M35" s="486">
        <v>102.56</v>
      </c>
      <c r="N35" s="486">
        <v>102.3</v>
      </c>
      <c r="O35" s="486">
        <v>97.6</v>
      </c>
      <c r="P35" s="486">
        <v>100.52</v>
      </c>
      <c r="Q35" s="486">
        <v>97.09</v>
      </c>
      <c r="R35" s="486">
        <v>98.57</v>
      </c>
      <c r="S35" s="486">
        <v>95.82</v>
      </c>
      <c r="T35" s="486">
        <v>99.03</v>
      </c>
      <c r="U35" s="486">
        <v>98.28</v>
      </c>
      <c r="V35" s="486">
        <v>89.92</v>
      </c>
      <c r="W35" s="486">
        <v>70.55</v>
      </c>
      <c r="X35" s="486">
        <v>98.51</v>
      </c>
      <c r="Y35" s="490"/>
      <c r="Z35" s="488">
        <v>106.56</v>
      </c>
    </row>
    <row r="36" spans="1:26" ht="18" customHeight="1" x14ac:dyDescent="0.5">
      <c r="A36" s="366"/>
      <c r="B36" s="412" t="s">
        <v>9</v>
      </c>
      <c r="C36" s="413" t="s">
        <v>236</v>
      </c>
      <c r="D36" s="485">
        <v>103.98</v>
      </c>
      <c r="E36" s="496"/>
      <c r="F36" s="487">
        <v>101.41</v>
      </c>
      <c r="G36" s="487">
        <v>97.74</v>
      </c>
      <c r="H36" s="487">
        <v>97.91</v>
      </c>
      <c r="I36" s="487">
        <v>96.99</v>
      </c>
      <c r="J36" s="487">
        <v>100</v>
      </c>
      <c r="K36" s="487">
        <v>98.11</v>
      </c>
      <c r="L36" s="487">
        <v>110</v>
      </c>
      <c r="M36" s="487">
        <v>101.23</v>
      </c>
      <c r="N36" s="487">
        <v>102.3</v>
      </c>
      <c r="O36" s="487">
        <v>98.08</v>
      </c>
      <c r="P36" s="487">
        <v>101.97</v>
      </c>
      <c r="Q36" s="487">
        <v>99.25</v>
      </c>
      <c r="R36" s="487">
        <v>97.95</v>
      </c>
      <c r="S36" s="487">
        <v>95.56</v>
      </c>
      <c r="T36" s="487">
        <v>98.46</v>
      </c>
      <c r="U36" s="487">
        <v>97.5</v>
      </c>
      <c r="V36" s="487">
        <v>88.46</v>
      </c>
      <c r="W36" s="487">
        <v>73.06</v>
      </c>
      <c r="X36" s="487">
        <v>98.12</v>
      </c>
      <c r="Y36" s="490"/>
      <c r="Z36" s="489">
        <v>105.88</v>
      </c>
    </row>
    <row r="37" spans="1:26" ht="18" customHeight="1" x14ac:dyDescent="0.5">
      <c r="A37" s="362"/>
      <c r="B37" s="410" t="s">
        <v>10</v>
      </c>
      <c r="C37" s="411" t="s">
        <v>237</v>
      </c>
      <c r="D37" s="484">
        <v>103.97</v>
      </c>
      <c r="E37" s="496"/>
      <c r="F37" s="486">
        <v>101.54</v>
      </c>
      <c r="G37" s="486">
        <v>95.81</v>
      </c>
      <c r="H37" s="486">
        <v>100.26</v>
      </c>
      <c r="I37" s="486">
        <v>96.14</v>
      </c>
      <c r="J37" s="486">
        <v>95.29</v>
      </c>
      <c r="K37" s="486">
        <v>97.91</v>
      </c>
      <c r="L37" s="486">
        <v>105.33</v>
      </c>
      <c r="M37" s="486">
        <v>100.62</v>
      </c>
      <c r="N37" s="486">
        <v>102.9</v>
      </c>
      <c r="O37" s="486">
        <v>100.42</v>
      </c>
      <c r="P37" s="486">
        <v>116.85</v>
      </c>
      <c r="Q37" s="486">
        <v>97.74</v>
      </c>
      <c r="R37" s="486">
        <v>109.99</v>
      </c>
      <c r="S37" s="486">
        <v>94.36</v>
      </c>
      <c r="T37" s="486">
        <v>98.8</v>
      </c>
      <c r="U37" s="486">
        <v>98</v>
      </c>
      <c r="V37" s="486">
        <v>83.33</v>
      </c>
      <c r="W37" s="486">
        <v>76.03</v>
      </c>
      <c r="X37" s="486">
        <v>98.67</v>
      </c>
      <c r="Y37" s="490"/>
      <c r="Z37" s="488">
        <v>105.69</v>
      </c>
    </row>
    <row r="38" spans="1:26" ht="18" customHeight="1" x14ac:dyDescent="0.5">
      <c r="A38" s="366"/>
      <c r="B38" s="412" t="s">
        <v>11</v>
      </c>
      <c r="C38" s="413" t="s">
        <v>238</v>
      </c>
      <c r="D38" s="485">
        <v>103.71</v>
      </c>
      <c r="E38" s="496"/>
      <c r="F38" s="487">
        <v>101.44</v>
      </c>
      <c r="G38" s="487">
        <v>95.81</v>
      </c>
      <c r="H38" s="487">
        <v>99.73</v>
      </c>
      <c r="I38" s="487">
        <v>96.14</v>
      </c>
      <c r="J38" s="487">
        <v>95.29</v>
      </c>
      <c r="K38" s="487">
        <v>98.31</v>
      </c>
      <c r="L38" s="487">
        <v>105.33</v>
      </c>
      <c r="M38" s="487">
        <v>102.33</v>
      </c>
      <c r="N38" s="487">
        <v>102.9</v>
      </c>
      <c r="O38" s="487">
        <v>100.42</v>
      </c>
      <c r="P38" s="487">
        <v>100.85</v>
      </c>
      <c r="Q38" s="487">
        <v>99.52</v>
      </c>
      <c r="R38" s="487">
        <v>110.63</v>
      </c>
      <c r="S38" s="487">
        <v>98.09</v>
      </c>
      <c r="T38" s="487">
        <v>100.29</v>
      </c>
      <c r="U38" s="487">
        <v>98.78</v>
      </c>
      <c r="V38" s="487">
        <v>88.97</v>
      </c>
      <c r="W38" s="487">
        <v>74.08</v>
      </c>
      <c r="X38" s="487">
        <v>97.67</v>
      </c>
      <c r="Y38" s="490"/>
      <c r="Z38" s="489">
        <v>105.66</v>
      </c>
    </row>
    <row r="39" spans="1:26" ht="18" customHeight="1" x14ac:dyDescent="0.5">
      <c r="A39" s="362"/>
      <c r="B39" s="410" t="s">
        <v>12</v>
      </c>
      <c r="C39" s="411" t="s">
        <v>239</v>
      </c>
      <c r="D39" s="484">
        <v>104.78</v>
      </c>
      <c r="E39" s="496"/>
      <c r="F39" s="486">
        <v>100.42</v>
      </c>
      <c r="G39" s="486">
        <v>97.88</v>
      </c>
      <c r="H39" s="486">
        <v>113.32</v>
      </c>
      <c r="I39" s="486">
        <v>98.81</v>
      </c>
      <c r="J39" s="486">
        <v>106.34</v>
      </c>
      <c r="K39" s="486">
        <v>103.02</v>
      </c>
      <c r="L39" s="486">
        <v>111</v>
      </c>
      <c r="M39" s="486">
        <v>102.69</v>
      </c>
      <c r="N39" s="486">
        <v>99.33</v>
      </c>
      <c r="O39" s="486">
        <v>106.87</v>
      </c>
      <c r="P39" s="486">
        <v>100.04</v>
      </c>
      <c r="Q39" s="486">
        <v>102.51</v>
      </c>
      <c r="R39" s="486">
        <v>100.37</v>
      </c>
      <c r="S39" s="486">
        <v>100.23</v>
      </c>
      <c r="T39" s="486">
        <v>100.84</v>
      </c>
      <c r="U39" s="486">
        <v>107.74</v>
      </c>
      <c r="V39" s="486">
        <v>103.85</v>
      </c>
      <c r="W39" s="486">
        <v>111.25</v>
      </c>
      <c r="X39" s="486">
        <v>102.02</v>
      </c>
      <c r="Y39" s="490"/>
      <c r="Z39" s="488">
        <v>102</v>
      </c>
    </row>
    <row r="40" spans="1:26" ht="18" customHeight="1" x14ac:dyDescent="0.5">
      <c r="A40" s="366"/>
      <c r="B40" s="412" t="s">
        <v>13</v>
      </c>
      <c r="C40" s="413" t="s">
        <v>240</v>
      </c>
      <c r="D40" s="485">
        <v>99.9</v>
      </c>
      <c r="E40" s="496"/>
      <c r="F40" s="487">
        <v>99.26</v>
      </c>
      <c r="G40" s="487">
        <v>96.9</v>
      </c>
      <c r="H40" s="487">
        <v>112.19</v>
      </c>
      <c r="I40" s="487">
        <v>98.3</v>
      </c>
      <c r="J40" s="487">
        <v>105.27</v>
      </c>
      <c r="K40" s="487">
        <v>101.99</v>
      </c>
      <c r="L40" s="487">
        <v>109.89</v>
      </c>
      <c r="M40" s="487">
        <v>101.66</v>
      </c>
      <c r="N40" s="487">
        <v>90.48</v>
      </c>
      <c r="O40" s="487">
        <v>104.73</v>
      </c>
      <c r="P40" s="487">
        <v>95.98</v>
      </c>
      <c r="Q40" s="487">
        <v>83.73</v>
      </c>
      <c r="R40" s="487">
        <v>91.17</v>
      </c>
      <c r="S40" s="487">
        <v>87.37</v>
      </c>
      <c r="T40" s="487">
        <v>102.42</v>
      </c>
      <c r="U40" s="487">
        <v>106.66</v>
      </c>
      <c r="V40" s="487">
        <v>102.81</v>
      </c>
      <c r="W40" s="487">
        <v>109.03</v>
      </c>
      <c r="X40" s="487">
        <v>99.71</v>
      </c>
      <c r="Y40" s="490"/>
      <c r="Z40" s="489">
        <v>99.96</v>
      </c>
    </row>
    <row r="41" spans="1:26" ht="18" customHeight="1" x14ac:dyDescent="0.5">
      <c r="A41" s="362"/>
      <c r="B41" s="410" t="s">
        <v>14</v>
      </c>
      <c r="C41" s="411" t="s">
        <v>241</v>
      </c>
      <c r="D41" s="484">
        <v>100.63</v>
      </c>
      <c r="E41" s="496"/>
      <c r="F41" s="486">
        <v>101.17</v>
      </c>
      <c r="G41" s="486">
        <v>95.93</v>
      </c>
      <c r="H41" s="486">
        <v>111.07</v>
      </c>
      <c r="I41" s="486">
        <v>94.49</v>
      </c>
      <c r="J41" s="486">
        <v>104.22</v>
      </c>
      <c r="K41" s="486">
        <v>100.97</v>
      </c>
      <c r="L41" s="486">
        <v>108.79</v>
      </c>
      <c r="M41" s="486">
        <v>100.64</v>
      </c>
      <c r="N41" s="486">
        <v>87.75</v>
      </c>
      <c r="O41" s="486">
        <v>102.64</v>
      </c>
      <c r="P41" s="486">
        <v>90.05</v>
      </c>
      <c r="Q41" s="486">
        <v>91.5</v>
      </c>
      <c r="R41" s="486">
        <v>89.48</v>
      </c>
      <c r="S41" s="486">
        <v>85.37</v>
      </c>
      <c r="T41" s="486">
        <v>101.5</v>
      </c>
      <c r="U41" s="486">
        <v>105.6</v>
      </c>
      <c r="V41" s="486">
        <v>102.81</v>
      </c>
      <c r="W41" s="486">
        <v>106.85</v>
      </c>
      <c r="X41" s="486">
        <v>97.93</v>
      </c>
      <c r="Y41" s="490"/>
      <c r="Z41" s="488">
        <v>101.5</v>
      </c>
    </row>
    <row r="42" spans="1:26" ht="18" customHeight="1" x14ac:dyDescent="0.5">
      <c r="A42" s="366"/>
      <c r="B42" s="412" t="s">
        <v>15</v>
      </c>
      <c r="C42" s="413" t="s">
        <v>242</v>
      </c>
      <c r="D42" s="485">
        <v>98.16</v>
      </c>
      <c r="E42" s="496"/>
      <c r="F42" s="487">
        <v>102.48</v>
      </c>
      <c r="G42" s="487">
        <v>94.97</v>
      </c>
      <c r="H42" s="487">
        <v>109.95</v>
      </c>
      <c r="I42" s="487">
        <v>93.55</v>
      </c>
      <c r="J42" s="487">
        <v>105.15</v>
      </c>
      <c r="K42" s="487">
        <v>99.96</v>
      </c>
      <c r="L42" s="487">
        <v>108.79</v>
      </c>
      <c r="M42" s="487">
        <v>99.64</v>
      </c>
      <c r="N42" s="487">
        <v>87.75</v>
      </c>
      <c r="O42" s="487">
        <v>100.58</v>
      </c>
      <c r="P42" s="487">
        <v>90.44</v>
      </c>
      <c r="Q42" s="487">
        <v>85.13</v>
      </c>
      <c r="R42" s="487">
        <v>84.15</v>
      </c>
      <c r="S42" s="487">
        <v>80.03</v>
      </c>
      <c r="T42" s="487">
        <v>94.96</v>
      </c>
      <c r="U42" s="487">
        <v>104.54</v>
      </c>
      <c r="V42" s="487">
        <v>100.75</v>
      </c>
      <c r="W42" s="487">
        <v>104.71</v>
      </c>
      <c r="X42" s="487">
        <v>97.24</v>
      </c>
      <c r="Y42" s="490"/>
      <c r="Z42" s="489">
        <v>98.46</v>
      </c>
    </row>
    <row r="43" spans="1:26" ht="18" customHeight="1" x14ac:dyDescent="0.5">
      <c r="A43" s="362" t="s">
        <v>724</v>
      </c>
      <c r="B43" s="410" t="s">
        <v>3</v>
      </c>
      <c r="C43" s="411" t="s">
        <v>231</v>
      </c>
      <c r="D43" s="484">
        <v>97.97</v>
      </c>
      <c r="E43" s="496"/>
      <c r="F43" s="486">
        <v>94.6</v>
      </c>
      <c r="G43" s="486">
        <v>99.01</v>
      </c>
      <c r="H43" s="486">
        <v>105.25</v>
      </c>
      <c r="I43" s="486">
        <v>100.45</v>
      </c>
      <c r="J43" s="486">
        <v>94.43</v>
      </c>
      <c r="K43" s="486">
        <v>94.71</v>
      </c>
      <c r="L43" s="486">
        <v>108.64</v>
      </c>
      <c r="M43" s="486">
        <v>98.95</v>
      </c>
      <c r="N43" s="486">
        <v>102.59</v>
      </c>
      <c r="O43" s="486">
        <v>103.6</v>
      </c>
      <c r="P43" s="486">
        <v>106.46</v>
      </c>
      <c r="Q43" s="486">
        <v>99.96</v>
      </c>
      <c r="R43" s="486">
        <v>104.69</v>
      </c>
      <c r="S43" s="486">
        <v>111.12</v>
      </c>
      <c r="T43" s="486">
        <v>106.67</v>
      </c>
      <c r="U43" s="486">
        <v>99.04</v>
      </c>
      <c r="V43" s="486">
        <v>97.54</v>
      </c>
      <c r="W43" s="486">
        <v>102.37</v>
      </c>
      <c r="X43" s="486">
        <v>98.87</v>
      </c>
      <c r="Y43" s="490"/>
      <c r="Z43" s="488">
        <v>97.68</v>
      </c>
    </row>
    <row r="44" spans="1:26" ht="18" customHeight="1" x14ac:dyDescent="0.5">
      <c r="A44" s="366"/>
      <c r="B44" s="412" t="s">
        <v>5</v>
      </c>
      <c r="C44" s="413" t="s">
        <v>232</v>
      </c>
      <c r="D44" s="485">
        <v>98.38</v>
      </c>
      <c r="E44" s="496"/>
      <c r="F44" s="487">
        <v>94.7</v>
      </c>
      <c r="G44" s="487">
        <v>100.21</v>
      </c>
      <c r="H44" s="487">
        <v>108.49</v>
      </c>
      <c r="I44" s="487">
        <v>100.45</v>
      </c>
      <c r="J44" s="487">
        <v>94.43</v>
      </c>
      <c r="K44" s="487">
        <v>94.81</v>
      </c>
      <c r="L44" s="487">
        <v>108.44</v>
      </c>
      <c r="M44" s="487">
        <v>101.69</v>
      </c>
      <c r="N44" s="487">
        <v>102.69</v>
      </c>
      <c r="O44" s="487">
        <v>100.44</v>
      </c>
      <c r="P44" s="487">
        <v>106.46</v>
      </c>
      <c r="Q44" s="487">
        <v>102.42</v>
      </c>
      <c r="R44" s="487">
        <v>105.21</v>
      </c>
      <c r="S44" s="487">
        <v>113.12</v>
      </c>
      <c r="T44" s="487">
        <v>108.22</v>
      </c>
      <c r="U44" s="487">
        <v>99.14</v>
      </c>
      <c r="V44" s="487">
        <v>97.64</v>
      </c>
      <c r="W44" s="487">
        <v>97.62</v>
      </c>
      <c r="X44" s="487">
        <v>99.01</v>
      </c>
      <c r="Y44" s="490"/>
      <c r="Z44" s="489">
        <v>98.18</v>
      </c>
    </row>
    <row r="45" spans="1:26" ht="18" customHeight="1" x14ac:dyDescent="0.5">
      <c r="A45" s="414" t="s">
        <v>540</v>
      </c>
      <c r="Q45" s="415"/>
      <c r="T45" s="415"/>
      <c r="Z45" s="379" t="s">
        <v>541</v>
      </c>
    </row>
    <row r="46" spans="1:26" ht="18" customHeight="1" x14ac:dyDescent="0.5">
      <c r="A46" s="377" t="s">
        <v>716</v>
      </c>
      <c r="B46" s="383" t="s">
        <v>717</v>
      </c>
      <c r="E46" s="381"/>
      <c r="X46" s="383" t="s">
        <v>717</v>
      </c>
      <c r="Z46" s="379" t="s">
        <v>718</v>
      </c>
    </row>
    <row r="47" spans="1:26" ht="18" customHeight="1" x14ac:dyDescent="0.5">
      <c r="D47" s="381"/>
      <c r="E47" s="381"/>
    </row>
    <row r="48" spans="1:26" ht="18" customHeight="1" x14ac:dyDescent="0.5">
      <c r="D48" s="381"/>
      <c r="E48" s="381"/>
    </row>
    <row r="49" spans="4:9" ht="18" customHeight="1" x14ac:dyDescent="0.5">
      <c r="D49" s="381"/>
      <c r="E49" s="381"/>
    </row>
    <row r="50" spans="4:9" ht="18" customHeight="1" x14ac:dyDescent="0.5">
      <c r="D50" s="381"/>
      <c r="E50" s="381"/>
      <c r="I50" s="381"/>
    </row>
  </sheetData>
  <mergeCells count="6">
    <mergeCell ref="Y4:Y44"/>
    <mergeCell ref="A4:A6"/>
    <mergeCell ref="B4:B6"/>
    <mergeCell ref="C4:C6"/>
    <mergeCell ref="D4:D6"/>
    <mergeCell ref="E4:E4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EBD0-D8E8-4172-B9EE-EED06CD10472}">
  <sheetPr>
    <tabColor rgb="FF9BA8C2"/>
    <pageSetUpPr autoPageBreaks="0"/>
  </sheetPr>
  <dimension ref="A1:WVW50"/>
  <sheetViews>
    <sheetView showGridLines="0" rightToLeft="1" zoomScale="80" zoomScaleNormal="80" workbookViewId="0">
      <selection activeCell="Z7" sqref="Z7"/>
    </sheetView>
  </sheetViews>
  <sheetFormatPr defaultColWidth="0" defaultRowHeight="18" customHeight="1" x14ac:dyDescent="0.5"/>
  <cols>
    <col min="1" max="1" width="7" style="382" customWidth="1"/>
    <col min="2" max="3" width="12" style="382" customWidth="1"/>
    <col min="4" max="4" width="17.6640625" style="382" customWidth="1"/>
    <col min="5" max="5" width="3.5546875" style="382" customWidth="1"/>
    <col min="6" max="24" width="11.109375" style="382" customWidth="1"/>
    <col min="25" max="25" width="3.6640625" style="382" customWidth="1"/>
    <col min="26" max="26" width="11.109375" style="382" customWidth="1"/>
    <col min="27" max="27" width="12" style="382" bestFit="1" customWidth="1"/>
    <col min="28" max="268" width="8.88671875" style="382" hidden="1"/>
    <col min="269" max="271" width="25.88671875" style="382" hidden="1"/>
    <col min="272" max="524" width="8.88671875" style="382" hidden="1"/>
    <col min="525" max="527" width="25.88671875" style="382" hidden="1"/>
    <col min="528" max="780" width="8.88671875" style="382" hidden="1"/>
    <col min="781" max="783" width="25.88671875" style="382" hidden="1"/>
    <col min="784" max="1036" width="8.88671875" style="382" hidden="1"/>
    <col min="1037" max="1039" width="25.88671875" style="382" hidden="1"/>
    <col min="1040" max="1292" width="8.88671875" style="382" hidden="1"/>
    <col min="1293" max="1295" width="25.88671875" style="382" hidden="1"/>
    <col min="1296" max="1548" width="8.88671875" style="382" hidden="1"/>
    <col min="1549" max="1551" width="25.88671875" style="382" hidden="1"/>
    <col min="1552" max="1804" width="8.88671875" style="382" hidden="1"/>
    <col min="1805" max="1807" width="25.88671875" style="382" hidden="1"/>
    <col min="1808" max="2060" width="8.88671875" style="382" hidden="1"/>
    <col min="2061" max="2063" width="25.88671875" style="382" hidden="1"/>
    <col min="2064" max="2316" width="8.88671875" style="382" hidden="1"/>
    <col min="2317" max="2319" width="25.88671875" style="382" hidden="1"/>
    <col min="2320" max="2572" width="8.88671875" style="382" hidden="1"/>
    <col min="2573" max="2575" width="25.88671875" style="382" hidden="1"/>
    <col min="2576" max="2828" width="8.88671875" style="382" hidden="1"/>
    <col min="2829" max="2831" width="25.88671875" style="382" hidden="1"/>
    <col min="2832" max="3084" width="8.88671875" style="382" hidden="1"/>
    <col min="3085" max="3087" width="25.88671875" style="382" hidden="1"/>
    <col min="3088" max="3340" width="8.88671875" style="382" hidden="1"/>
    <col min="3341" max="3343" width="25.88671875" style="382" hidden="1"/>
    <col min="3344" max="3596" width="8.88671875" style="382" hidden="1"/>
    <col min="3597" max="3599" width="25.88671875" style="382" hidden="1"/>
    <col min="3600" max="3852" width="8.88671875" style="382" hidden="1"/>
    <col min="3853" max="3855" width="25.88671875" style="382" hidden="1"/>
    <col min="3856" max="4108" width="8.88671875" style="382" hidden="1"/>
    <col min="4109" max="4111" width="25.88671875" style="382" hidden="1"/>
    <col min="4112" max="4364" width="8.88671875" style="382" hidden="1"/>
    <col min="4365" max="4367" width="25.88671875" style="382" hidden="1"/>
    <col min="4368" max="4620" width="8.88671875" style="382" hidden="1"/>
    <col min="4621" max="4623" width="25.88671875" style="382" hidden="1"/>
    <col min="4624" max="4876" width="8.88671875" style="382" hidden="1"/>
    <col min="4877" max="4879" width="25.88671875" style="382" hidden="1"/>
    <col min="4880" max="5132" width="8.88671875" style="382" hidden="1"/>
    <col min="5133" max="5135" width="25.88671875" style="382" hidden="1"/>
    <col min="5136" max="5388" width="8.88671875" style="382" hidden="1"/>
    <col min="5389" max="5391" width="25.88671875" style="382" hidden="1"/>
    <col min="5392" max="5644" width="8.88671875" style="382" hidden="1"/>
    <col min="5645" max="5647" width="25.88671875" style="382" hidden="1"/>
    <col min="5648" max="5900" width="8.88671875" style="382" hidden="1"/>
    <col min="5901" max="5903" width="25.88671875" style="382" hidden="1"/>
    <col min="5904" max="6156" width="8.88671875" style="382" hidden="1"/>
    <col min="6157" max="6159" width="25.88671875" style="382" hidden="1"/>
    <col min="6160" max="6412" width="8.88671875" style="382" hidden="1"/>
    <col min="6413" max="6415" width="25.88671875" style="382" hidden="1"/>
    <col min="6416" max="6668" width="8.88671875" style="382" hidden="1"/>
    <col min="6669" max="6671" width="25.88671875" style="382" hidden="1"/>
    <col min="6672" max="6924" width="8.88671875" style="382" hidden="1"/>
    <col min="6925" max="6927" width="25.88671875" style="382" hidden="1"/>
    <col min="6928" max="7180" width="8.88671875" style="382" hidden="1"/>
    <col min="7181" max="7183" width="25.88671875" style="382" hidden="1"/>
    <col min="7184" max="7436" width="8.88671875" style="382" hidden="1"/>
    <col min="7437" max="7439" width="25.88671875" style="382" hidden="1"/>
    <col min="7440" max="7692" width="8.88671875" style="382" hidden="1"/>
    <col min="7693" max="7695" width="25.88671875" style="382" hidden="1"/>
    <col min="7696" max="7948" width="8.88671875" style="382" hidden="1"/>
    <col min="7949" max="7951" width="25.88671875" style="382" hidden="1"/>
    <col min="7952" max="8204" width="8.88671875" style="382" hidden="1"/>
    <col min="8205" max="8207" width="25.88671875" style="382" hidden="1"/>
    <col min="8208" max="8460" width="8.88671875" style="382" hidden="1"/>
    <col min="8461" max="8463" width="25.88671875" style="382" hidden="1"/>
    <col min="8464" max="8716" width="8.88671875" style="382" hidden="1"/>
    <col min="8717" max="8719" width="25.88671875" style="382" hidden="1"/>
    <col min="8720" max="8972" width="8.88671875" style="382" hidden="1"/>
    <col min="8973" max="8975" width="25.88671875" style="382" hidden="1"/>
    <col min="8976" max="9228" width="8.88671875" style="382" hidden="1"/>
    <col min="9229" max="9231" width="25.88671875" style="382" hidden="1"/>
    <col min="9232" max="9484" width="8.88671875" style="382" hidden="1"/>
    <col min="9485" max="9487" width="25.88671875" style="382" hidden="1"/>
    <col min="9488" max="9740" width="8.88671875" style="382" hidden="1"/>
    <col min="9741" max="9743" width="25.88671875" style="382" hidden="1"/>
    <col min="9744" max="9996" width="8.88671875" style="382" hidden="1"/>
    <col min="9997" max="9999" width="25.88671875" style="382" hidden="1"/>
    <col min="10000" max="10252" width="8.88671875" style="382" hidden="1"/>
    <col min="10253" max="10255" width="25.88671875" style="382" hidden="1"/>
    <col min="10256" max="10508" width="8.88671875" style="382" hidden="1"/>
    <col min="10509" max="10511" width="25.88671875" style="382" hidden="1"/>
    <col min="10512" max="10764" width="8.88671875" style="382" hidden="1"/>
    <col min="10765" max="10767" width="25.88671875" style="382" hidden="1"/>
    <col min="10768" max="11020" width="8.88671875" style="382" hidden="1"/>
    <col min="11021" max="11023" width="25.88671875" style="382" hidden="1"/>
    <col min="11024" max="11276" width="8.88671875" style="382" hidden="1"/>
    <col min="11277" max="11279" width="25.88671875" style="382" hidden="1"/>
    <col min="11280" max="11532" width="8.88671875" style="382" hidden="1"/>
    <col min="11533" max="11535" width="25.88671875" style="382" hidden="1"/>
    <col min="11536" max="11788" width="8.88671875" style="382" hidden="1"/>
    <col min="11789" max="11791" width="25.88671875" style="382" hidden="1"/>
    <col min="11792" max="12044" width="8.88671875" style="382" hidden="1"/>
    <col min="12045" max="12047" width="25.88671875" style="382" hidden="1"/>
    <col min="12048" max="12300" width="8.88671875" style="382" hidden="1"/>
    <col min="12301" max="12303" width="25.88671875" style="382" hidden="1"/>
    <col min="12304" max="12556" width="8.88671875" style="382" hidden="1"/>
    <col min="12557" max="12559" width="25.88671875" style="382" hidden="1"/>
    <col min="12560" max="12812" width="8.88671875" style="382" hidden="1"/>
    <col min="12813" max="12815" width="25.88671875" style="382" hidden="1"/>
    <col min="12816" max="13068" width="8.88671875" style="382" hidden="1"/>
    <col min="13069" max="13071" width="25.88671875" style="382" hidden="1"/>
    <col min="13072" max="13324" width="8.88671875" style="382" hidden="1"/>
    <col min="13325" max="13327" width="25.88671875" style="382" hidden="1"/>
    <col min="13328" max="13580" width="8.88671875" style="382" hidden="1"/>
    <col min="13581" max="13583" width="25.88671875" style="382" hidden="1"/>
    <col min="13584" max="13836" width="8.88671875" style="382" hidden="1"/>
    <col min="13837" max="13839" width="25.88671875" style="382" hidden="1"/>
    <col min="13840" max="14092" width="8.88671875" style="382" hidden="1"/>
    <col min="14093" max="14095" width="25.88671875" style="382" hidden="1"/>
    <col min="14096" max="14348" width="8.88671875" style="382" hidden="1"/>
    <col min="14349" max="14351" width="25.88671875" style="382" hidden="1"/>
    <col min="14352" max="14604" width="8.88671875" style="382" hidden="1"/>
    <col min="14605" max="14607" width="25.88671875" style="382" hidden="1"/>
    <col min="14608" max="14860" width="8.88671875" style="382" hidden="1"/>
    <col min="14861" max="14863" width="25.88671875" style="382" hidden="1"/>
    <col min="14864" max="15116" width="8.88671875" style="382" hidden="1"/>
    <col min="15117" max="15119" width="25.88671875" style="382" hidden="1"/>
    <col min="15120" max="15372" width="8.88671875" style="382" hidden="1"/>
    <col min="15373" max="15375" width="25.88671875" style="382" hidden="1"/>
    <col min="15376" max="15628" width="8.88671875" style="382" hidden="1"/>
    <col min="15629" max="15631" width="25.88671875" style="382" hidden="1"/>
    <col min="15632" max="15884" width="8.88671875" style="382" hidden="1"/>
    <col min="15885" max="15887" width="25.88671875" style="382" hidden="1"/>
    <col min="15888" max="16140" width="8.88671875" style="382" hidden="1"/>
    <col min="16141" max="16143" width="25.88671875" style="382" hidden="1"/>
    <col min="16144" max="16384" width="8.88671875" style="382" hidden="1"/>
  </cols>
  <sheetData>
    <row r="1" spans="1:30" ht="57.6" customHeight="1" x14ac:dyDescent="0.5">
      <c r="A1" s="397"/>
    </row>
    <row r="2" spans="1:30" ht="26.4" x14ac:dyDescent="0.5">
      <c r="A2" s="398" t="s">
        <v>672</v>
      </c>
      <c r="C2" s="399"/>
      <c r="D2" s="399"/>
      <c r="E2" s="399"/>
      <c r="F2" s="399"/>
      <c r="G2" s="399"/>
      <c r="H2" s="399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1"/>
    </row>
    <row r="3" spans="1:30" ht="26.4" x14ac:dyDescent="0.5">
      <c r="A3" s="398" t="s">
        <v>680</v>
      </c>
      <c r="C3" s="399"/>
      <c r="D3" s="399"/>
      <c r="E3" s="399"/>
      <c r="F3" s="399"/>
      <c r="G3" s="399"/>
      <c r="H3" s="399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1"/>
    </row>
    <row r="4" spans="1:30" ht="18" customHeight="1" x14ac:dyDescent="0.5">
      <c r="A4" s="491" t="s">
        <v>246</v>
      </c>
      <c r="B4" s="492" t="s">
        <v>2</v>
      </c>
      <c r="C4" s="493" t="s">
        <v>230</v>
      </c>
      <c r="D4" s="495" t="s">
        <v>675</v>
      </c>
      <c r="E4" s="496" t="s">
        <v>663</v>
      </c>
      <c r="F4" s="402">
        <v>1</v>
      </c>
      <c r="G4" s="402">
        <v>2</v>
      </c>
      <c r="H4" s="402">
        <v>3</v>
      </c>
      <c r="I4" s="402">
        <v>4</v>
      </c>
      <c r="J4" s="402">
        <v>6</v>
      </c>
      <c r="K4" s="402">
        <v>7</v>
      </c>
      <c r="L4" s="402">
        <v>9</v>
      </c>
      <c r="M4" s="402">
        <v>10</v>
      </c>
      <c r="N4" s="402">
        <v>11</v>
      </c>
      <c r="O4" s="402">
        <v>12</v>
      </c>
      <c r="P4" s="402">
        <v>13</v>
      </c>
      <c r="Q4" s="402">
        <v>14</v>
      </c>
      <c r="R4" s="402">
        <v>15</v>
      </c>
      <c r="S4" s="402">
        <v>16</v>
      </c>
      <c r="T4" s="402">
        <v>17</v>
      </c>
      <c r="U4" s="402">
        <v>18</v>
      </c>
      <c r="V4" s="402">
        <v>20</v>
      </c>
      <c r="W4" s="402" t="s">
        <v>659</v>
      </c>
      <c r="X4" s="403"/>
      <c r="Y4" s="490" t="s">
        <v>723</v>
      </c>
      <c r="Z4" s="404">
        <v>5</v>
      </c>
    </row>
    <row r="5" spans="1:30" ht="36" customHeight="1" x14ac:dyDescent="0.5">
      <c r="A5" s="491"/>
      <c r="B5" s="492"/>
      <c r="C5" s="493"/>
      <c r="D5" s="495"/>
      <c r="E5" s="496"/>
      <c r="F5" s="405" t="s">
        <v>627</v>
      </c>
      <c r="G5" s="405" t="s">
        <v>19</v>
      </c>
      <c r="H5" s="405" t="s">
        <v>629</v>
      </c>
      <c r="I5" s="405" t="s">
        <v>631</v>
      </c>
      <c r="J5" s="405" t="s">
        <v>634</v>
      </c>
      <c r="K5" s="405" t="s">
        <v>636</v>
      </c>
      <c r="L5" s="405" t="s">
        <v>638</v>
      </c>
      <c r="M5" s="405" t="s">
        <v>640</v>
      </c>
      <c r="N5" s="405" t="s">
        <v>642</v>
      </c>
      <c r="O5" s="405" t="s">
        <v>644</v>
      </c>
      <c r="P5" s="405" t="s">
        <v>646</v>
      </c>
      <c r="Q5" s="405" t="s">
        <v>648</v>
      </c>
      <c r="R5" s="405" t="s">
        <v>650</v>
      </c>
      <c r="S5" s="405" t="s">
        <v>652</v>
      </c>
      <c r="T5" s="405" t="s">
        <v>654</v>
      </c>
      <c r="U5" s="405" t="s">
        <v>656</v>
      </c>
      <c r="V5" s="405" t="s">
        <v>658</v>
      </c>
      <c r="W5" s="405" t="s">
        <v>668</v>
      </c>
      <c r="X5" s="406" t="s">
        <v>704</v>
      </c>
      <c r="Y5" s="490"/>
      <c r="Z5" s="407" t="s">
        <v>20</v>
      </c>
    </row>
    <row r="6" spans="1:30" ht="36" customHeight="1" x14ac:dyDescent="0.5">
      <c r="A6" s="491"/>
      <c r="B6" s="492"/>
      <c r="C6" s="493"/>
      <c r="D6" s="559"/>
      <c r="E6" s="496"/>
      <c r="F6" s="408" t="s">
        <v>626</v>
      </c>
      <c r="G6" s="408" t="s">
        <v>380</v>
      </c>
      <c r="H6" s="408" t="s">
        <v>628</v>
      </c>
      <c r="I6" s="408" t="s">
        <v>630</v>
      </c>
      <c r="J6" s="408" t="s">
        <v>633</v>
      </c>
      <c r="K6" s="408" t="s">
        <v>635</v>
      </c>
      <c r="L6" s="408" t="s">
        <v>637</v>
      </c>
      <c r="M6" s="408" t="s">
        <v>639</v>
      </c>
      <c r="N6" s="408" t="s">
        <v>641</v>
      </c>
      <c r="O6" s="408" t="s">
        <v>643</v>
      </c>
      <c r="P6" s="408" t="s">
        <v>645</v>
      </c>
      <c r="Q6" s="408" t="s">
        <v>647</v>
      </c>
      <c r="R6" s="408" t="s">
        <v>649</v>
      </c>
      <c r="S6" s="408" t="s">
        <v>651</v>
      </c>
      <c r="T6" s="408" t="s">
        <v>653</v>
      </c>
      <c r="U6" s="408" t="s">
        <v>655</v>
      </c>
      <c r="V6" s="408" t="s">
        <v>657</v>
      </c>
      <c r="W6" s="408" t="s">
        <v>669</v>
      </c>
      <c r="X6" s="409" t="s">
        <v>705</v>
      </c>
      <c r="Y6" s="490"/>
      <c r="Z6" s="407" t="s">
        <v>632</v>
      </c>
    </row>
    <row r="7" spans="1:30" ht="18" customHeight="1" x14ac:dyDescent="0.5">
      <c r="A7" s="362">
        <v>2023</v>
      </c>
      <c r="B7" s="410" t="s">
        <v>3</v>
      </c>
      <c r="C7" s="411" t="s">
        <v>231</v>
      </c>
      <c r="D7" s="484">
        <v>109.04</v>
      </c>
      <c r="E7" s="496"/>
      <c r="F7" s="486">
        <v>99.54</v>
      </c>
      <c r="G7" s="486">
        <v>98.98</v>
      </c>
      <c r="H7" s="486">
        <v>94.47</v>
      </c>
      <c r="I7" s="486">
        <v>101.36</v>
      </c>
      <c r="J7" s="486">
        <v>94.37</v>
      </c>
      <c r="K7" s="486">
        <v>100.35</v>
      </c>
      <c r="L7" s="486">
        <v>100.19</v>
      </c>
      <c r="M7" s="486">
        <v>101.13</v>
      </c>
      <c r="N7" s="486">
        <v>97.25</v>
      </c>
      <c r="O7" s="486">
        <v>96.84</v>
      </c>
      <c r="P7" s="486">
        <v>97.7</v>
      </c>
      <c r="Q7" s="486">
        <v>87.95</v>
      </c>
      <c r="R7" s="486">
        <v>85.76</v>
      </c>
      <c r="S7" s="486">
        <v>95.75</v>
      </c>
      <c r="T7" s="486">
        <v>99.83</v>
      </c>
      <c r="U7" s="486">
        <v>99.6</v>
      </c>
      <c r="V7" s="486">
        <v>104.74</v>
      </c>
      <c r="W7" s="486">
        <v>109.15</v>
      </c>
      <c r="X7" s="486">
        <v>99.28</v>
      </c>
      <c r="Y7" s="490"/>
      <c r="Z7" s="488">
        <v>98.56</v>
      </c>
      <c r="AD7" s="381"/>
    </row>
    <row r="8" spans="1:30" ht="18" customHeight="1" x14ac:dyDescent="0.5">
      <c r="A8" s="366"/>
      <c r="B8" s="412" t="s">
        <v>5</v>
      </c>
      <c r="C8" s="413" t="s">
        <v>232</v>
      </c>
      <c r="D8" s="485">
        <v>94.19</v>
      </c>
      <c r="E8" s="496"/>
      <c r="F8" s="487">
        <v>99.54</v>
      </c>
      <c r="G8" s="487">
        <v>99.28</v>
      </c>
      <c r="H8" s="487">
        <v>94.47</v>
      </c>
      <c r="I8" s="487">
        <v>95.41</v>
      </c>
      <c r="J8" s="487">
        <v>94.37</v>
      </c>
      <c r="K8" s="487">
        <v>99.76</v>
      </c>
      <c r="L8" s="487">
        <v>100.19</v>
      </c>
      <c r="M8" s="487">
        <v>100.63</v>
      </c>
      <c r="N8" s="487">
        <v>97.25</v>
      </c>
      <c r="O8" s="487">
        <v>92.78</v>
      </c>
      <c r="P8" s="487">
        <v>96.42</v>
      </c>
      <c r="Q8" s="487">
        <v>99.93</v>
      </c>
      <c r="R8" s="487">
        <v>102.7</v>
      </c>
      <c r="S8" s="487">
        <v>96.34</v>
      </c>
      <c r="T8" s="487">
        <v>99.83</v>
      </c>
      <c r="U8" s="487">
        <v>99.6</v>
      </c>
      <c r="V8" s="487">
        <v>96.36</v>
      </c>
      <c r="W8" s="487">
        <v>94.08</v>
      </c>
      <c r="X8" s="487">
        <v>97.95</v>
      </c>
      <c r="Y8" s="490"/>
      <c r="Z8" s="489">
        <v>104.62</v>
      </c>
    </row>
    <row r="9" spans="1:30" ht="18" customHeight="1" x14ac:dyDescent="0.5">
      <c r="A9" s="362"/>
      <c r="B9" s="410" t="s">
        <v>6</v>
      </c>
      <c r="C9" s="411" t="s">
        <v>233</v>
      </c>
      <c r="D9" s="484">
        <v>94.55</v>
      </c>
      <c r="E9" s="496"/>
      <c r="F9" s="486">
        <v>101.1</v>
      </c>
      <c r="G9" s="486">
        <v>103.2</v>
      </c>
      <c r="H9" s="486">
        <v>98.98</v>
      </c>
      <c r="I9" s="486">
        <v>100.77</v>
      </c>
      <c r="J9" s="486">
        <v>101.24</v>
      </c>
      <c r="K9" s="486">
        <v>100.08</v>
      </c>
      <c r="L9" s="486">
        <v>99.98</v>
      </c>
      <c r="M9" s="486">
        <v>96.9</v>
      </c>
      <c r="N9" s="486">
        <v>102.36</v>
      </c>
      <c r="O9" s="486">
        <v>101.17</v>
      </c>
      <c r="P9" s="486">
        <v>99.56</v>
      </c>
      <c r="Q9" s="486">
        <v>105.34</v>
      </c>
      <c r="R9" s="486">
        <v>105.52</v>
      </c>
      <c r="S9" s="486">
        <v>101.11</v>
      </c>
      <c r="T9" s="486">
        <v>101.02</v>
      </c>
      <c r="U9" s="486">
        <v>97.01</v>
      </c>
      <c r="V9" s="486">
        <v>99.18</v>
      </c>
      <c r="W9" s="486">
        <v>94.52</v>
      </c>
      <c r="X9" s="486">
        <v>100.03</v>
      </c>
      <c r="Y9" s="490"/>
      <c r="Z9" s="488">
        <v>97.41</v>
      </c>
    </row>
    <row r="10" spans="1:30" ht="18" customHeight="1" x14ac:dyDescent="0.5">
      <c r="A10" s="366"/>
      <c r="B10" s="412" t="s">
        <v>7</v>
      </c>
      <c r="C10" s="413" t="s">
        <v>234</v>
      </c>
      <c r="D10" s="485">
        <v>96.35</v>
      </c>
      <c r="E10" s="496"/>
      <c r="F10" s="487">
        <v>100.05</v>
      </c>
      <c r="G10" s="487">
        <v>100.27</v>
      </c>
      <c r="H10" s="487">
        <v>100.48</v>
      </c>
      <c r="I10" s="487">
        <v>99.97</v>
      </c>
      <c r="J10" s="487">
        <v>88.8</v>
      </c>
      <c r="K10" s="487">
        <v>99.07</v>
      </c>
      <c r="L10" s="487">
        <v>99.45</v>
      </c>
      <c r="M10" s="487">
        <v>98.93</v>
      </c>
      <c r="N10" s="487">
        <v>94.52</v>
      </c>
      <c r="O10" s="487">
        <v>98.37</v>
      </c>
      <c r="P10" s="487">
        <v>100.18</v>
      </c>
      <c r="Q10" s="487">
        <v>101.49</v>
      </c>
      <c r="R10" s="487">
        <v>104.86</v>
      </c>
      <c r="S10" s="487">
        <v>98.4</v>
      </c>
      <c r="T10" s="487">
        <v>99.89</v>
      </c>
      <c r="U10" s="487">
        <v>99.18</v>
      </c>
      <c r="V10" s="487">
        <v>99.29</v>
      </c>
      <c r="W10" s="487">
        <v>96.32</v>
      </c>
      <c r="X10" s="487">
        <v>97.95</v>
      </c>
      <c r="Y10" s="490"/>
      <c r="Z10" s="489">
        <v>98.95</v>
      </c>
    </row>
    <row r="11" spans="1:30" ht="18" customHeight="1" x14ac:dyDescent="0.5">
      <c r="A11" s="362"/>
      <c r="B11" s="410" t="s">
        <v>8</v>
      </c>
      <c r="C11" s="411" t="s">
        <v>235</v>
      </c>
      <c r="D11" s="484">
        <v>105.53</v>
      </c>
      <c r="E11" s="496"/>
      <c r="F11" s="486">
        <v>100.05</v>
      </c>
      <c r="G11" s="486">
        <v>97.47</v>
      </c>
      <c r="H11" s="486">
        <v>100.48</v>
      </c>
      <c r="I11" s="486">
        <v>100.27</v>
      </c>
      <c r="J11" s="486">
        <v>106.51</v>
      </c>
      <c r="K11" s="486">
        <v>99.76</v>
      </c>
      <c r="L11" s="486">
        <v>99.45</v>
      </c>
      <c r="M11" s="486">
        <v>99.83</v>
      </c>
      <c r="N11" s="486">
        <v>94.52</v>
      </c>
      <c r="O11" s="486">
        <v>96.76</v>
      </c>
      <c r="P11" s="486">
        <v>100.18</v>
      </c>
      <c r="Q11" s="486">
        <v>101.58</v>
      </c>
      <c r="R11" s="486">
        <v>104.24</v>
      </c>
      <c r="S11" s="486">
        <v>98.59</v>
      </c>
      <c r="T11" s="486">
        <v>99.89</v>
      </c>
      <c r="U11" s="486">
        <v>101.32</v>
      </c>
      <c r="V11" s="486">
        <v>99.48</v>
      </c>
      <c r="W11" s="486">
        <v>105.53</v>
      </c>
      <c r="X11" s="486">
        <v>101</v>
      </c>
      <c r="Y11" s="490"/>
      <c r="Z11" s="488">
        <v>105.02</v>
      </c>
    </row>
    <row r="12" spans="1:30" ht="18" customHeight="1" x14ac:dyDescent="0.5">
      <c r="A12" s="366"/>
      <c r="B12" s="412" t="s">
        <v>9</v>
      </c>
      <c r="C12" s="413" t="s">
        <v>236</v>
      </c>
      <c r="D12" s="485">
        <v>92.52</v>
      </c>
      <c r="E12" s="496"/>
      <c r="F12" s="487">
        <v>100.05</v>
      </c>
      <c r="G12" s="487">
        <v>101.66</v>
      </c>
      <c r="H12" s="487">
        <v>100.48</v>
      </c>
      <c r="I12" s="487">
        <v>100.27</v>
      </c>
      <c r="J12" s="487">
        <v>88.8</v>
      </c>
      <c r="K12" s="487">
        <v>99.76</v>
      </c>
      <c r="L12" s="487">
        <v>99.45</v>
      </c>
      <c r="M12" s="487">
        <v>100.63</v>
      </c>
      <c r="N12" s="487">
        <v>106.52</v>
      </c>
      <c r="O12" s="487">
        <v>98.37</v>
      </c>
      <c r="P12" s="487">
        <v>100.18</v>
      </c>
      <c r="Q12" s="487">
        <v>89.33</v>
      </c>
      <c r="R12" s="487">
        <v>86.53</v>
      </c>
      <c r="S12" s="487">
        <v>99.27</v>
      </c>
      <c r="T12" s="487">
        <v>99.89</v>
      </c>
      <c r="U12" s="487">
        <v>101.32</v>
      </c>
      <c r="V12" s="487">
        <v>99.48</v>
      </c>
      <c r="W12" s="487">
        <v>92.45</v>
      </c>
      <c r="X12" s="487">
        <v>97.62</v>
      </c>
      <c r="Y12" s="490"/>
      <c r="Z12" s="489">
        <v>98.95</v>
      </c>
    </row>
    <row r="13" spans="1:30" ht="18" customHeight="1" x14ac:dyDescent="0.5">
      <c r="A13" s="362"/>
      <c r="B13" s="410" t="s">
        <v>10</v>
      </c>
      <c r="C13" s="411" t="s">
        <v>237</v>
      </c>
      <c r="D13" s="484">
        <v>104.96</v>
      </c>
      <c r="E13" s="496"/>
      <c r="F13" s="486">
        <v>100.05</v>
      </c>
      <c r="G13" s="486">
        <v>100.16</v>
      </c>
      <c r="H13" s="486">
        <v>99.34</v>
      </c>
      <c r="I13" s="486">
        <v>99.97</v>
      </c>
      <c r="J13" s="486">
        <v>76.16</v>
      </c>
      <c r="K13" s="486">
        <v>99.53</v>
      </c>
      <c r="L13" s="486">
        <v>98.33</v>
      </c>
      <c r="M13" s="486">
        <v>99.1</v>
      </c>
      <c r="N13" s="486">
        <v>100.87</v>
      </c>
      <c r="O13" s="486">
        <v>96.92</v>
      </c>
      <c r="P13" s="486">
        <v>100.12</v>
      </c>
      <c r="Q13" s="486">
        <v>100.25</v>
      </c>
      <c r="R13" s="486">
        <v>97.43</v>
      </c>
      <c r="S13" s="486">
        <v>94.82</v>
      </c>
      <c r="T13" s="486">
        <v>98.76</v>
      </c>
      <c r="U13" s="486">
        <v>100.27</v>
      </c>
      <c r="V13" s="486">
        <v>99.54</v>
      </c>
      <c r="W13" s="486">
        <v>105.02</v>
      </c>
      <c r="X13" s="486">
        <v>98.48</v>
      </c>
      <c r="Y13" s="490"/>
      <c r="Z13" s="488">
        <v>99.56</v>
      </c>
    </row>
    <row r="14" spans="1:30" ht="18" customHeight="1" x14ac:dyDescent="0.5">
      <c r="A14" s="366"/>
      <c r="B14" s="412" t="s">
        <v>11</v>
      </c>
      <c r="C14" s="413" t="s">
        <v>238</v>
      </c>
      <c r="D14" s="485">
        <v>95.07</v>
      </c>
      <c r="E14" s="496"/>
      <c r="F14" s="487">
        <v>99.75</v>
      </c>
      <c r="G14" s="487">
        <v>101.02</v>
      </c>
      <c r="H14" s="487">
        <v>100.1</v>
      </c>
      <c r="I14" s="487">
        <v>99.88</v>
      </c>
      <c r="J14" s="487">
        <v>85.14</v>
      </c>
      <c r="K14" s="487">
        <v>99.76</v>
      </c>
      <c r="L14" s="487">
        <v>100.6</v>
      </c>
      <c r="M14" s="487">
        <v>100.63</v>
      </c>
      <c r="N14" s="487">
        <v>93.97</v>
      </c>
      <c r="O14" s="487">
        <v>102.5</v>
      </c>
      <c r="P14" s="487">
        <v>101.11</v>
      </c>
      <c r="Q14" s="487">
        <v>92.3</v>
      </c>
      <c r="R14" s="487">
        <v>99.32</v>
      </c>
      <c r="S14" s="487">
        <v>102.89</v>
      </c>
      <c r="T14" s="487">
        <v>100.43</v>
      </c>
      <c r="U14" s="487">
        <v>99.98</v>
      </c>
      <c r="V14" s="487">
        <v>100.35</v>
      </c>
      <c r="W14" s="487">
        <v>95.01</v>
      </c>
      <c r="X14" s="487">
        <v>96.91</v>
      </c>
      <c r="Y14" s="490"/>
      <c r="Z14" s="489">
        <v>100.19</v>
      </c>
    </row>
    <row r="15" spans="1:30" ht="18" customHeight="1" x14ac:dyDescent="0.5">
      <c r="A15" s="362"/>
      <c r="B15" s="410" t="s">
        <v>12</v>
      </c>
      <c r="C15" s="411" t="s">
        <v>239</v>
      </c>
      <c r="D15" s="484">
        <v>104.39</v>
      </c>
      <c r="E15" s="496"/>
      <c r="F15" s="486">
        <v>99.75</v>
      </c>
      <c r="G15" s="486">
        <v>99.93</v>
      </c>
      <c r="H15" s="486">
        <v>100.4</v>
      </c>
      <c r="I15" s="486">
        <v>100.47</v>
      </c>
      <c r="J15" s="486">
        <v>143.72</v>
      </c>
      <c r="K15" s="486">
        <v>99.76</v>
      </c>
      <c r="L15" s="486">
        <v>100.9</v>
      </c>
      <c r="M15" s="486">
        <v>101.13</v>
      </c>
      <c r="N15" s="486">
        <v>104.73</v>
      </c>
      <c r="O15" s="486">
        <v>102.2</v>
      </c>
      <c r="P15" s="486">
        <v>101.3</v>
      </c>
      <c r="Q15" s="486">
        <v>110.85</v>
      </c>
      <c r="R15" s="486">
        <v>99.62</v>
      </c>
      <c r="S15" s="486">
        <v>102.89</v>
      </c>
      <c r="T15" s="486">
        <v>100.73</v>
      </c>
      <c r="U15" s="486">
        <v>100.98</v>
      </c>
      <c r="V15" s="486">
        <v>100.35</v>
      </c>
      <c r="W15" s="486">
        <v>104.44</v>
      </c>
      <c r="X15" s="486">
        <v>106.04</v>
      </c>
      <c r="Y15" s="490"/>
      <c r="Z15" s="488">
        <v>99.69</v>
      </c>
    </row>
    <row r="16" spans="1:30" ht="18" customHeight="1" x14ac:dyDescent="0.5">
      <c r="A16" s="366"/>
      <c r="B16" s="412" t="s">
        <v>13</v>
      </c>
      <c r="C16" s="413" t="s">
        <v>240</v>
      </c>
      <c r="D16" s="485">
        <v>103.38</v>
      </c>
      <c r="E16" s="496"/>
      <c r="F16" s="487">
        <v>98.67</v>
      </c>
      <c r="G16" s="487">
        <v>99.47</v>
      </c>
      <c r="H16" s="487">
        <v>103.26</v>
      </c>
      <c r="I16" s="487">
        <v>100.01</v>
      </c>
      <c r="J16" s="487">
        <v>106.62</v>
      </c>
      <c r="K16" s="487">
        <v>100.39</v>
      </c>
      <c r="L16" s="487">
        <v>100.16</v>
      </c>
      <c r="M16" s="487">
        <v>100.13</v>
      </c>
      <c r="N16" s="487">
        <v>106.18</v>
      </c>
      <c r="O16" s="487">
        <v>103.18</v>
      </c>
      <c r="P16" s="487">
        <v>102.15</v>
      </c>
      <c r="Q16" s="487">
        <v>115.8</v>
      </c>
      <c r="R16" s="487">
        <v>104.33</v>
      </c>
      <c r="S16" s="487">
        <v>102.98</v>
      </c>
      <c r="T16" s="487">
        <v>99.58</v>
      </c>
      <c r="U16" s="487">
        <v>98.05</v>
      </c>
      <c r="V16" s="487">
        <v>99.98</v>
      </c>
      <c r="W16" s="487">
        <v>103.43</v>
      </c>
      <c r="X16" s="487">
        <v>102.56</v>
      </c>
      <c r="Y16" s="490"/>
      <c r="Z16" s="489">
        <v>98.53</v>
      </c>
    </row>
    <row r="17" spans="1:26" ht="18" customHeight="1" x14ac:dyDescent="0.5">
      <c r="A17" s="362"/>
      <c r="B17" s="410" t="s">
        <v>14</v>
      </c>
      <c r="C17" s="411" t="s">
        <v>241</v>
      </c>
      <c r="D17" s="484">
        <v>104.21</v>
      </c>
      <c r="E17" s="496"/>
      <c r="F17" s="486">
        <v>98.67</v>
      </c>
      <c r="G17" s="486">
        <v>99.28</v>
      </c>
      <c r="H17" s="486">
        <v>103.77</v>
      </c>
      <c r="I17" s="486">
        <v>100.61</v>
      </c>
      <c r="J17" s="486">
        <v>107.14</v>
      </c>
      <c r="K17" s="486">
        <v>100.88</v>
      </c>
      <c r="L17" s="486">
        <v>100.65</v>
      </c>
      <c r="M17" s="486">
        <v>99.33</v>
      </c>
      <c r="N17" s="486">
        <v>106.18</v>
      </c>
      <c r="O17" s="486">
        <v>107.25</v>
      </c>
      <c r="P17" s="486">
        <v>102.15</v>
      </c>
      <c r="Q17" s="486">
        <v>97.59</v>
      </c>
      <c r="R17" s="486">
        <v>104.84</v>
      </c>
      <c r="S17" s="486">
        <v>103.49</v>
      </c>
      <c r="T17" s="486">
        <v>100.07</v>
      </c>
      <c r="U17" s="486">
        <v>101.34</v>
      </c>
      <c r="V17" s="486">
        <v>100.77</v>
      </c>
      <c r="W17" s="486">
        <v>104.27</v>
      </c>
      <c r="X17" s="486">
        <v>101.67</v>
      </c>
      <c r="Y17" s="490"/>
      <c r="Z17" s="488">
        <v>99.02</v>
      </c>
    </row>
    <row r="18" spans="1:26" ht="18" customHeight="1" x14ac:dyDescent="0.5">
      <c r="A18" s="366"/>
      <c r="B18" s="412" t="s">
        <v>15</v>
      </c>
      <c r="C18" s="413" t="s">
        <v>242</v>
      </c>
      <c r="D18" s="485">
        <v>95.81</v>
      </c>
      <c r="E18" s="496"/>
      <c r="F18" s="487">
        <v>102.81</v>
      </c>
      <c r="G18" s="487">
        <v>99.28</v>
      </c>
      <c r="H18" s="487">
        <v>103.77</v>
      </c>
      <c r="I18" s="487">
        <v>101.01</v>
      </c>
      <c r="J18" s="487">
        <v>107.14</v>
      </c>
      <c r="K18" s="487">
        <v>100.88</v>
      </c>
      <c r="L18" s="487">
        <v>100.65</v>
      </c>
      <c r="M18" s="487">
        <v>101.63</v>
      </c>
      <c r="N18" s="487">
        <v>95.65</v>
      </c>
      <c r="O18" s="487">
        <v>103.69</v>
      </c>
      <c r="P18" s="487">
        <v>98.94</v>
      </c>
      <c r="Q18" s="487">
        <v>97.59</v>
      </c>
      <c r="R18" s="487">
        <v>104.84</v>
      </c>
      <c r="S18" s="487">
        <v>103.49</v>
      </c>
      <c r="T18" s="487">
        <v>100.07</v>
      </c>
      <c r="U18" s="487">
        <v>101.34</v>
      </c>
      <c r="V18" s="487">
        <v>100.47</v>
      </c>
      <c r="W18" s="487">
        <v>95.77</v>
      </c>
      <c r="X18" s="487">
        <v>100.51</v>
      </c>
      <c r="Y18" s="490"/>
      <c r="Z18" s="489">
        <v>99.5</v>
      </c>
    </row>
    <row r="19" spans="1:26" ht="18" customHeight="1" x14ac:dyDescent="0.5">
      <c r="A19" s="362">
        <v>2024</v>
      </c>
      <c r="B19" s="410" t="s">
        <v>3</v>
      </c>
      <c r="C19" s="411" t="s">
        <v>231</v>
      </c>
      <c r="D19" s="484">
        <v>103.55</v>
      </c>
      <c r="E19" s="496"/>
      <c r="F19" s="486">
        <v>102.38</v>
      </c>
      <c r="G19" s="486">
        <v>101.14</v>
      </c>
      <c r="H19" s="486">
        <v>106.72</v>
      </c>
      <c r="I19" s="486">
        <v>103.65</v>
      </c>
      <c r="J19" s="486">
        <v>101.53</v>
      </c>
      <c r="K19" s="486">
        <v>103.26</v>
      </c>
      <c r="L19" s="486">
        <v>101.31</v>
      </c>
      <c r="M19" s="486">
        <v>102.92</v>
      </c>
      <c r="N19" s="486">
        <v>98.44</v>
      </c>
      <c r="O19" s="486">
        <v>97.89</v>
      </c>
      <c r="P19" s="486">
        <v>106.17</v>
      </c>
      <c r="Q19" s="486">
        <v>89.48</v>
      </c>
      <c r="R19" s="486">
        <v>89.89</v>
      </c>
      <c r="S19" s="486">
        <v>99.43</v>
      </c>
      <c r="T19" s="486">
        <v>102.85</v>
      </c>
      <c r="U19" s="486">
        <v>98.24</v>
      </c>
      <c r="V19" s="486">
        <v>89.18</v>
      </c>
      <c r="W19" s="486">
        <v>103.54</v>
      </c>
      <c r="X19" s="486">
        <v>100.37</v>
      </c>
      <c r="Y19" s="490"/>
      <c r="Z19" s="488">
        <v>104.34</v>
      </c>
    </row>
    <row r="20" spans="1:26" ht="18" customHeight="1" x14ac:dyDescent="0.5">
      <c r="A20" s="366"/>
      <c r="B20" s="412" t="s">
        <v>5</v>
      </c>
      <c r="C20" s="413" t="s">
        <v>232</v>
      </c>
      <c r="D20" s="485">
        <v>110.39</v>
      </c>
      <c r="E20" s="496"/>
      <c r="F20" s="487">
        <v>104.16</v>
      </c>
      <c r="G20" s="487">
        <v>103.52</v>
      </c>
      <c r="H20" s="487">
        <v>107.71</v>
      </c>
      <c r="I20" s="487">
        <v>103.8</v>
      </c>
      <c r="J20" s="487">
        <v>99.94</v>
      </c>
      <c r="K20" s="487">
        <v>103.42</v>
      </c>
      <c r="L20" s="487">
        <v>105.61</v>
      </c>
      <c r="M20" s="487">
        <v>103.07</v>
      </c>
      <c r="N20" s="487">
        <v>98.58</v>
      </c>
      <c r="O20" s="487">
        <v>106.85</v>
      </c>
      <c r="P20" s="487">
        <v>106.33</v>
      </c>
      <c r="Q20" s="487">
        <v>104.42</v>
      </c>
      <c r="R20" s="487">
        <v>98.96</v>
      </c>
      <c r="S20" s="487">
        <v>99.73</v>
      </c>
      <c r="T20" s="487">
        <v>103.71</v>
      </c>
      <c r="U20" s="487">
        <v>99.36</v>
      </c>
      <c r="V20" s="487">
        <v>89.31</v>
      </c>
      <c r="W20" s="487">
        <v>110.45</v>
      </c>
      <c r="X20" s="487">
        <v>103.88</v>
      </c>
      <c r="Y20" s="490"/>
      <c r="Z20" s="489">
        <v>104.65</v>
      </c>
    </row>
    <row r="21" spans="1:26" ht="18" customHeight="1" x14ac:dyDescent="0.5">
      <c r="A21" s="362"/>
      <c r="B21" s="410" t="s">
        <v>6</v>
      </c>
      <c r="C21" s="411" t="s">
        <v>233</v>
      </c>
      <c r="D21" s="484">
        <v>107.11</v>
      </c>
      <c r="E21" s="496"/>
      <c r="F21" s="486">
        <v>104.32</v>
      </c>
      <c r="G21" s="486">
        <v>103.68</v>
      </c>
      <c r="H21" s="486">
        <v>107.71</v>
      </c>
      <c r="I21" s="486">
        <v>103.95</v>
      </c>
      <c r="J21" s="486">
        <v>101.83</v>
      </c>
      <c r="K21" s="486">
        <v>104.08</v>
      </c>
      <c r="L21" s="486">
        <v>105.77</v>
      </c>
      <c r="M21" s="486">
        <v>107.07</v>
      </c>
      <c r="N21" s="486">
        <v>103.95</v>
      </c>
      <c r="O21" s="486">
        <v>107.01</v>
      </c>
      <c r="P21" s="486">
        <v>100.02</v>
      </c>
      <c r="Q21" s="486">
        <v>104.42</v>
      </c>
      <c r="R21" s="486">
        <v>99.11</v>
      </c>
      <c r="S21" s="486">
        <v>99.73</v>
      </c>
      <c r="T21" s="486">
        <v>103.71</v>
      </c>
      <c r="U21" s="486">
        <v>99.51</v>
      </c>
      <c r="V21" s="486">
        <v>94.08</v>
      </c>
      <c r="W21" s="486">
        <v>107.14</v>
      </c>
      <c r="X21" s="486">
        <v>104.17</v>
      </c>
      <c r="Y21" s="490"/>
      <c r="Z21" s="488">
        <v>104.65</v>
      </c>
    </row>
    <row r="22" spans="1:26" ht="18" customHeight="1" x14ac:dyDescent="0.5">
      <c r="A22" s="366"/>
      <c r="B22" s="412" t="s">
        <v>7</v>
      </c>
      <c r="C22" s="413" t="s">
        <v>234</v>
      </c>
      <c r="D22" s="485">
        <v>114.79</v>
      </c>
      <c r="E22" s="496"/>
      <c r="F22" s="487">
        <v>104.87</v>
      </c>
      <c r="G22" s="487">
        <v>102.21</v>
      </c>
      <c r="H22" s="487">
        <v>107.33</v>
      </c>
      <c r="I22" s="487">
        <v>101.16</v>
      </c>
      <c r="J22" s="487">
        <v>108.97</v>
      </c>
      <c r="K22" s="487">
        <v>105.11</v>
      </c>
      <c r="L22" s="487">
        <v>105.62</v>
      </c>
      <c r="M22" s="487">
        <v>108.01</v>
      </c>
      <c r="N22" s="487">
        <v>95.81</v>
      </c>
      <c r="O22" s="487">
        <v>107.45</v>
      </c>
      <c r="P22" s="487">
        <v>96.53</v>
      </c>
      <c r="Q22" s="487">
        <v>102.2</v>
      </c>
      <c r="R22" s="487">
        <v>98.65</v>
      </c>
      <c r="S22" s="487">
        <v>95.53</v>
      </c>
      <c r="T22" s="487">
        <v>105.78</v>
      </c>
      <c r="U22" s="487">
        <v>96.83</v>
      </c>
      <c r="V22" s="487">
        <v>102.48</v>
      </c>
      <c r="W22" s="487">
        <v>114.89</v>
      </c>
      <c r="X22" s="487">
        <v>104.91</v>
      </c>
      <c r="Y22" s="490"/>
      <c r="Z22" s="489">
        <v>105.15</v>
      </c>
    </row>
    <row r="23" spans="1:26" ht="18" customHeight="1" x14ac:dyDescent="0.5">
      <c r="A23" s="362"/>
      <c r="B23" s="410" t="s">
        <v>8</v>
      </c>
      <c r="C23" s="411" t="s">
        <v>235</v>
      </c>
      <c r="D23" s="484">
        <v>106.97</v>
      </c>
      <c r="E23" s="496"/>
      <c r="F23" s="486">
        <v>104.87</v>
      </c>
      <c r="G23" s="486">
        <v>102.21</v>
      </c>
      <c r="H23" s="486">
        <v>107.33</v>
      </c>
      <c r="I23" s="486">
        <v>101.16</v>
      </c>
      <c r="J23" s="486">
        <v>108.97</v>
      </c>
      <c r="K23" s="486">
        <v>105.11</v>
      </c>
      <c r="L23" s="486">
        <v>105.62</v>
      </c>
      <c r="M23" s="486">
        <v>108.52</v>
      </c>
      <c r="N23" s="486">
        <v>105.1</v>
      </c>
      <c r="O23" s="486">
        <v>100.5</v>
      </c>
      <c r="P23" s="486">
        <v>96.53</v>
      </c>
      <c r="Q23" s="486">
        <v>117.42</v>
      </c>
      <c r="R23" s="486">
        <v>98.65</v>
      </c>
      <c r="S23" s="486">
        <v>95.53</v>
      </c>
      <c r="T23" s="486">
        <v>105.78</v>
      </c>
      <c r="U23" s="486">
        <v>104.42</v>
      </c>
      <c r="V23" s="486">
        <v>99.99</v>
      </c>
      <c r="W23" s="486">
        <v>106.99</v>
      </c>
      <c r="X23" s="486">
        <v>106.41</v>
      </c>
      <c r="Y23" s="490"/>
      <c r="Z23" s="488">
        <v>105.66</v>
      </c>
    </row>
    <row r="24" spans="1:26" ht="18" customHeight="1" x14ac:dyDescent="0.5">
      <c r="A24" s="366"/>
      <c r="B24" s="412" t="s">
        <v>9</v>
      </c>
      <c r="C24" s="413" t="s">
        <v>236</v>
      </c>
      <c r="D24" s="485">
        <v>103.71</v>
      </c>
      <c r="E24" s="496"/>
      <c r="F24" s="487">
        <v>104.87</v>
      </c>
      <c r="G24" s="487">
        <v>104.78</v>
      </c>
      <c r="H24" s="487">
        <v>106.34</v>
      </c>
      <c r="I24" s="487">
        <v>109.28</v>
      </c>
      <c r="J24" s="487">
        <v>108.97</v>
      </c>
      <c r="K24" s="487">
        <v>103.79</v>
      </c>
      <c r="L24" s="487">
        <v>105.62</v>
      </c>
      <c r="M24" s="487">
        <v>108.52</v>
      </c>
      <c r="N24" s="487">
        <v>105.1</v>
      </c>
      <c r="O24" s="487">
        <v>107.45</v>
      </c>
      <c r="P24" s="487">
        <v>102.77</v>
      </c>
      <c r="Q24" s="487">
        <v>102.2</v>
      </c>
      <c r="R24" s="487">
        <v>99.61</v>
      </c>
      <c r="S24" s="487">
        <v>104.51</v>
      </c>
      <c r="T24" s="487">
        <v>106.66</v>
      </c>
      <c r="U24" s="487">
        <v>104.42</v>
      </c>
      <c r="V24" s="487">
        <v>92.81</v>
      </c>
      <c r="W24" s="487">
        <v>103.69</v>
      </c>
      <c r="X24" s="487">
        <v>104.98</v>
      </c>
      <c r="Y24" s="490"/>
      <c r="Z24" s="489">
        <v>105.66</v>
      </c>
    </row>
    <row r="25" spans="1:26" ht="18" customHeight="1" x14ac:dyDescent="0.5">
      <c r="A25" s="362"/>
      <c r="B25" s="410" t="s">
        <v>10</v>
      </c>
      <c r="C25" s="411" t="s">
        <v>237</v>
      </c>
      <c r="D25" s="484">
        <v>104.31</v>
      </c>
      <c r="E25" s="496"/>
      <c r="F25" s="486">
        <v>104.87</v>
      </c>
      <c r="G25" s="486">
        <v>107.24</v>
      </c>
      <c r="H25" s="486">
        <v>107.74</v>
      </c>
      <c r="I25" s="486">
        <v>111.43</v>
      </c>
      <c r="J25" s="486">
        <v>128.27000000000001</v>
      </c>
      <c r="K25" s="486">
        <v>106.71</v>
      </c>
      <c r="L25" s="486">
        <v>109.61</v>
      </c>
      <c r="M25" s="486">
        <v>109.59</v>
      </c>
      <c r="N25" s="486">
        <v>113.43</v>
      </c>
      <c r="O25" s="486">
        <v>113.92</v>
      </c>
      <c r="P25" s="486">
        <v>109.68</v>
      </c>
      <c r="Q25" s="486">
        <v>108.94</v>
      </c>
      <c r="R25" s="486">
        <v>100.75</v>
      </c>
      <c r="S25" s="486">
        <v>100.28</v>
      </c>
      <c r="T25" s="486">
        <v>109.75</v>
      </c>
      <c r="U25" s="486">
        <v>112.04</v>
      </c>
      <c r="V25" s="486">
        <v>101.7</v>
      </c>
      <c r="W25" s="486">
        <v>104.31</v>
      </c>
      <c r="X25" s="486">
        <v>109.54</v>
      </c>
      <c r="Y25" s="490"/>
      <c r="Z25" s="488">
        <v>105.02</v>
      </c>
    </row>
    <row r="26" spans="1:26" ht="18" customHeight="1" x14ac:dyDescent="0.5">
      <c r="A26" s="366"/>
      <c r="B26" s="412" t="s">
        <v>11</v>
      </c>
      <c r="C26" s="413" t="s">
        <v>238</v>
      </c>
      <c r="D26" s="485">
        <v>115.93</v>
      </c>
      <c r="E26" s="496"/>
      <c r="F26" s="487">
        <v>104.87</v>
      </c>
      <c r="G26" s="487">
        <v>104.77</v>
      </c>
      <c r="H26" s="487">
        <v>106.92</v>
      </c>
      <c r="I26" s="487">
        <v>111.43</v>
      </c>
      <c r="J26" s="487">
        <v>128.27000000000001</v>
      </c>
      <c r="K26" s="487">
        <v>103.96</v>
      </c>
      <c r="L26" s="487">
        <v>109.61</v>
      </c>
      <c r="M26" s="487">
        <v>109.59</v>
      </c>
      <c r="N26" s="487">
        <v>103.4</v>
      </c>
      <c r="O26" s="487">
        <v>105.64</v>
      </c>
      <c r="P26" s="487">
        <v>102.74</v>
      </c>
      <c r="Q26" s="487">
        <v>108.94</v>
      </c>
      <c r="R26" s="487">
        <v>100.75</v>
      </c>
      <c r="S26" s="487">
        <v>91.66</v>
      </c>
      <c r="T26" s="487">
        <v>109.75</v>
      </c>
      <c r="U26" s="487">
        <v>103.9</v>
      </c>
      <c r="V26" s="487">
        <v>93.13</v>
      </c>
      <c r="W26" s="487">
        <v>116.04</v>
      </c>
      <c r="X26" s="487">
        <v>109.24</v>
      </c>
      <c r="Y26" s="490"/>
      <c r="Z26" s="489">
        <v>105.02</v>
      </c>
    </row>
    <row r="27" spans="1:26" ht="18" customHeight="1" x14ac:dyDescent="0.5">
      <c r="A27" s="362"/>
      <c r="B27" s="410" t="s">
        <v>12</v>
      </c>
      <c r="C27" s="411" t="s">
        <v>239</v>
      </c>
      <c r="D27" s="484">
        <v>108.08</v>
      </c>
      <c r="E27" s="496"/>
      <c r="F27" s="486">
        <v>104.87</v>
      </c>
      <c r="G27" s="486">
        <v>102.21</v>
      </c>
      <c r="H27" s="486">
        <v>106.64</v>
      </c>
      <c r="I27" s="486">
        <v>111.03</v>
      </c>
      <c r="J27" s="486">
        <v>128.27000000000001</v>
      </c>
      <c r="K27" s="486">
        <v>103.96</v>
      </c>
      <c r="L27" s="486">
        <v>109.61</v>
      </c>
      <c r="M27" s="486">
        <v>109.28</v>
      </c>
      <c r="N27" s="486">
        <v>103.4</v>
      </c>
      <c r="O27" s="486">
        <v>104.5</v>
      </c>
      <c r="P27" s="486">
        <v>102.74</v>
      </c>
      <c r="Q27" s="486">
        <v>97.4</v>
      </c>
      <c r="R27" s="486">
        <v>99.88</v>
      </c>
      <c r="S27" s="486">
        <v>98.75</v>
      </c>
      <c r="T27" s="486">
        <v>109.75</v>
      </c>
      <c r="U27" s="486">
        <v>107.46</v>
      </c>
      <c r="V27" s="486">
        <v>100.33</v>
      </c>
      <c r="W27" s="486">
        <v>108.09</v>
      </c>
      <c r="X27" s="486">
        <v>107.4</v>
      </c>
      <c r="Y27" s="490"/>
      <c r="Z27" s="488">
        <v>106.77</v>
      </c>
    </row>
    <row r="28" spans="1:26" ht="18" customHeight="1" x14ac:dyDescent="0.5">
      <c r="A28" s="366"/>
      <c r="B28" s="412" t="s">
        <v>13</v>
      </c>
      <c r="C28" s="413" t="s">
        <v>240</v>
      </c>
      <c r="D28" s="485">
        <v>121.22</v>
      </c>
      <c r="E28" s="496"/>
      <c r="F28" s="487">
        <v>104.2</v>
      </c>
      <c r="G28" s="487">
        <v>101.23</v>
      </c>
      <c r="H28" s="487">
        <v>106.74</v>
      </c>
      <c r="I28" s="487">
        <v>116.7</v>
      </c>
      <c r="J28" s="487">
        <v>125.04</v>
      </c>
      <c r="K28" s="487">
        <v>105.8</v>
      </c>
      <c r="L28" s="487">
        <v>115.97</v>
      </c>
      <c r="M28" s="487">
        <v>110.63</v>
      </c>
      <c r="N28" s="487">
        <v>98.5</v>
      </c>
      <c r="O28" s="487">
        <v>104.28</v>
      </c>
      <c r="P28" s="487">
        <v>103.12</v>
      </c>
      <c r="Q28" s="487">
        <v>104.82</v>
      </c>
      <c r="R28" s="487">
        <v>101.35</v>
      </c>
      <c r="S28" s="487">
        <v>95.64</v>
      </c>
      <c r="T28" s="487">
        <v>114.78</v>
      </c>
      <c r="U28" s="487">
        <v>110.07</v>
      </c>
      <c r="V28" s="487">
        <v>100.78</v>
      </c>
      <c r="W28" s="487">
        <v>121.37</v>
      </c>
      <c r="X28" s="487">
        <v>110.14</v>
      </c>
      <c r="Y28" s="490"/>
      <c r="Z28" s="489">
        <v>107.25</v>
      </c>
    </row>
    <row r="29" spans="1:26" ht="18" customHeight="1" x14ac:dyDescent="0.5">
      <c r="A29" s="362"/>
      <c r="B29" s="410" t="s">
        <v>14</v>
      </c>
      <c r="C29" s="411" t="s">
        <v>241</v>
      </c>
      <c r="D29" s="484">
        <v>114.17</v>
      </c>
      <c r="E29" s="496"/>
      <c r="F29" s="486">
        <v>104.2</v>
      </c>
      <c r="G29" s="486">
        <v>101.23</v>
      </c>
      <c r="H29" s="486">
        <v>106.74</v>
      </c>
      <c r="I29" s="486">
        <v>108</v>
      </c>
      <c r="J29" s="486">
        <v>125.04</v>
      </c>
      <c r="K29" s="486">
        <v>103.42</v>
      </c>
      <c r="L29" s="486">
        <v>115.97</v>
      </c>
      <c r="M29" s="486">
        <v>106.82</v>
      </c>
      <c r="N29" s="486">
        <v>98.36</v>
      </c>
      <c r="O29" s="486">
        <v>105.77</v>
      </c>
      <c r="P29" s="486">
        <v>105.02</v>
      </c>
      <c r="Q29" s="486">
        <v>98.52</v>
      </c>
      <c r="R29" s="486">
        <v>100.48</v>
      </c>
      <c r="S29" s="486">
        <v>98.21</v>
      </c>
      <c r="T29" s="486">
        <v>107.49</v>
      </c>
      <c r="U29" s="486">
        <v>106.78</v>
      </c>
      <c r="V29" s="486">
        <v>100.78</v>
      </c>
      <c r="W29" s="486">
        <v>114.25</v>
      </c>
      <c r="X29" s="486">
        <v>108.02</v>
      </c>
      <c r="Y29" s="490"/>
      <c r="Z29" s="488">
        <v>106.63</v>
      </c>
    </row>
    <row r="30" spans="1:26" ht="18" customHeight="1" x14ac:dyDescent="0.5">
      <c r="A30" s="366"/>
      <c r="B30" s="412" t="s">
        <v>15</v>
      </c>
      <c r="C30" s="413" t="s">
        <v>242</v>
      </c>
      <c r="D30" s="485">
        <v>104.92</v>
      </c>
      <c r="E30" s="496"/>
      <c r="F30" s="487">
        <v>104.56</v>
      </c>
      <c r="G30" s="487">
        <v>104.49</v>
      </c>
      <c r="H30" s="487">
        <v>107.11</v>
      </c>
      <c r="I30" s="487">
        <v>108.37</v>
      </c>
      <c r="J30" s="487">
        <v>125.65</v>
      </c>
      <c r="K30" s="487">
        <v>103.78</v>
      </c>
      <c r="L30" s="487">
        <v>108.87</v>
      </c>
      <c r="M30" s="487">
        <v>107.19</v>
      </c>
      <c r="N30" s="487">
        <v>98.69</v>
      </c>
      <c r="O30" s="487">
        <v>106.14</v>
      </c>
      <c r="P30" s="487">
        <v>100.66</v>
      </c>
      <c r="Q30" s="487">
        <v>98.86</v>
      </c>
      <c r="R30" s="487">
        <v>100.18</v>
      </c>
      <c r="S30" s="487">
        <v>95.97</v>
      </c>
      <c r="T30" s="487">
        <v>109.01</v>
      </c>
      <c r="U30" s="487">
        <v>107.15</v>
      </c>
      <c r="V30" s="487">
        <v>93.59</v>
      </c>
      <c r="W30" s="487">
        <v>104.92</v>
      </c>
      <c r="X30" s="487">
        <v>106.21</v>
      </c>
      <c r="Y30" s="490"/>
      <c r="Z30" s="489">
        <v>105.61</v>
      </c>
    </row>
    <row r="31" spans="1:26" ht="18" customHeight="1" x14ac:dyDescent="0.5">
      <c r="A31" s="362" t="s">
        <v>514</v>
      </c>
      <c r="B31" s="410" t="s">
        <v>3</v>
      </c>
      <c r="C31" s="411" t="s">
        <v>231</v>
      </c>
      <c r="D31" s="484">
        <v>107.27</v>
      </c>
      <c r="E31" s="496"/>
      <c r="F31" s="486">
        <v>103.11</v>
      </c>
      <c r="G31" s="486">
        <v>107.27</v>
      </c>
      <c r="H31" s="486">
        <v>104.81</v>
      </c>
      <c r="I31" s="486">
        <v>86.54</v>
      </c>
      <c r="J31" s="486">
        <v>123.35</v>
      </c>
      <c r="K31" s="486">
        <v>104.52</v>
      </c>
      <c r="L31" s="486">
        <v>107.96</v>
      </c>
      <c r="M31" s="486">
        <v>105.06</v>
      </c>
      <c r="N31" s="486">
        <v>99.45</v>
      </c>
      <c r="O31" s="486">
        <v>107.48</v>
      </c>
      <c r="P31" s="486">
        <v>101.37</v>
      </c>
      <c r="Q31" s="486">
        <v>93.2</v>
      </c>
      <c r="R31" s="486">
        <v>101.96</v>
      </c>
      <c r="S31" s="486">
        <v>105.95</v>
      </c>
      <c r="T31" s="486">
        <v>108.82</v>
      </c>
      <c r="U31" s="486">
        <v>109.94</v>
      </c>
      <c r="V31" s="486">
        <v>115.27</v>
      </c>
      <c r="W31" s="486">
        <v>107.28</v>
      </c>
      <c r="X31" s="486">
        <v>105.95</v>
      </c>
      <c r="Y31" s="490"/>
      <c r="Z31" s="488">
        <v>106.22</v>
      </c>
    </row>
    <row r="32" spans="1:26" ht="18" customHeight="1" x14ac:dyDescent="0.5">
      <c r="A32" s="366"/>
      <c r="B32" s="412" t="s">
        <v>5</v>
      </c>
      <c r="C32" s="413" t="s">
        <v>232</v>
      </c>
      <c r="D32" s="485">
        <v>103.03</v>
      </c>
      <c r="E32" s="496"/>
      <c r="F32" s="487">
        <v>103.82</v>
      </c>
      <c r="G32" s="487">
        <v>100.16</v>
      </c>
      <c r="H32" s="487">
        <v>104.81</v>
      </c>
      <c r="I32" s="487">
        <v>86.54</v>
      </c>
      <c r="J32" s="487">
        <v>123.35</v>
      </c>
      <c r="K32" s="487">
        <v>104.52</v>
      </c>
      <c r="L32" s="487">
        <v>107.96</v>
      </c>
      <c r="M32" s="487">
        <v>106.08</v>
      </c>
      <c r="N32" s="487">
        <v>96.26</v>
      </c>
      <c r="O32" s="487">
        <v>107.48</v>
      </c>
      <c r="P32" s="487">
        <v>101.37</v>
      </c>
      <c r="Q32" s="487">
        <v>93.2</v>
      </c>
      <c r="R32" s="487">
        <v>99.35</v>
      </c>
      <c r="S32" s="487">
        <v>103.68</v>
      </c>
      <c r="T32" s="487">
        <v>107.67</v>
      </c>
      <c r="U32" s="487">
        <v>106.42</v>
      </c>
      <c r="V32" s="487">
        <v>105.61</v>
      </c>
      <c r="W32" s="487">
        <v>103</v>
      </c>
      <c r="X32" s="487">
        <v>104.54</v>
      </c>
      <c r="Y32" s="490"/>
      <c r="Z32" s="489">
        <v>106.22</v>
      </c>
    </row>
    <row r="33" spans="1:26" ht="18" customHeight="1" x14ac:dyDescent="0.5">
      <c r="A33" s="362"/>
      <c r="B33" s="410" t="s">
        <v>6</v>
      </c>
      <c r="C33" s="411" t="s">
        <v>233</v>
      </c>
      <c r="D33" s="484">
        <v>104.73</v>
      </c>
      <c r="E33" s="496"/>
      <c r="F33" s="486">
        <v>103.87</v>
      </c>
      <c r="G33" s="486">
        <v>98.4</v>
      </c>
      <c r="H33" s="486">
        <v>105.39</v>
      </c>
      <c r="I33" s="486">
        <v>130.82</v>
      </c>
      <c r="J33" s="486">
        <v>123.41</v>
      </c>
      <c r="K33" s="486">
        <v>111.33</v>
      </c>
      <c r="L33" s="486">
        <v>108.91</v>
      </c>
      <c r="M33" s="486">
        <v>105.11</v>
      </c>
      <c r="N33" s="486">
        <v>96.31</v>
      </c>
      <c r="O33" s="486">
        <v>107.54</v>
      </c>
      <c r="P33" s="486">
        <v>101.37</v>
      </c>
      <c r="Q33" s="486">
        <v>93.7</v>
      </c>
      <c r="R33" s="486">
        <v>99.4</v>
      </c>
      <c r="S33" s="486">
        <v>103.68</v>
      </c>
      <c r="T33" s="486">
        <v>107.72</v>
      </c>
      <c r="U33" s="486">
        <v>114.39</v>
      </c>
      <c r="V33" s="486">
        <v>105.67</v>
      </c>
      <c r="W33" s="486">
        <v>104.68</v>
      </c>
      <c r="X33" s="486">
        <v>105.81</v>
      </c>
      <c r="Y33" s="490"/>
      <c r="Z33" s="488">
        <v>108.7</v>
      </c>
    </row>
    <row r="34" spans="1:26" ht="18" customHeight="1" x14ac:dyDescent="0.5">
      <c r="A34" s="366"/>
      <c r="B34" s="412" t="s">
        <v>7</v>
      </c>
      <c r="C34" s="413" t="s">
        <v>234</v>
      </c>
      <c r="D34" s="485">
        <v>106.13</v>
      </c>
      <c r="E34" s="496"/>
      <c r="F34" s="487">
        <v>105.44</v>
      </c>
      <c r="G34" s="487">
        <v>101.94</v>
      </c>
      <c r="H34" s="487">
        <v>101.34</v>
      </c>
      <c r="I34" s="487">
        <v>101.96</v>
      </c>
      <c r="J34" s="487">
        <v>98.38</v>
      </c>
      <c r="K34" s="487">
        <v>112.73</v>
      </c>
      <c r="L34" s="487">
        <v>110.18</v>
      </c>
      <c r="M34" s="487">
        <v>105.45</v>
      </c>
      <c r="N34" s="487">
        <v>103.99</v>
      </c>
      <c r="O34" s="487">
        <v>113.03</v>
      </c>
      <c r="P34" s="487">
        <v>102.91</v>
      </c>
      <c r="Q34" s="487">
        <v>85.51</v>
      </c>
      <c r="R34" s="487">
        <v>99.36</v>
      </c>
      <c r="S34" s="487">
        <v>103.29</v>
      </c>
      <c r="T34" s="487">
        <v>105.37</v>
      </c>
      <c r="U34" s="487">
        <v>106.31</v>
      </c>
      <c r="V34" s="487">
        <v>108.89</v>
      </c>
      <c r="W34" s="487">
        <v>106.16</v>
      </c>
      <c r="X34" s="487">
        <v>103.66</v>
      </c>
      <c r="Y34" s="490"/>
      <c r="Z34" s="489">
        <v>102.88</v>
      </c>
    </row>
    <row r="35" spans="1:26" ht="18" customHeight="1" x14ac:dyDescent="0.5">
      <c r="A35" s="362"/>
      <c r="B35" s="410" t="s">
        <v>8</v>
      </c>
      <c r="C35" s="411" t="s">
        <v>235</v>
      </c>
      <c r="D35" s="484">
        <v>109.27</v>
      </c>
      <c r="E35" s="496"/>
      <c r="F35" s="486">
        <v>106.16</v>
      </c>
      <c r="G35" s="486">
        <v>101.94</v>
      </c>
      <c r="H35" s="486">
        <v>101.34</v>
      </c>
      <c r="I35" s="486">
        <v>101.96</v>
      </c>
      <c r="J35" s="486">
        <v>91.39</v>
      </c>
      <c r="K35" s="486">
        <v>108.71</v>
      </c>
      <c r="L35" s="486">
        <v>111.14</v>
      </c>
      <c r="M35" s="486">
        <v>101.82</v>
      </c>
      <c r="N35" s="486">
        <v>88.21</v>
      </c>
      <c r="O35" s="486">
        <v>113.57</v>
      </c>
      <c r="P35" s="486">
        <v>101.35</v>
      </c>
      <c r="Q35" s="486">
        <v>89.16</v>
      </c>
      <c r="R35" s="486">
        <v>103.28</v>
      </c>
      <c r="S35" s="486">
        <v>103.29</v>
      </c>
      <c r="T35" s="486">
        <v>105.37</v>
      </c>
      <c r="U35" s="486">
        <v>107.37</v>
      </c>
      <c r="V35" s="486">
        <v>108.89</v>
      </c>
      <c r="W35" s="486">
        <v>109.27</v>
      </c>
      <c r="X35" s="486">
        <v>102.78</v>
      </c>
      <c r="Y35" s="490"/>
      <c r="Z35" s="488">
        <v>108.51</v>
      </c>
    </row>
    <row r="36" spans="1:26" ht="18" customHeight="1" x14ac:dyDescent="0.5">
      <c r="A36" s="366"/>
      <c r="B36" s="412" t="s">
        <v>9</v>
      </c>
      <c r="C36" s="413" t="s">
        <v>236</v>
      </c>
      <c r="D36" s="485">
        <v>106.21</v>
      </c>
      <c r="E36" s="496"/>
      <c r="F36" s="487">
        <v>103.47</v>
      </c>
      <c r="G36" s="487">
        <v>101.94</v>
      </c>
      <c r="H36" s="487">
        <v>98.05</v>
      </c>
      <c r="I36" s="487">
        <v>101.96</v>
      </c>
      <c r="J36" s="487">
        <v>98.38</v>
      </c>
      <c r="K36" s="487">
        <v>103.56</v>
      </c>
      <c r="L36" s="487">
        <v>111.14</v>
      </c>
      <c r="M36" s="487">
        <v>101.82</v>
      </c>
      <c r="N36" s="487">
        <v>88.21</v>
      </c>
      <c r="O36" s="487">
        <v>111.4</v>
      </c>
      <c r="P36" s="487">
        <v>102.91</v>
      </c>
      <c r="Q36" s="487">
        <v>85.05</v>
      </c>
      <c r="R36" s="487">
        <v>99.36</v>
      </c>
      <c r="S36" s="487">
        <v>100.82</v>
      </c>
      <c r="T36" s="487">
        <v>105.37</v>
      </c>
      <c r="U36" s="487">
        <v>106.31</v>
      </c>
      <c r="V36" s="487">
        <v>107.25</v>
      </c>
      <c r="W36" s="487">
        <v>106.19</v>
      </c>
      <c r="X36" s="487">
        <v>101.65</v>
      </c>
      <c r="Y36" s="490"/>
      <c r="Z36" s="489">
        <v>108.51</v>
      </c>
    </row>
    <row r="37" spans="1:26" ht="18" customHeight="1" x14ac:dyDescent="0.5">
      <c r="A37" s="362"/>
      <c r="B37" s="410" t="s">
        <v>10</v>
      </c>
      <c r="C37" s="411" t="s">
        <v>237</v>
      </c>
      <c r="D37" s="484">
        <v>107.37</v>
      </c>
      <c r="E37" s="496"/>
      <c r="F37" s="486">
        <v>104.87</v>
      </c>
      <c r="G37" s="486">
        <v>104.05</v>
      </c>
      <c r="H37" s="486">
        <v>105.74</v>
      </c>
      <c r="I37" s="486">
        <v>134.74</v>
      </c>
      <c r="J37" s="486">
        <v>125.7</v>
      </c>
      <c r="K37" s="486">
        <v>114.08</v>
      </c>
      <c r="L37" s="486">
        <v>114.49</v>
      </c>
      <c r="M37" s="486">
        <v>114.2</v>
      </c>
      <c r="N37" s="486">
        <v>110.56</v>
      </c>
      <c r="O37" s="486">
        <v>120.41</v>
      </c>
      <c r="P37" s="486">
        <v>98.67</v>
      </c>
      <c r="Q37" s="486">
        <v>96.78</v>
      </c>
      <c r="R37" s="486">
        <v>108.29</v>
      </c>
      <c r="S37" s="486">
        <v>97.23</v>
      </c>
      <c r="T37" s="486">
        <v>111.27</v>
      </c>
      <c r="U37" s="486">
        <v>114.8</v>
      </c>
      <c r="V37" s="486">
        <v>112.14</v>
      </c>
      <c r="W37" s="486">
        <v>107.38</v>
      </c>
      <c r="X37" s="486">
        <v>109.48</v>
      </c>
      <c r="Y37" s="490"/>
      <c r="Z37" s="488">
        <v>106.67</v>
      </c>
    </row>
    <row r="38" spans="1:26" ht="18" customHeight="1" x14ac:dyDescent="0.5">
      <c r="A38" s="366"/>
      <c r="B38" s="412" t="s">
        <v>11</v>
      </c>
      <c r="C38" s="413" t="s">
        <v>238</v>
      </c>
      <c r="D38" s="485">
        <v>105.51</v>
      </c>
      <c r="E38" s="496"/>
      <c r="F38" s="487">
        <v>104.97</v>
      </c>
      <c r="G38" s="487">
        <v>102.61</v>
      </c>
      <c r="H38" s="487">
        <v>97.34</v>
      </c>
      <c r="I38" s="487">
        <v>95.11</v>
      </c>
      <c r="J38" s="487">
        <v>93.18</v>
      </c>
      <c r="K38" s="487">
        <v>107.38</v>
      </c>
      <c r="L38" s="487">
        <v>109.32</v>
      </c>
      <c r="M38" s="487">
        <v>104.75</v>
      </c>
      <c r="N38" s="487">
        <v>94.48</v>
      </c>
      <c r="O38" s="487">
        <v>113.25</v>
      </c>
      <c r="P38" s="487">
        <v>106.96</v>
      </c>
      <c r="Q38" s="487">
        <v>85.13</v>
      </c>
      <c r="R38" s="487">
        <v>97.78</v>
      </c>
      <c r="S38" s="487">
        <v>108.53</v>
      </c>
      <c r="T38" s="487">
        <v>111.92</v>
      </c>
      <c r="U38" s="487">
        <v>106.88</v>
      </c>
      <c r="V38" s="487">
        <v>106.99</v>
      </c>
      <c r="W38" s="487">
        <v>105.45</v>
      </c>
      <c r="X38" s="487">
        <v>102.19</v>
      </c>
      <c r="Y38" s="490"/>
      <c r="Z38" s="489">
        <v>110.93</v>
      </c>
    </row>
    <row r="39" spans="1:26" ht="18" customHeight="1" x14ac:dyDescent="0.5">
      <c r="A39" s="362"/>
      <c r="B39" s="410" t="s">
        <v>12</v>
      </c>
      <c r="C39" s="411" t="s">
        <v>239</v>
      </c>
      <c r="D39" s="484">
        <v>105.47</v>
      </c>
      <c r="E39" s="496"/>
      <c r="F39" s="486">
        <v>104.8</v>
      </c>
      <c r="G39" s="486">
        <v>100.5</v>
      </c>
      <c r="H39" s="486">
        <v>102.1</v>
      </c>
      <c r="I39" s="486">
        <v>109.7</v>
      </c>
      <c r="J39" s="486">
        <v>126.1</v>
      </c>
      <c r="K39" s="486">
        <v>100.3</v>
      </c>
      <c r="L39" s="486">
        <v>99.9</v>
      </c>
      <c r="M39" s="486">
        <v>97.8</v>
      </c>
      <c r="N39" s="486">
        <v>107</v>
      </c>
      <c r="O39" s="486">
        <v>96.9</v>
      </c>
      <c r="P39" s="486">
        <v>108.7</v>
      </c>
      <c r="Q39" s="486">
        <v>103.4</v>
      </c>
      <c r="R39" s="486">
        <v>102.9</v>
      </c>
      <c r="S39" s="486">
        <v>113.5</v>
      </c>
      <c r="T39" s="486">
        <v>104.7</v>
      </c>
      <c r="U39" s="486">
        <v>105.1</v>
      </c>
      <c r="V39" s="486">
        <v>100.1</v>
      </c>
      <c r="W39" s="486">
        <v>102.17</v>
      </c>
      <c r="X39" s="486">
        <v>105.49</v>
      </c>
      <c r="Y39" s="490"/>
      <c r="Z39" s="488">
        <v>104.9</v>
      </c>
    </row>
    <row r="40" spans="1:26" ht="18" customHeight="1" x14ac:dyDescent="0.5">
      <c r="A40" s="366"/>
      <c r="B40" s="412" t="s">
        <v>13</v>
      </c>
      <c r="C40" s="413" t="s">
        <v>240</v>
      </c>
      <c r="D40" s="485">
        <v>103.05</v>
      </c>
      <c r="E40" s="496"/>
      <c r="F40" s="487">
        <v>105.91</v>
      </c>
      <c r="G40" s="487">
        <v>103.34</v>
      </c>
      <c r="H40" s="487">
        <v>101.86</v>
      </c>
      <c r="I40" s="487">
        <v>103.47</v>
      </c>
      <c r="J40" s="487">
        <v>117.34</v>
      </c>
      <c r="K40" s="487">
        <v>100.24</v>
      </c>
      <c r="L40" s="487">
        <v>99.63</v>
      </c>
      <c r="M40" s="487">
        <v>97.71</v>
      </c>
      <c r="N40" s="487">
        <v>98.52</v>
      </c>
      <c r="O40" s="487">
        <v>108.76</v>
      </c>
      <c r="P40" s="487">
        <v>106.82</v>
      </c>
      <c r="Q40" s="487">
        <v>94.11</v>
      </c>
      <c r="R40" s="487">
        <v>101.87</v>
      </c>
      <c r="S40" s="487">
        <v>113.16</v>
      </c>
      <c r="T40" s="487">
        <v>104.37</v>
      </c>
      <c r="U40" s="487">
        <v>107.15</v>
      </c>
      <c r="V40" s="487">
        <v>96.43</v>
      </c>
      <c r="W40" s="487">
        <v>101.85</v>
      </c>
      <c r="X40" s="487">
        <v>103.01</v>
      </c>
      <c r="Y40" s="490"/>
      <c r="Z40" s="489">
        <v>104.1</v>
      </c>
    </row>
    <row r="41" spans="1:26" ht="18" customHeight="1" x14ac:dyDescent="0.5">
      <c r="A41" s="362"/>
      <c r="B41" s="410" t="s">
        <v>14</v>
      </c>
      <c r="C41" s="411" t="s">
        <v>241</v>
      </c>
      <c r="D41" s="484">
        <v>102.96</v>
      </c>
      <c r="E41" s="496"/>
      <c r="F41" s="486">
        <v>105.93</v>
      </c>
      <c r="G41" s="486">
        <v>99.93</v>
      </c>
      <c r="H41" s="486">
        <v>101.88</v>
      </c>
      <c r="I41" s="486">
        <v>107.7</v>
      </c>
      <c r="J41" s="486">
        <v>117.79</v>
      </c>
      <c r="K41" s="486">
        <v>98.04</v>
      </c>
      <c r="L41" s="486">
        <v>99.64</v>
      </c>
      <c r="M41" s="486">
        <v>98.72</v>
      </c>
      <c r="N41" s="486">
        <v>101.74</v>
      </c>
      <c r="O41" s="486">
        <v>106.58</v>
      </c>
      <c r="P41" s="486">
        <v>107.93</v>
      </c>
      <c r="Q41" s="486">
        <v>93.81</v>
      </c>
      <c r="R41" s="486">
        <v>100.85</v>
      </c>
      <c r="S41" s="486">
        <v>113.16</v>
      </c>
      <c r="T41" s="486">
        <v>104.89</v>
      </c>
      <c r="U41" s="486">
        <v>106.29</v>
      </c>
      <c r="V41" s="486">
        <v>95.57</v>
      </c>
      <c r="W41" s="486">
        <v>101.91</v>
      </c>
      <c r="X41" s="486">
        <v>102.94</v>
      </c>
      <c r="Y41" s="490"/>
      <c r="Z41" s="488">
        <v>103.58</v>
      </c>
    </row>
    <row r="42" spans="1:26" ht="18" customHeight="1" x14ac:dyDescent="0.5">
      <c r="A42" s="366"/>
      <c r="B42" s="412" t="s">
        <v>15</v>
      </c>
      <c r="C42" s="413" t="s">
        <v>242</v>
      </c>
      <c r="D42" s="485">
        <v>105.38</v>
      </c>
      <c r="E42" s="496"/>
      <c r="F42" s="487">
        <v>104.57</v>
      </c>
      <c r="G42" s="487">
        <v>100.68</v>
      </c>
      <c r="H42" s="487">
        <v>101.88</v>
      </c>
      <c r="I42" s="487">
        <v>109.2</v>
      </c>
      <c r="J42" s="487">
        <v>116.61</v>
      </c>
      <c r="K42" s="487">
        <v>100.22</v>
      </c>
      <c r="L42" s="487">
        <v>96.9</v>
      </c>
      <c r="M42" s="487">
        <v>98.72</v>
      </c>
      <c r="N42" s="487">
        <v>102.75</v>
      </c>
      <c r="O42" s="487">
        <v>98.06</v>
      </c>
      <c r="P42" s="487">
        <v>105.86</v>
      </c>
      <c r="Q42" s="487">
        <v>93.81</v>
      </c>
      <c r="R42" s="487">
        <v>95.29</v>
      </c>
      <c r="S42" s="487">
        <v>112.62</v>
      </c>
      <c r="T42" s="487">
        <v>101.58</v>
      </c>
      <c r="U42" s="487">
        <v>104.23</v>
      </c>
      <c r="V42" s="487">
        <v>94.32</v>
      </c>
      <c r="W42" s="487">
        <v>102.22</v>
      </c>
      <c r="X42" s="487">
        <v>105.46</v>
      </c>
      <c r="Y42" s="490"/>
      <c r="Z42" s="489">
        <v>104.1</v>
      </c>
    </row>
    <row r="43" spans="1:26" ht="18" customHeight="1" x14ac:dyDescent="0.5">
      <c r="A43" s="362" t="s">
        <v>724</v>
      </c>
      <c r="B43" s="410" t="s">
        <v>3</v>
      </c>
      <c r="C43" s="411" t="s">
        <v>231</v>
      </c>
      <c r="D43" s="484">
        <v>100.31</v>
      </c>
      <c r="E43" s="496"/>
      <c r="F43" s="486">
        <v>104.89</v>
      </c>
      <c r="G43" s="486">
        <v>101.76</v>
      </c>
      <c r="H43" s="486">
        <v>106.44</v>
      </c>
      <c r="I43" s="486">
        <v>107.05</v>
      </c>
      <c r="J43" s="486">
        <v>107.26</v>
      </c>
      <c r="K43" s="486">
        <v>100.04</v>
      </c>
      <c r="L43" s="486">
        <v>100.94</v>
      </c>
      <c r="M43" s="486">
        <v>98.71</v>
      </c>
      <c r="N43" s="486">
        <v>99.71</v>
      </c>
      <c r="O43" s="486">
        <v>102.99</v>
      </c>
      <c r="P43" s="486">
        <v>109.1</v>
      </c>
      <c r="Q43" s="486">
        <v>94.2</v>
      </c>
      <c r="R43" s="486">
        <v>93.55</v>
      </c>
      <c r="S43" s="486">
        <v>108.88</v>
      </c>
      <c r="T43" s="486">
        <v>104.09</v>
      </c>
      <c r="U43" s="486">
        <v>102.98</v>
      </c>
      <c r="V43" s="486">
        <v>95.01</v>
      </c>
      <c r="W43" s="486">
        <v>106.51</v>
      </c>
      <c r="X43" s="486">
        <v>100.18</v>
      </c>
      <c r="Y43" s="490"/>
      <c r="Z43" s="488">
        <v>105.32</v>
      </c>
    </row>
    <row r="44" spans="1:26" ht="18" customHeight="1" x14ac:dyDescent="0.5">
      <c r="A44" s="366"/>
      <c r="B44" s="412" t="s">
        <v>5</v>
      </c>
      <c r="C44" s="413" t="s">
        <v>232</v>
      </c>
      <c r="D44" s="485">
        <v>100.05</v>
      </c>
      <c r="E44" s="496"/>
      <c r="F44" s="487">
        <v>105.64</v>
      </c>
      <c r="G44" s="487">
        <v>102.42</v>
      </c>
      <c r="H44" s="487">
        <v>110.44</v>
      </c>
      <c r="I44" s="487">
        <v>104.41</v>
      </c>
      <c r="J44" s="487">
        <v>98.18</v>
      </c>
      <c r="K44" s="487">
        <v>98.32</v>
      </c>
      <c r="L44" s="487">
        <v>105.08</v>
      </c>
      <c r="M44" s="487">
        <v>99.7</v>
      </c>
      <c r="N44" s="487">
        <v>98.18</v>
      </c>
      <c r="O44" s="487">
        <v>114.54</v>
      </c>
      <c r="P44" s="487">
        <v>111.97</v>
      </c>
      <c r="Q44" s="487">
        <v>103.18</v>
      </c>
      <c r="R44" s="487">
        <v>95.96</v>
      </c>
      <c r="S44" s="487">
        <v>107.26</v>
      </c>
      <c r="T44" s="487">
        <v>101.09</v>
      </c>
      <c r="U44" s="487">
        <v>102.74</v>
      </c>
      <c r="V44" s="487">
        <v>94.99</v>
      </c>
      <c r="W44" s="487">
        <v>109.78</v>
      </c>
      <c r="X44" s="487">
        <v>99.78</v>
      </c>
      <c r="Y44" s="490"/>
      <c r="Z44" s="489">
        <v>108.74</v>
      </c>
    </row>
    <row r="45" spans="1:26" ht="18" customHeight="1" x14ac:dyDescent="0.5">
      <c r="A45" s="414" t="s">
        <v>540</v>
      </c>
      <c r="Q45" s="415"/>
      <c r="T45" s="415"/>
      <c r="Z45" s="379" t="s">
        <v>541</v>
      </c>
    </row>
    <row r="46" spans="1:26" ht="18" customHeight="1" x14ac:dyDescent="0.5">
      <c r="A46" s="377" t="s">
        <v>716</v>
      </c>
      <c r="B46" s="383" t="s">
        <v>717</v>
      </c>
      <c r="E46" s="381"/>
      <c r="X46" s="383" t="s">
        <v>717</v>
      </c>
      <c r="Z46" s="379" t="s">
        <v>718</v>
      </c>
    </row>
    <row r="47" spans="1:26" ht="18" customHeight="1" x14ac:dyDescent="0.5">
      <c r="D47" s="381"/>
      <c r="E47" s="381"/>
    </row>
    <row r="48" spans="1:26" ht="18" customHeight="1" x14ac:dyDescent="0.5">
      <c r="D48" s="381"/>
      <c r="E48" s="381"/>
    </row>
    <row r="49" spans="4:9" ht="18" customHeight="1" x14ac:dyDescent="0.5">
      <c r="D49" s="381"/>
      <c r="E49" s="381"/>
    </row>
    <row r="50" spans="4:9" ht="18" customHeight="1" x14ac:dyDescent="0.5">
      <c r="D50" s="381"/>
      <c r="E50" s="381"/>
      <c r="I50" s="381"/>
    </row>
  </sheetData>
  <mergeCells count="6">
    <mergeCell ref="Y4:Y44"/>
    <mergeCell ref="A4:A6"/>
    <mergeCell ref="B4:B6"/>
    <mergeCell ref="C4:C6"/>
    <mergeCell ref="D4:D6"/>
    <mergeCell ref="E4:E4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43"/>
  <sheetViews>
    <sheetView showGridLines="0" rightToLeft="1" topLeftCell="A98" zoomScaleNormal="100" workbookViewId="0"/>
  </sheetViews>
  <sheetFormatPr defaultColWidth="8.88671875" defaultRowHeight="18.600000000000001" customHeight="1" x14ac:dyDescent="0.5"/>
  <cols>
    <col min="1" max="1" width="7" style="2" customWidth="1"/>
    <col min="2" max="3" width="12" style="2" customWidth="1"/>
    <col min="4" max="4" width="15.5546875" style="2" customWidth="1"/>
    <col min="5" max="5" width="6.88671875" style="2" customWidth="1"/>
    <col min="6" max="6" width="7" style="2" customWidth="1"/>
    <col min="7" max="7" width="15.5546875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44140625" style="2" customWidth="1"/>
    <col min="17" max="17" width="11.88671875" style="2" bestFit="1" customWidth="1"/>
    <col min="18" max="18" width="10" style="2" customWidth="1"/>
    <col min="19" max="19" width="8.88671875" style="2"/>
    <col min="20" max="21" width="8.88671875" style="3"/>
    <col min="22" max="255" width="8.88671875" style="2"/>
    <col min="256" max="256" width="5.88671875" style="2" customWidth="1"/>
    <col min="257" max="257" width="32.88671875" style="2" customWidth="1"/>
    <col min="258" max="258" width="5.88671875" style="2" customWidth="1"/>
    <col min="259" max="259" width="32.88671875" style="2" customWidth="1"/>
    <col min="260" max="265" width="8.88671875" style="2"/>
    <col min="266" max="266" width="32.88671875" style="2" customWidth="1"/>
    <col min="267" max="267" width="5.88671875" style="2" customWidth="1"/>
    <col min="268" max="268" width="32.88671875" style="2" customWidth="1"/>
    <col min="269" max="269" width="5.88671875" style="2" customWidth="1"/>
    <col min="270" max="511" width="8.88671875" style="2"/>
    <col min="512" max="512" width="5.88671875" style="2" customWidth="1"/>
    <col min="513" max="513" width="32.88671875" style="2" customWidth="1"/>
    <col min="514" max="514" width="5.88671875" style="2" customWidth="1"/>
    <col min="515" max="515" width="32.88671875" style="2" customWidth="1"/>
    <col min="516" max="521" width="8.88671875" style="2"/>
    <col min="522" max="522" width="32.88671875" style="2" customWidth="1"/>
    <col min="523" max="523" width="5.88671875" style="2" customWidth="1"/>
    <col min="524" max="524" width="32.88671875" style="2" customWidth="1"/>
    <col min="525" max="525" width="5.88671875" style="2" customWidth="1"/>
    <col min="526" max="767" width="8.88671875" style="2"/>
    <col min="768" max="768" width="5.88671875" style="2" customWidth="1"/>
    <col min="769" max="769" width="32.88671875" style="2" customWidth="1"/>
    <col min="770" max="770" width="5.88671875" style="2" customWidth="1"/>
    <col min="771" max="771" width="32.88671875" style="2" customWidth="1"/>
    <col min="772" max="777" width="8.88671875" style="2"/>
    <col min="778" max="778" width="32.88671875" style="2" customWidth="1"/>
    <col min="779" max="779" width="5.88671875" style="2" customWidth="1"/>
    <col min="780" max="780" width="32.88671875" style="2" customWidth="1"/>
    <col min="781" max="781" width="5.88671875" style="2" customWidth="1"/>
    <col min="782" max="1023" width="8.88671875" style="2"/>
    <col min="1024" max="1024" width="5.88671875" style="2" customWidth="1"/>
    <col min="1025" max="1025" width="32.88671875" style="2" customWidth="1"/>
    <col min="1026" max="1026" width="5.88671875" style="2" customWidth="1"/>
    <col min="1027" max="1027" width="32.88671875" style="2" customWidth="1"/>
    <col min="1028" max="1033" width="8.88671875" style="2"/>
    <col min="1034" max="1034" width="32.88671875" style="2" customWidth="1"/>
    <col min="1035" max="1035" width="5.88671875" style="2" customWidth="1"/>
    <col min="1036" max="1036" width="32.88671875" style="2" customWidth="1"/>
    <col min="1037" max="1037" width="5.88671875" style="2" customWidth="1"/>
    <col min="1038" max="1279" width="8.88671875" style="2"/>
    <col min="1280" max="1280" width="5.88671875" style="2" customWidth="1"/>
    <col min="1281" max="1281" width="32.88671875" style="2" customWidth="1"/>
    <col min="1282" max="1282" width="5.88671875" style="2" customWidth="1"/>
    <col min="1283" max="1283" width="32.88671875" style="2" customWidth="1"/>
    <col min="1284" max="1289" width="8.88671875" style="2"/>
    <col min="1290" max="1290" width="32.88671875" style="2" customWidth="1"/>
    <col min="1291" max="1291" width="5.88671875" style="2" customWidth="1"/>
    <col min="1292" max="1292" width="32.88671875" style="2" customWidth="1"/>
    <col min="1293" max="1293" width="5.88671875" style="2" customWidth="1"/>
    <col min="1294" max="1535" width="8.88671875" style="2"/>
    <col min="1536" max="1536" width="5.88671875" style="2" customWidth="1"/>
    <col min="1537" max="1537" width="32.88671875" style="2" customWidth="1"/>
    <col min="1538" max="1538" width="5.88671875" style="2" customWidth="1"/>
    <col min="1539" max="1539" width="32.88671875" style="2" customWidth="1"/>
    <col min="1540" max="1545" width="8.88671875" style="2"/>
    <col min="1546" max="1546" width="32.88671875" style="2" customWidth="1"/>
    <col min="1547" max="1547" width="5.88671875" style="2" customWidth="1"/>
    <col min="1548" max="1548" width="32.88671875" style="2" customWidth="1"/>
    <col min="1549" max="1549" width="5.88671875" style="2" customWidth="1"/>
    <col min="1550" max="1791" width="8.88671875" style="2"/>
    <col min="1792" max="1792" width="5.88671875" style="2" customWidth="1"/>
    <col min="1793" max="1793" width="32.88671875" style="2" customWidth="1"/>
    <col min="1794" max="1794" width="5.88671875" style="2" customWidth="1"/>
    <col min="1795" max="1795" width="32.88671875" style="2" customWidth="1"/>
    <col min="1796" max="1801" width="8.88671875" style="2"/>
    <col min="1802" max="1802" width="32.88671875" style="2" customWidth="1"/>
    <col min="1803" max="1803" width="5.88671875" style="2" customWidth="1"/>
    <col min="1804" max="1804" width="32.88671875" style="2" customWidth="1"/>
    <col min="1805" max="1805" width="5.88671875" style="2" customWidth="1"/>
    <col min="1806" max="2047" width="8.88671875" style="2"/>
    <col min="2048" max="2048" width="5.88671875" style="2" customWidth="1"/>
    <col min="2049" max="2049" width="32.88671875" style="2" customWidth="1"/>
    <col min="2050" max="2050" width="5.88671875" style="2" customWidth="1"/>
    <col min="2051" max="2051" width="32.88671875" style="2" customWidth="1"/>
    <col min="2052" max="2057" width="8.88671875" style="2"/>
    <col min="2058" max="2058" width="32.88671875" style="2" customWidth="1"/>
    <col min="2059" max="2059" width="5.88671875" style="2" customWidth="1"/>
    <col min="2060" max="2060" width="32.88671875" style="2" customWidth="1"/>
    <col min="2061" max="2061" width="5.88671875" style="2" customWidth="1"/>
    <col min="2062" max="2303" width="8.88671875" style="2"/>
    <col min="2304" max="2304" width="5.88671875" style="2" customWidth="1"/>
    <col min="2305" max="2305" width="32.88671875" style="2" customWidth="1"/>
    <col min="2306" max="2306" width="5.88671875" style="2" customWidth="1"/>
    <col min="2307" max="2307" width="32.88671875" style="2" customWidth="1"/>
    <col min="2308" max="2313" width="8.88671875" style="2"/>
    <col min="2314" max="2314" width="32.88671875" style="2" customWidth="1"/>
    <col min="2315" max="2315" width="5.88671875" style="2" customWidth="1"/>
    <col min="2316" max="2316" width="32.88671875" style="2" customWidth="1"/>
    <col min="2317" max="2317" width="5.88671875" style="2" customWidth="1"/>
    <col min="2318" max="2559" width="8.88671875" style="2"/>
    <col min="2560" max="2560" width="5.88671875" style="2" customWidth="1"/>
    <col min="2561" max="2561" width="32.88671875" style="2" customWidth="1"/>
    <col min="2562" max="2562" width="5.88671875" style="2" customWidth="1"/>
    <col min="2563" max="2563" width="32.88671875" style="2" customWidth="1"/>
    <col min="2564" max="2569" width="8.88671875" style="2"/>
    <col min="2570" max="2570" width="32.88671875" style="2" customWidth="1"/>
    <col min="2571" max="2571" width="5.88671875" style="2" customWidth="1"/>
    <col min="2572" max="2572" width="32.88671875" style="2" customWidth="1"/>
    <col min="2573" max="2573" width="5.88671875" style="2" customWidth="1"/>
    <col min="2574" max="2815" width="8.88671875" style="2"/>
    <col min="2816" max="2816" width="5.88671875" style="2" customWidth="1"/>
    <col min="2817" max="2817" width="32.88671875" style="2" customWidth="1"/>
    <col min="2818" max="2818" width="5.88671875" style="2" customWidth="1"/>
    <col min="2819" max="2819" width="32.88671875" style="2" customWidth="1"/>
    <col min="2820" max="2825" width="8.88671875" style="2"/>
    <col min="2826" max="2826" width="32.88671875" style="2" customWidth="1"/>
    <col min="2827" max="2827" width="5.88671875" style="2" customWidth="1"/>
    <col min="2828" max="2828" width="32.88671875" style="2" customWidth="1"/>
    <col min="2829" max="2829" width="5.88671875" style="2" customWidth="1"/>
    <col min="2830" max="3071" width="8.88671875" style="2"/>
    <col min="3072" max="3072" width="5.88671875" style="2" customWidth="1"/>
    <col min="3073" max="3073" width="32.88671875" style="2" customWidth="1"/>
    <col min="3074" max="3074" width="5.88671875" style="2" customWidth="1"/>
    <col min="3075" max="3075" width="32.88671875" style="2" customWidth="1"/>
    <col min="3076" max="3081" width="8.88671875" style="2"/>
    <col min="3082" max="3082" width="32.88671875" style="2" customWidth="1"/>
    <col min="3083" max="3083" width="5.88671875" style="2" customWidth="1"/>
    <col min="3084" max="3084" width="32.88671875" style="2" customWidth="1"/>
    <col min="3085" max="3085" width="5.88671875" style="2" customWidth="1"/>
    <col min="3086" max="3327" width="8.88671875" style="2"/>
    <col min="3328" max="3328" width="5.88671875" style="2" customWidth="1"/>
    <col min="3329" max="3329" width="32.88671875" style="2" customWidth="1"/>
    <col min="3330" max="3330" width="5.88671875" style="2" customWidth="1"/>
    <col min="3331" max="3331" width="32.88671875" style="2" customWidth="1"/>
    <col min="3332" max="3337" width="8.88671875" style="2"/>
    <col min="3338" max="3338" width="32.88671875" style="2" customWidth="1"/>
    <col min="3339" max="3339" width="5.88671875" style="2" customWidth="1"/>
    <col min="3340" max="3340" width="32.88671875" style="2" customWidth="1"/>
    <col min="3341" max="3341" width="5.88671875" style="2" customWidth="1"/>
    <col min="3342" max="3583" width="8.88671875" style="2"/>
    <col min="3584" max="3584" width="5.88671875" style="2" customWidth="1"/>
    <col min="3585" max="3585" width="32.88671875" style="2" customWidth="1"/>
    <col min="3586" max="3586" width="5.88671875" style="2" customWidth="1"/>
    <col min="3587" max="3587" width="32.88671875" style="2" customWidth="1"/>
    <col min="3588" max="3593" width="8.88671875" style="2"/>
    <col min="3594" max="3594" width="32.88671875" style="2" customWidth="1"/>
    <col min="3595" max="3595" width="5.88671875" style="2" customWidth="1"/>
    <col min="3596" max="3596" width="32.88671875" style="2" customWidth="1"/>
    <col min="3597" max="3597" width="5.88671875" style="2" customWidth="1"/>
    <col min="3598" max="3839" width="8.88671875" style="2"/>
    <col min="3840" max="3840" width="5.88671875" style="2" customWidth="1"/>
    <col min="3841" max="3841" width="32.88671875" style="2" customWidth="1"/>
    <col min="3842" max="3842" width="5.88671875" style="2" customWidth="1"/>
    <col min="3843" max="3843" width="32.88671875" style="2" customWidth="1"/>
    <col min="3844" max="3849" width="8.88671875" style="2"/>
    <col min="3850" max="3850" width="32.88671875" style="2" customWidth="1"/>
    <col min="3851" max="3851" width="5.88671875" style="2" customWidth="1"/>
    <col min="3852" max="3852" width="32.88671875" style="2" customWidth="1"/>
    <col min="3853" max="3853" width="5.88671875" style="2" customWidth="1"/>
    <col min="3854" max="4095" width="8.88671875" style="2"/>
    <col min="4096" max="4096" width="5.88671875" style="2" customWidth="1"/>
    <col min="4097" max="4097" width="32.88671875" style="2" customWidth="1"/>
    <col min="4098" max="4098" width="5.88671875" style="2" customWidth="1"/>
    <col min="4099" max="4099" width="32.88671875" style="2" customWidth="1"/>
    <col min="4100" max="4105" width="8.88671875" style="2"/>
    <col min="4106" max="4106" width="32.88671875" style="2" customWidth="1"/>
    <col min="4107" max="4107" width="5.88671875" style="2" customWidth="1"/>
    <col min="4108" max="4108" width="32.88671875" style="2" customWidth="1"/>
    <col min="4109" max="4109" width="5.88671875" style="2" customWidth="1"/>
    <col min="4110" max="4351" width="8.88671875" style="2"/>
    <col min="4352" max="4352" width="5.88671875" style="2" customWidth="1"/>
    <col min="4353" max="4353" width="32.88671875" style="2" customWidth="1"/>
    <col min="4354" max="4354" width="5.88671875" style="2" customWidth="1"/>
    <col min="4355" max="4355" width="32.88671875" style="2" customWidth="1"/>
    <col min="4356" max="4361" width="8.88671875" style="2"/>
    <col min="4362" max="4362" width="32.88671875" style="2" customWidth="1"/>
    <col min="4363" max="4363" width="5.88671875" style="2" customWidth="1"/>
    <col min="4364" max="4364" width="32.88671875" style="2" customWidth="1"/>
    <col min="4365" max="4365" width="5.88671875" style="2" customWidth="1"/>
    <col min="4366" max="4607" width="8.88671875" style="2"/>
    <col min="4608" max="4608" width="5.88671875" style="2" customWidth="1"/>
    <col min="4609" max="4609" width="32.88671875" style="2" customWidth="1"/>
    <col min="4610" max="4610" width="5.88671875" style="2" customWidth="1"/>
    <col min="4611" max="4611" width="32.88671875" style="2" customWidth="1"/>
    <col min="4612" max="4617" width="8.88671875" style="2"/>
    <col min="4618" max="4618" width="32.88671875" style="2" customWidth="1"/>
    <col min="4619" max="4619" width="5.88671875" style="2" customWidth="1"/>
    <col min="4620" max="4620" width="32.88671875" style="2" customWidth="1"/>
    <col min="4621" max="4621" width="5.88671875" style="2" customWidth="1"/>
    <col min="4622" max="4863" width="8.88671875" style="2"/>
    <col min="4864" max="4864" width="5.88671875" style="2" customWidth="1"/>
    <col min="4865" max="4865" width="32.88671875" style="2" customWidth="1"/>
    <col min="4866" max="4866" width="5.88671875" style="2" customWidth="1"/>
    <col min="4867" max="4867" width="32.88671875" style="2" customWidth="1"/>
    <col min="4868" max="4873" width="8.88671875" style="2"/>
    <col min="4874" max="4874" width="32.88671875" style="2" customWidth="1"/>
    <col min="4875" max="4875" width="5.88671875" style="2" customWidth="1"/>
    <col min="4876" max="4876" width="32.88671875" style="2" customWidth="1"/>
    <col min="4877" max="4877" width="5.88671875" style="2" customWidth="1"/>
    <col min="4878" max="5119" width="8.88671875" style="2"/>
    <col min="5120" max="5120" width="5.88671875" style="2" customWidth="1"/>
    <col min="5121" max="5121" width="32.88671875" style="2" customWidth="1"/>
    <col min="5122" max="5122" width="5.88671875" style="2" customWidth="1"/>
    <col min="5123" max="5123" width="32.88671875" style="2" customWidth="1"/>
    <col min="5124" max="5129" width="8.88671875" style="2"/>
    <col min="5130" max="5130" width="32.88671875" style="2" customWidth="1"/>
    <col min="5131" max="5131" width="5.88671875" style="2" customWidth="1"/>
    <col min="5132" max="5132" width="32.88671875" style="2" customWidth="1"/>
    <col min="5133" max="5133" width="5.88671875" style="2" customWidth="1"/>
    <col min="5134" max="5375" width="8.88671875" style="2"/>
    <col min="5376" max="5376" width="5.88671875" style="2" customWidth="1"/>
    <col min="5377" max="5377" width="32.88671875" style="2" customWidth="1"/>
    <col min="5378" max="5378" width="5.88671875" style="2" customWidth="1"/>
    <col min="5379" max="5379" width="32.88671875" style="2" customWidth="1"/>
    <col min="5380" max="5385" width="8.88671875" style="2"/>
    <col min="5386" max="5386" width="32.88671875" style="2" customWidth="1"/>
    <col min="5387" max="5387" width="5.88671875" style="2" customWidth="1"/>
    <col min="5388" max="5388" width="32.88671875" style="2" customWidth="1"/>
    <col min="5389" max="5389" width="5.88671875" style="2" customWidth="1"/>
    <col min="5390" max="5631" width="8.88671875" style="2"/>
    <col min="5632" max="5632" width="5.88671875" style="2" customWidth="1"/>
    <col min="5633" max="5633" width="32.88671875" style="2" customWidth="1"/>
    <col min="5634" max="5634" width="5.88671875" style="2" customWidth="1"/>
    <col min="5635" max="5635" width="32.88671875" style="2" customWidth="1"/>
    <col min="5636" max="5641" width="8.88671875" style="2"/>
    <col min="5642" max="5642" width="32.88671875" style="2" customWidth="1"/>
    <col min="5643" max="5643" width="5.88671875" style="2" customWidth="1"/>
    <col min="5644" max="5644" width="32.88671875" style="2" customWidth="1"/>
    <col min="5645" max="5645" width="5.88671875" style="2" customWidth="1"/>
    <col min="5646" max="5887" width="8.88671875" style="2"/>
    <col min="5888" max="5888" width="5.88671875" style="2" customWidth="1"/>
    <col min="5889" max="5889" width="32.88671875" style="2" customWidth="1"/>
    <col min="5890" max="5890" width="5.88671875" style="2" customWidth="1"/>
    <col min="5891" max="5891" width="32.88671875" style="2" customWidth="1"/>
    <col min="5892" max="5897" width="8.88671875" style="2"/>
    <col min="5898" max="5898" width="32.88671875" style="2" customWidth="1"/>
    <col min="5899" max="5899" width="5.88671875" style="2" customWidth="1"/>
    <col min="5900" max="5900" width="32.88671875" style="2" customWidth="1"/>
    <col min="5901" max="5901" width="5.88671875" style="2" customWidth="1"/>
    <col min="5902" max="6143" width="8.88671875" style="2"/>
    <col min="6144" max="6144" width="5.88671875" style="2" customWidth="1"/>
    <col min="6145" max="6145" width="32.88671875" style="2" customWidth="1"/>
    <col min="6146" max="6146" width="5.88671875" style="2" customWidth="1"/>
    <col min="6147" max="6147" width="32.88671875" style="2" customWidth="1"/>
    <col min="6148" max="6153" width="8.88671875" style="2"/>
    <col min="6154" max="6154" width="32.88671875" style="2" customWidth="1"/>
    <col min="6155" max="6155" width="5.88671875" style="2" customWidth="1"/>
    <col min="6156" max="6156" width="32.88671875" style="2" customWidth="1"/>
    <col min="6157" max="6157" width="5.88671875" style="2" customWidth="1"/>
    <col min="6158" max="6399" width="8.88671875" style="2"/>
    <col min="6400" max="6400" width="5.88671875" style="2" customWidth="1"/>
    <col min="6401" max="6401" width="32.88671875" style="2" customWidth="1"/>
    <col min="6402" max="6402" width="5.88671875" style="2" customWidth="1"/>
    <col min="6403" max="6403" width="32.88671875" style="2" customWidth="1"/>
    <col min="6404" max="6409" width="8.88671875" style="2"/>
    <col min="6410" max="6410" width="32.88671875" style="2" customWidth="1"/>
    <col min="6411" max="6411" width="5.88671875" style="2" customWidth="1"/>
    <col min="6412" max="6412" width="32.88671875" style="2" customWidth="1"/>
    <col min="6413" max="6413" width="5.88671875" style="2" customWidth="1"/>
    <col min="6414" max="6655" width="8.88671875" style="2"/>
    <col min="6656" max="6656" width="5.88671875" style="2" customWidth="1"/>
    <col min="6657" max="6657" width="32.88671875" style="2" customWidth="1"/>
    <col min="6658" max="6658" width="5.88671875" style="2" customWidth="1"/>
    <col min="6659" max="6659" width="32.88671875" style="2" customWidth="1"/>
    <col min="6660" max="6665" width="8.88671875" style="2"/>
    <col min="6666" max="6666" width="32.88671875" style="2" customWidth="1"/>
    <col min="6667" max="6667" width="5.88671875" style="2" customWidth="1"/>
    <col min="6668" max="6668" width="32.88671875" style="2" customWidth="1"/>
    <col min="6669" max="6669" width="5.88671875" style="2" customWidth="1"/>
    <col min="6670" max="6911" width="8.88671875" style="2"/>
    <col min="6912" max="6912" width="5.88671875" style="2" customWidth="1"/>
    <col min="6913" max="6913" width="32.88671875" style="2" customWidth="1"/>
    <col min="6914" max="6914" width="5.88671875" style="2" customWidth="1"/>
    <col min="6915" max="6915" width="32.88671875" style="2" customWidth="1"/>
    <col min="6916" max="6921" width="8.88671875" style="2"/>
    <col min="6922" max="6922" width="32.88671875" style="2" customWidth="1"/>
    <col min="6923" max="6923" width="5.88671875" style="2" customWidth="1"/>
    <col min="6924" max="6924" width="32.88671875" style="2" customWidth="1"/>
    <col min="6925" max="6925" width="5.88671875" style="2" customWidth="1"/>
    <col min="6926" max="7167" width="8.88671875" style="2"/>
    <col min="7168" max="7168" width="5.88671875" style="2" customWidth="1"/>
    <col min="7169" max="7169" width="32.88671875" style="2" customWidth="1"/>
    <col min="7170" max="7170" width="5.88671875" style="2" customWidth="1"/>
    <col min="7171" max="7171" width="32.88671875" style="2" customWidth="1"/>
    <col min="7172" max="7177" width="8.88671875" style="2"/>
    <col min="7178" max="7178" width="32.88671875" style="2" customWidth="1"/>
    <col min="7179" max="7179" width="5.88671875" style="2" customWidth="1"/>
    <col min="7180" max="7180" width="32.88671875" style="2" customWidth="1"/>
    <col min="7181" max="7181" width="5.88671875" style="2" customWidth="1"/>
    <col min="7182" max="7423" width="8.88671875" style="2"/>
    <col min="7424" max="7424" width="5.88671875" style="2" customWidth="1"/>
    <col min="7425" max="7425" width="32.88671875" style="2" customWidth="1"/>
    <col min="7426" max="7426" width="5.88671875" style="2" customWidth="1"/>
    <col min="7427" max="7427" width="32.88671875" style="2" customWidth="1"/>
    <col min="7428" max="7433" width="8.88671875" style="2"/>
    <col min="7434" max="7434" width="32.88671875" style="2" customWidth="1"/>
    <col min="7435" max="7435" width="5.88671875" style="2" customWidth="1"/>
    <col min="7436" max="7436" width="32.88671875" style="2" customWidth="1"/>
    <col min="7437" max="7437" width="5.88671875" style="2" customWidth="1"/>
    <col min="7438" max="7679" width="8.88671875" style="2"/>
    <col min="7680" max="7680" width="5.88671875" style="2" customWidth="1"/>
    <col min="7681" max="7681" width="32.88671875" style="2" customWidth="1"/>
    <col min="7682" max="7682" width="5.88671875" style="2" customWidth="1"/>
    <col min="7683" max="7683" width="32.88671875" style="2" customWidth="1"/>
    <col min="7684" max="7689" width="8.88671875" style="2"/>
    <col min="7690" max="7690" width="32.88671875" style="2" customWidth="1"/>
    <col min="7691" max="7691" width="5.88671875" style="2" customWidth="1"/>
    <col min="7692" max="7692" width="32.88671875" style="2" customWidth="1"/>
    <col min="7693" max="7693" width="5.88671875" style="2" customWidth="1"/>
    <col min="7694" max="7935" width="8.88671875" style="2"/>
    <col min="7936" max="7936" width="5.88671875" style="2" customWidth="1"/>
    <col min="7937" max="7937" width="32.88671875" style="2" customWidth="1"/>
    <col min="7938" max="7938" width="5.88671875" style="2" customWidth="1"/>
    <col min="7939" max="7939" width="32.88671875" style="2" customWidth="1"/>
    <col min="7940" max="7945" width="8.88671875" style="2"/>
    <col min="7946" max="7946" width="32.88671875" style="2" customWidth="1"/>
    <col min="7947" max="7947" width="5.88671875" style="2" customWidth="1"/>
    <col min="7948" max="7948" width="32.88671875" style="2" customWidth="1"/>
    <col min="7949" max="7949" width="5.88671875" style="2" customWidth="1"/>
    <col min="7950" max="8191" width="8.88671875" style="2"/>
    <col min="8192" max="8192" width="5.88671875" style="2" customWidth="1"/>
    <col min="8193" max="8193" width="32.88671875" style="2" customWidth="1"/>
    <col min="8194" max="8194" width="5.88671875" style="2" customWidth="1"/>
    <col min="8195" max="8195" width="32.88671875" style="2" customWidth="1"/>
    <col min="8196" max="8201" width="8.88671875" style="2"/>
    <col min="8202" max="8202" width="32.88671875" style="2" customWidth="1"/>
    <col min="8203" max="8203" width="5.88671875" style="2" customWidth="1"/>
    <col min="8204" max="8204" width="32.88671875" style="2" customWidth="1"/>
    <col min="8205" max="8205" width="5.88671875" style="2" customWidth="1"/>
    <col min="8206" max="8447" width="8.88671875" style="2"/>
    <col min="8448" max="8448" width="5.88671875" style="2" customWidth="1"/>
    <col min="8449" max="8449" width="32.88671875" style="2" customWidth="1"/>
    <col min="8450" max="8450" width="5.88671875" style="2" customWidth="1"/>
    <col min="8451" max="8451" width="32.88671875" style="2" customWidth="1"/>
    <col min="8452" max="8457" width="8.88671875" style="2"/>
    <col min="8458" max="8458" width="32.88671875" style="2" customWidth="1"/>
    <col min="8459" max="8459" width="5.88671875" style="2" customWidth="1"/>
    <col min="8460" max="8460" width="32.88671875" style="2" customWidth="1"/>
    <col min="8461" max="8461" width="5.88671875" style="2" customWidth="1"/>
    <col min="8462" max="8703" width="8.88671875" style="2"/>
    <col min="8704" max="8704" width="5.88671875" style="2" customWidth="1"/>
    <col min="8705" max="8705" width="32.88671875" style="2" customWidth="1"/>
    <col min="8706" max="8706" width="5.88671875" style="2" customWidth="1"/>
    <col min="8707" max="8707" width="32.88671875" style="2" customWidth="1"/>
    <col min="8708" max="8713" width="8.88671875" style="2"/>
    <col min="8714" max="8714" width="32.88671875" style="2" customWidth="1"/>
    <col min="8715" max="8715" width="5.88671875" style="2" customWidth="1"/>
    <col min="8716" max="8716" width="32.88671875" style="2" customWidth="1"/>
    <col min="8717" max="8717" width="5.88671875" style="2" customWidth="1"/>
    <col min="8718" max="8959" width="8.88671875" style="2"/>
    <col min="8960" max="8960" width="5.88671875" style="2" customWidth="1"/>
    <col min="8961" max="8961" width="32.88671875" style="2" customWidth="1"/>
    <col min="8962" max="8962" width="5.88671875" style="2" customWidth="1"/>
    <col min="8963" max="8963" width="32.88671875" style="2" customWidth="1"/>
    <col min="8964" max="8969" width="8.88671875" style="2"/>
    <col min="8970" max="8970" width="32.88671875" style="2" customWidth="1"/>
    <col min="8971" max="8971" width="5.88671875" style="2" customWidth="1"/>
    <col min="8972" max="8972" width="32.88671875" style="2" customWidth="1"/>
    <col min="8973" max="8973" width="5.88671875" style="2" customWidth="1"/>
    <col min="8974" max="9215" width="8.88671875" style="2"/>
    <col min="9216" max="9216" width="5.88671875" style="2" customWidth="1"/>
    <col min="9217" max="9217" width="32.88671875" style="2" customWidth="1"/>
    <col min="9218" max="9218" width="5.88671875" style="2" customWidth="1"/>
    <col min="9219" max="9219" width="32.88671875" style="2" customWidth="1"/>
    <col min="9220" max="9225" width="8.88671875" style="2"/>
    <col min="9226" max="9226" width="32.88671875" style="2" customWidth="1"/>
    <col min="9227" max="9227" width="5.88671875" style="2" customWidth="1"/>
    <col min="9228" max="9228" width="32.88671875" style="2" customWidth="1"/>
    <col min="9229" max="9229" width="5.88671875" style="2" customWidth="1"/>
    <col min="9230" max="9471" width="8.88671875" style="2"/>
    <col min="9472" max="9472" width="5.88671875" style="2" customWidth="1"/>
    <col min="9473" max="9473" width="32.88671875" style="2" customWidth="1"/>
    <col min="9474" max="9474" width="5.88671875" style="2" customWidth="1"/>
    <col min="9475" max="9475" width="32.88671875" style="2" customWidth="1"/>
    <col min="9476" max="9481" width="8.88671875" style="2"/>
    <col min="9482" max="9482" width="32.88671875" style="2" customWidth="1"/>
    <col min="9483" max="9483" width="5.88671875" style="2" customWidth="1"/>
    <col min="9484" max="9484" width="32.88671875" style="2" customWidth="1"/>
    <col min="9485" max="9485" width="5.88671875" style="2" customWidth="1"/>
    <col min="9486" max="9727" width="8.88671875" style="2"/>
    <col min="9728" max="9728" width="5.88671875" style="2" customWidth="1"/>
    <col min="9729" max="9729" width="32.88671875" style="2" customWidth="1"/>
    <col min="9730" max="9730" width="5.88671875" style="2" customWidth="1"/>
    <col min="9731" max="9731" width="32.88671875" style="2" customWidth="1"/>
    <col min="9732" max="9737" width="8.88671875" style="2"/>
    <col min="9738" max="9738" width="32.88671875" style="2" customWidth="1"/>
    <col min="9739" max="9739" width="5.88671875" style="2" customWidth="1"/>
    <col min="9740" max="9740" width="32.88671875" style="2" customWidth="1"/>
    <col min="9741" max="9741" width="5.88671875" style="2" customWidth="1"/>
    <col min="9742" max="9983" width="8.88671875" style="2"/>
    <col min="9984" max="9984" width="5.88671875" style="2" customWidth="1"/>
    <col min="9985" max="9985" width="32.88671875" style="2" customWidth="1"/>
    <col min="9986" max="9986" width="5.88671875" style="2" customWidth="1"/>
    <col min="9987" max="9987" width="32.88671875" style="2" customWidth="1"/>
    <col min="9988" max="9993" width="8.88671875" style="2"/>
    <col min="9994" max="9994" width="32.88671875" style="2" customWidth="1"/>
    <col min="9995" max="9995" width="5.88671875" style="2" customWidth="1"/>
    <col min="9996" max="9996" width="32.88671875" style="2" customWidth="1"/>
    <col min="9997" max="9997" width="5.88671875" style="2" customWidth="1"/>
    <col min="9998" max="10239" width="8.88671875" style="2"/>
    <col min="10240" max="10240" width="5.88671875" style="2" customWidth="1"/>
    <col min="10241" max="10241" width="32.88671875" style="2" customWidth="1"/>
    <col min="10242" max="10242" width="5.88671875" style="2" customWidth="1"/>
    <col min="10243" max="10243" width="32.88671875" style="2" customWidth="1"/>
    <col min="10244" max="10249" width="8.88671875" style="2"/>
    <col min="10250" max="10250" width="32.88671875" style="2" customWidth="1"/>
    <col min="10251" max="10251" width="5.88671875" style="2" customWidth="1"/>
    <col min="10252" max="10252" width="32.88671875" style="2" customWidth="1"/>
    <col min="10253" max="10253" width="5.88671875" style="2" customWidth="1"/>
    <col min="10254" max="10495" width="8.88671875" style="2"/>
    <col min="10496" max="10496" width="5.88671875" style="2" customWidth="1"/>
    <col min="10497" max="10497" width="32.88671875" style="2" customWidth="1"/>
    <col min="10498" max="10498" width="5.88671875" style="2" customWidth="1"/>
    <col min="10499" max="10499" width="32.88671875" style="2" customWidth="1"/>
    <col min="10500" max="10505" width="8.88671875" style="2"/>
    <col min="10506" max="10506" width="32.88671875" style="2" customWidth="1"/>
    <col min="10507" max="10507" width="5.88671875" style="2" customWidth="1"/>
    <col min="10508" max="10508" width="32.88671875" style="2" customWidth="1"/>
    <col min="10509" max="10509" width="5.88671875" style="2" customWidth="1"/>
    <col min="10510" max="10751" width="8.88671875" style="2"/>
    <col min="10752" max="10752" width="5.88671875" style="2" customWidth="1"/>
    <col min="10753" max="10753" width="32.88671875" style="2" customWidth="1"/>
    <col min="10754" max="10754" width="5.88671875" style="2" customWidth="1"/>
    <col min="10755" max="10755" width="32.88671875" style="2" customWidth="1"/>
    <col min="10756" max="10761" width="8.88671875" style="2"/>
    <col min="10762" max="10762" width="32.88671875" style="2" customWidth="1"/>
    <col min="10763" max="10763" width="5.88671875" style="2" customWidth="1"/>
    <col min="10764" max="10764" width="32.88671875" style="2" customWidth="1"/>
    <col min="10765" max="10765" width="5.88671875" style="2" customWidth="1"/>
    <col min="10766" max="11007" width="8.88671875" style="2"/>
    <col min="11008" max="11008" width="5.88671875" style="2" customWidth="1"/>
    <col min="11009" max="11009" width="32.88671875" style="2" customWidth="1"/>
    <col min="11010" max="11010" width="5.88671875" style="2" customWidth="1"/>
    <col min="11011" max="11011" width="32.88671875" style="2" customWidth="1"/>
    <col min="11012" max="11017" width="8.88671875" style="2"/>
    <col min="11018" max="11018" width="32.88671875" style="2" customWidth="1"/>
    <col min="11019" max="11019" width="5.88671875" style="2" customWidth="1"/>
    <col min="11020" max="11020" width="32.88671875" style="2" customWidth="1"/>
    <col min="11021" max="11021" width="5.88671875" style="2" customWidth="1"/>
    <col min="11022" max="11263" width="8.88671875" style="2"/>
    <col min="11264" max="11264" width="5.88671875" style="2" customWidth="1"/>
    <col min="11265" max="11265" width="32.88671875" style="2" customWidth="1"/>
    <col min="11266" max="11266" width="5.88671875" style="2" customWidth="1"/>
    <col min="11267" max="11267" width="32.88671875" style="2" customWidth="1"/>
    <col min="11268" max="11273" width="8.88671875" style="2"/>
    <col min="11274" max="11274" width="32.88671875" style="2" customWidth="1"/>
    <col min="11275" max="11275" width="5.88671875" style="2" customWidth="1"/>
    <col min="11276" max="11276" width="32.88671875" style="2" customWidth="1"/>
    <col min="11277" max="11277" width="5.88671875" style="2" customWidth="1"/>
    <col min="11278" max="11519" width="8.88671875" style="2"/>
    <col min="11520" max="11520" width="5.88671875" style="2" customWidth="1"/>
    <col min="11521" max="11521" width="32.88671875" style="2" customWidth="1"/>
    <col min="11522" max="11522" width="5.88671875" style="2" customWidth="1"/>
    <col min="11523" max="11523" width="32.88671875" style="2" customWidth="1"/>
    <col min="11524" max="11529" width="8.88671875" style="2"/>
    <col min="11530" max="11530" width="32.88671875" style="2" customWidth="1"/>
    <col min="11531" max="11531" width="5.88671875" style="2" customWidth="1"/>
    <col min="11532" max="11532" width="32.88671875" style="2" customWidth="1"/>
    <col min="11533" max="11533" width="5.88671875" style="2" customWidth="1"/>
    <col min="11534" max="11775" width="8.88671875" style="2"/>
    <col min="11776" max="11776" width="5.88671875" style="2" customWidth="1"/>
    <col min="11777" max="11777" width="32.88671875" style="2" customWidth="1"/>
    <col min="11778" max="11778" width="5.88671875" style="2" customWidth="1"/>
    <col min="11779" max="11779" width="32.88671875" style="2" customWidth="1"/>
    <col min="11780" max="11785" width="8.88671875" style="2"/>
    <col min="11786" max="11786" width="32.88671875" style="2" customWidth="1"/>
    <col min="11787" max="11787" width="5.88671875" style="2" customWidth="1"/>
    <col min="11788" max="11788" width="32.88671875" style="2" customWidth="1"/>
    <col min="11789" max="11789" width="5.88671875" style="2" customWidth="1"/>
    <col min="11790" max="12031" width="8.88671875" style="2"/>
    <col min="12032" max="12032" width="5.88671875" style="2" customWidth="1"/>
    <col min="12033" max="12033" width="32.88671875" style="2" customWidth="1"/>
    <col min="12034" max="12034" width="5.88671875" style="2" customWidth="1"/>
    <col min="12035" max="12035" width="32.88671875" style="2" customWidth="1"/>
    <col min="12036" max="12041" width="8.88671875" style="2"/>
    <col min="12042" max="12042" width="32.88671875" style="2" customWidth="1"/>
    <col min="12043" max="12043" width="5.88671875" style="2" customWidth="1"/>
    <col min="12044" max="12044" width="32.88671875" style="2" customWidth="1"/>
    <col min="12045" max="12045" width="5.88671875" style="2" customWidth="1"/>
    <col min="12046" max="12287" width="8.88671875" style="2"/>
    <col min="12288" max="12288" width="5.88671875" style="2" customWidth="1"/>
    <col min="12289" max="12289" width="32.88671875" style="2" customWidth="1"/>
    <col min="12290" max="12290" width="5.88671875" style="2" customWidth="1"/>
    <col min="12291" max="12291" width="32.88671875" style="2" customWidth="1"/>
    <col min="12292" max="12297" width="8.88671875" style="2"/>
    <col min="12298" max="12298" width="32.88671875" style="2" customWidth="1"/>
    <col min="12299" max="12299" width="5.88671875" style="2" customWidth="1"/>
    <col min="12300" max="12300" width="32.88671875" style="2" customWidth="1"/>
    <col min="12301" max="12301" width="5.88671875" style="2" customWidth="1"/>
    <col min="12302" max="12543" width="8.88671875" style="2"/>
    <col min="12544" max="12544" width="5.88671875" style="2" customWidth="1"/>
    <col min="12545" max="12545" width="32.88671875" style="2" customWidth="1"/>
    <col min="12546" max="12546" width="5.88671875" style="2" customWidth="1"/>
    <col min="12547" max="12547" width="32.88671875" style="2" customWidth="1"/>
    <col min="12548" max="12553" width="8.88671875" style="2"/>
    <col min="12554" max="12554" width="32.88671875" style="2" customWidth="1"/>
    <col min="12555" max="12555" width="5.88671875" style="2" customWidth="1"/>
    <col min="12556" max="12556" width="32.88671875" style="2" customWidth="1"/>
    <col min="12557" max="12557" width="5.88671875" style="2" customWidth="1"/>
    <col min="12558" max="12799" width="8.88671875" style="2"/>
    <col min="12800" max="12800" width="5.88671875" style="2" customWidth="1"/>
    <col min="12801" max="12801" width="32.88671875" style="2" customWidth="1"/>
    <col min="12802" max="12802" width="5.88671875" style="2" customWidth="1"/>
    <col min="12803" max="12803" width="32.88671875" style="2" customWidth="1"/>
    <col min="12804" max="12809" width="8.88671875" style="2"/>
    <col min="12810" max="12810" width="32.88671875" style="2" customWidth="1"/>
    <col min="12811" max="12811" width="5.88671875" style="2" customWidth="1"/>
    <col min="12812" max="12812" width="32.88671875" style="2" customWidth="1"/>
    <col min="12813" max="12813" width="5.88671875" style="2" customWidth="1"/>
    <col min="12814" max="13055" width="8.88671875" style="2"/>
    <col min="13056" max="13056" width="5.88671875" style="2" customWidth="1"/>
    <col min="13057" max="13057" width="32.88671875" style="2" customWidth="1"/>
    <col min="13058" max="13058" width="5.88671875" style="2" customWidth="1"/>
    <col min="13059" max="13059" width="32.88671875" style="2" customWidth="1"/>
    <col min="13060" max="13065" width="8.88671875" style="2"/>
    <col min="13066" max="13066" width="32.88671875" style="2" customWidth="1"/>
    <col min="13067" max="13067" width="5.88671875" style="2" customWidth="1"/>
    <col min="13068" max="13068" width="32.88671875" style="2" customWidth="1"/>
    <col min="13069" max="13069" width="5.88671875" style="2" customWidth="1"/>
    <col min="13070" max="13311" width="8.88671875" style="2"/>
    <col min="13312" max="13312" width="5.88671875" style="2" customWidth="1"/>
    <col min="13313" max="13313" width="32.88671875" style="2" customWidth="1"/>
    <col min="13314" max="13314" width="5.88671875" style="2" customWidth="1"/>
    <col min="13315" max="13315" width="32.88671875" style="2" customWidth="1"/>
    <col min="13316" max="13321" width="8.88671875" style="2"/>
    <col min="13322" max="13322" width="32.88671875" style="2" customWidth="1"/>
    <col min="13323" max="13323" width="5.88671875" style="2" customWidth="1"/>
    <col min="13324" max="13324" width="32.88671875" style="2" customWidth="1"/>
    <col min="13325" max="13325" width="5.88671875" style="2" customWidth="1"/>
    <col min="13326" max="13567" width="8.88671875" style="2"/>
    <col min="13568" max="13568" width="5.88671875" style="2" customWidth="1"/>
    <col min="13569" max="13569" width="32.88671875" style="2" customWidth="1"/>
    <col min="13570" max="13570" width="5.88671875" style="2" customWidth="1"/>
    <col min="13571" max="13571" width="32.88671875" style="2" customWidth="1"/>
    <col min="13572" max="13577" width="8.88671875" style="2"/>
    <col min="13578" max="13578" width="32.88671875" style="2" customWidth="1"/>
    <col min="13579" max="13579" width="5.88671875" style="2" customWidth="1"/>
    <col min="13580" max="13580" width="32.88671875" style="2" customWidth="1"/>
    <col min="13581" max="13581" width="5.88671875" style="2" customWidth="1"/>
    <col min="13582" max="13823" width="8.88671875" style="2"/>
    <col min="13824" max="13824" width="5.88671875" style="2" customWidth="1"/>
    <col min="13825" max="13825" width="32.88671875" style="2" customWidth="1"/>
    <col min="13826" max="13826" width="5.88671875" style="2" customWidth="1"/>
    <col min="13827" max="13827" width="32.88671875" style="2" customWidth="1"/>
    <col min="13828" max="13833" width="8.88671875" style="2"/>
    <col min="13834" max="13834" width="32.88671875" style="2" customWidth="1"/>
    <col min="13835" max="13835" width="5.88671875" style="2" customWidth="1"/>
    <col min="13836" max="13836" width="32.88671875" style="2" customWidth="1"/>
    <col min="13837" max="13837" width="5.88671875" style="2" customWidth="1"/>
    <col min="13838" max="14079" width="8.88671875" style="2"/>
    <col min="14080" max="14080" width="5.88671875" style="2" customWidth="1"/>
    <col min="14081" max="14081" width="32.88671875" style="2" customWidth="1"/>
    <col min="14082" max="14082" width="5.88671875" style="2" customWidth="1"/>
    <col min="14083" max="14083" width="32.88671875" style="2" customWidth="1"/>
    <col min="14084" max="14089" width="8.88671875" style="2"/>
    <col min="14090" max="14090" width="32.88671875" style="2" customWidth="1"/>
    <col min="14091" max="14091" width="5.88671875" style="2" customWidth="1"/>
    <col min="14092" max="14092" width="32.88671875" style="2" customWidth="1"/>
    <col min="14093" max="14093" width="5.88671875" style="2" customWidth="1"/>
    <col min="14094" max="14335" width="8.88671875" style="2"/>
    <col min="14336" max="14336" width="5.88671875" style="2" customWidth="1"/>
    <col min="14337" max="14337" width="32.88671875" style="2" customWidth="1"/>
    <col min="14338" max="14338" width="5.88671875" style="2" customWidth="1"/>
    <col min="14339" max="14339" width="32.88671875" style="2" customWidth="1"/>
    <col min="14340" max="14345" width="8.88671875" style="2"/>
    <col min="14346" max="14346" width="32.88671875" style="2" customWidth="1"/>
    <col min="14347" max="14347" width="5.88671875" style="2" customWidth="1"/>
    <col min="14348" max="14348" width="32.88671875" style="2" customWidth="1"/>
    <col min="14349" max="14349" width="5.88671875" style="2" customWidth="1"/>
    <col min="14350" max="14591" width="8.88671875" style="2"/>
    <col min="14592" max="14592" width="5.88671875" style="2" customWidth="1"/>
    <col min="14593" max="14593" width="32.88671875" style="2" customWidth="1"/>
    <col min="14594" max="14594" width="5.88671875" style="2" customWidth="1"/>
    <col min="14595" max="14595" width="32.88671875" style="2" customWidth="1"/>
    <col min="14596" max="14601" width="8.88671875" style="2"/>
    <col min="14602" max="14602" width="32.88671875" style="2" customWidth="1"/>
    <col min="14603" max="14603" width="5.88671875" style="2" customWidth="1"/>
    <col min="14604" max="14604" width="32.88671875" style="2" customWidth="1"/>
    <col min="14605" max="14605" width="5.88671875" style="2" customWidth="1"/>
    <col min="14606" max="14847" width="8.88671875" style="2"/>
    <col min="14848" max="14848" width="5.88671875" style="2" customWidth="1"/>
    <col min="14849" max="14849" width="32.88671875" style="2" customWidth="1"/>
    <col min="14850" max="14850" width="5.88671875" style="2" customWidth="1"/>
    <col min="14851" max="14851" width="32.88671875" style="2" customWidth="1"/>
    <col min="14852" max="14857" width="8.88671875" style="2"/>
    <col min="14858" max="14858" width="32.88671875" style="2" customWidth="1"/>
    <col min="14859" max="14859" width="5.88671875" style="2" customWidth="1"/>
    <col min="14860" max="14860" width="32.88671875" style="2" customWidth="1"/>
    <col min="14861" max="14861" width="5.88671875" style="2" customWidth="1"/>
    <col min="14862" max="15103" width="8.88671875" style="2"/>
    <col min="15104" max="15104" width="5.88671875" style="2" customWidth="1"/>
    <col min="15105" max="15105" width="32.88671875" style="2" customWidth="1"/>
    <col min="15106" max="15106" width="5.88671875" style="2" customWidth="1"/>
    <col min="15107" max="15107" width="32.88671875" style="2" customWidth="1"/>
    <col min="15108" max="15113" width="8.88671875" style="2"/>
    <col min="15114" max="15114" width="32.88671875" style="2" customWidth="1"/>
    <col min="15115" max="15115" width="5.88671875" style="2" customWidth="1"/>
    <col min="15116" max="15116" width="32.88671875" style="2" customWidth="1"/>
    <col min="15117" max="15117" width="5.88671875" style="2" customWidth="1"/>
    <col min="15118" max="15359" width="8.88671875" style="2"/>
    <col min="15360" max="15360" width="5.88671875" style="2" customWidth="1"/>
    <col min="15361" max="15361" width="32.88671875" style="2" customWidth="1"/>
    <col min="15362" max="15362" width="5.88671875" style="2" customWidth="1"/>
    <col min="15363" max="15363" width="32.88671875" style="2" customWidth="1"/>
    <col min="15364" max="15369" width="8.88671875" style="2"/>
    <col min="15370" max="15370" width="32.88671875" style="2" customWidth="1"/>
    <col min="15371" max="15371" width="5.88671875" style="2" customWidth="1"/>
    <col min="15372" max="15372" width="32.88671875" style="2" customWidth="1"/>
    <col min="15373" max="15373" width="5.88671875" style="2" customWidth="1"/>
    <col min="15374" max="15615" width="8.88671875" style="2"/>
    <col min="15616" max="15616" width="5.88671875" style="2" customWidth="1"/>
    <col min="15617" max="15617" width="32.88671875" style="2" customWidth="1"/>
    <col min="15618" max="15618" width="5.88671875" style="2" customWidth="1"/>
    <col min="15619" max="15619" width="32.88671875" style="2" customWidth="1"/>
    <col min="15620" max="15625" width="8.88671875" style="2"/>
    <col min="15626" max="15626" width="32.88671875" style="2" customWidth="1"/>
    <col min="15627" max="15627" width="5.88671875" style="2" customWidth="1"/>
    <col min="15628" max="15628" width="32.88671875" style="2" customWidth="1"/>
    <col min="15629" max="15629" width="5.88671875" style="2" customWidth="1"/>
    <col min="15630" max="15871" width="8.88671875" style="2"/>
    <col min="15872" max="15872" width="5.88671875" style="2" customWidth="1"/>
    <col min="15873" max="15873" width="32.88671875" style="2" customWidth="1"/>
    <col min="15874" max="15874" width="5.88671875" style="2" customWidth="1"/>
    <col min="15875" max="15875" width="32.88671875" style="2" customWidth="1"/>
    <col min="15876" max="15881" width="8.88671875" style="2"/>
    <col min="15882" max="15882" width="32.88671875" style="2" customWidth="1"/>
    <col min="15883" max="15883" width="5.88671875" style="2" customWidth="1"/>
    <col min="15884" max="15884" width="32.88671875" style="2" customWidth="1"/>
    <col min="15885" max="15885" width="5.88671875" style="2" customWidth="1"/>
    <col min="15886" max="16127" width="8.88671875" style="2"/>
    <col min="16128" max="16128" width="5.88671875" style="2" customWidth="1"/>
    <col min="16129" max="16129" width="32.88671875" style="2" customWidth="1"/>
    <col min="16130" max="16130" width="5.88671875" style="2" customWidth="1"/>
    <col min="16131" max="16131" width="32.88671875" style="2" customWidth="1"/>
    <col min="16132" max="16137" width="8.88671875" style="2"/>
    <col min="16138" max="16138" width="32.88671875" style="2" customWidth="1"/>
    <col min="16139" max="16139" width="5.88671875" style="2" customWidth="1"/>
    <col min="16140" max="16140" width="32.88671875" style="2" customWidth="1"/>
    <col min="16141" max="16141" width="5.88671875" style="2" customWidth="1"/>
    <col min="16142" max="16384" width="8.88671875" style="2"/>
  </cols>
  <sheetData>
    <row r="1" spans="1:21" ht="58.2" customHeight="1" x14ac:dyDescent="0.5"/>
    <row r="2" spans="1:21" ht="26.4" x14ac:dyDescent="0.5">
      <c r="A2" s="144" t="s">
        <v>517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6.4" x14ac:dyDescent="0.5">
      <c r="A3" s="145" t="s">
        <v>520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5">
      <c r="A4" s="135" t="s">
        <v>1</v>
      </c>
      <c r="B4" s="502" t="s">
        <v>2</v>
      </c>
      <c r="C4" s="499" t="s">
        <v>230</v>
      </c>
      <c r="D4" s="503" t="s">
        <v>528</v>
      </c>
      <c r="E4" s="499" t="s">
        <v>524</v>
      </c>
      <c r="F4" s="505"/>
      <c r="G4" s="504" t="s">
        <v>529</v>
      </c>
      <c r="H4" s="499" t="s">
        <v>524</v>
      </c>
      <c r="I4" s="501"/>
      <c r="J4" s="503" t="s">
        <v>244</v>
      </c>
      <c r="K4" s="499" t="s">
        <v>524</v>
      </c>
      <c r="L4" s="505"/>
      <c r="M4" s="504" t="s">
        <v>245</v>
      </c>
      <c r="N4" s="499" t="s">
        <v>524</v>
      </c>
      <c r="O4" s="500"/>
      <c r="T4" s="2"/>
      <c r="U4" s="2"/>
    </row>
    <row r="5" spans="1:21" ht="36" customHeight="1" x14ac:dyDescent="0.5">
      <c r="A5" s="135" t="s">
        <v>243</v>
      </c>
      <c r="B5" s="502"/>
      <c r="C5" s="499"/>
      <c r="D5" s="503"/>
      <c r="E5" s="113" t="s">
        <v>526</v>
      </c>
      <c r="F5" s="114" t="s">
        <v>525</v>
      </c>
      <c r="G5" s="504"/>
      <c r="H5" s="113" t="s">
        <v>526</v>
      </c>
      <c r="I5" s="147" t="s">
        <v>525</v>
      </c>
      <c r="J5" s="503"/>
      <c r="K5" s="113" t="s">
        <v>526</v>
      </c>
      <c r="L5" s="114" t="s">
        <v>525</v>
      </c>
      <c r="M5" s="504"/>
      <c r="N5" s="113" t="s">
        <v>526</v>
      </c>
      <c r="O5" s="135" t="s">
        <v>525</v>
      </c>
      <c r="T5" s="2"/>
      <c r="U5" s="2"/>
    </row>
    <row r="6" spans="1:21" ht="18.600000000000001" customHeight="1" x14ac:dyDescent="0.5">
      <c r="A6" s="138">
        <v>2017</v>
      </c>
      <c r="B6" s="139" t="s">
        <v>3</v>
      </c>
      <c r="C6" s="317" t="s">
        <v>231</v>
      </c>
      <c r="D6" s="323">
        <v>69719.941191999998</v>
      </c>
      <c r="E6" s="16">
        <v>2.469251053456234</v>
      </c>
      <c r="F6" s="324">
        <v>65.101177751642055</v>
      </c>
      <c r="G6" s="321">
        <v>45353.095735000003</v>
      </c>
      <c r="H6" s="16">
        <v>12.21384686574809</v>
      </c>
      <c r="I6" s="319">
        <v>-8.2147671035222025</v>
      </c>
      <c r="J6" s="323">
        <v>115073.03692700001</v>
      </c>
      <c r="K6" s="16">
        <v>6.1006051721626875</v>
      </c>
      <c r="L6" s="324">
        <v>25.569645245681439</v>
      </c>
      <c r="M6" s="321">
        <v>24366.845456999996</v>
      </c>
      <c r="N6" s="16">
        <v>-11.788477014593477</v>
      </c>
      <c r="O6" s="17">
        <v>439.20212167382448</v>
      </c>
      <c r="T6" s="2"/>
      <c r="U6" s="2"/>
    </row>
    <row r="7" spans="1:21" ht="18.600000000000001" customHeight="1" x14ac:dyDescent="0.5">
      <c r="A7" s="141" t="s">
        <v>4</v>
      </c>
      <c r="B7" s="142" t="s">
        <v>5</v>
      </c>
      <c r="C7" s="318" t="s">
        <v>232</v>
      </c>
      <c r="D7" s="325">
        <v>66377.751740000007</v>
      </c>
      <c r="E7" s="18">
        <v>-4.793735328599924</v>
      </c>
      <c r="F7" s="326">
        <v>49.656349649958372</v>
      </c>
      <c r="G7" s="322">
        <v>38864.130824</v>
      </c>
      <c r="H7" s="18">
        <v>-14.307655973288547</v>
      </c>
      <c r="I7" s="320">
        <v>-14.248407049315571</v>
      </c>
      <c r="J7" s="325">
        <v>105241.882564</v>
      </c>
      <c r="K7" s="18">
        <v>-8.5434039333095022</v>
      </c>
      <c r="L7" s="326">
        <v>17.358950098474057</v>
      </c>
      <c r="M7" s="322">
        <v>27513.620916000007</v>
      </c>
      <c r="N7" s="18">
        <v>12.914168411964136</v>
      </c>
      <c r="O7" s="19">
        <v>2941.4025321025156</v>
      </c>
      <c r="T7" s="2"/>
      <c r="U7" s="2"/>
    </row>
    <row r="8" spans="1:21" ht="18.600000000000001" customHeight="1" x14ac:dyDescent="0.5">
      <c r="A8" s="138" t="s">
        <v>4</v>
      </c>
      <c r="B8" s="139" t="s">
        <v>6</v>
      </c>
      <c r="C8" s="317" t="s">
        <v>233</v>
      </c>
      <c r="D8" s="323">
        <v>71276.076553999999</v>
      </c>
      <c r="E8" s="16">
        <v>7.3794677969609479</v>
      </c>
      <c r="F8" s="324">
        <v>32.968890676635375</v>
      </c>
      <c r="G8" s="321">
        <v>41503.248833999998</v>
      </c>
      <c r="H8" s="16">
        <v>6.7906266113386238</v>
      </c>
      <c r="I8" s="319">
        <v>-14.189413281822549</v>
      </c>
      <c r="J8" s="323">
        <v>112779.325388</v>
      </c>
      <c r="K8" s="16">
        <v>7.1620182387143405</v>
      </c>
      <c r="L8" s="324">
        <v>10.600831641612629</v>
      </c>
      <c r="M8" s="321">
        <v>29772.827720000001</v>
      </c>
      <c r="N8" s="16">
        <v>8.2112303971092242</v>
      </c>
      <c r="O8" s="17">
        <v>468.45971406084476</v>
      </c>
      <c r="T8" s="2"/>
      <c r="U8" s="2"/>
    </row>
    <row r="9" spans="1:21" ht="18.600000000000001" customHeight="1" x14ac:dyDescent="0.5">
      <c r="A9" s="141" t="s">
        <v>4</v>
      </c>
      <c r="B9" s="142" t="s">
        <v>7</v>
      </c>
      <c r="C9" s="318" t="s">
        <v>234</v>
      </c>
      <c r="D9" s="325">
        <v>67148.298376999999</v>
      </c>
      <c r="E9" s="18">
        <v>-5.7912533581624963</v>
      </c>
      <c r="F9" s="326">
        <v>27.54731438942002</v>
      </c>
      <c r="G9" s="322">
        <v>44124.793023999999</v>
      </c>
      <c r="H9" s="18">
        <v>6.3164794652229572</v>
      </c>
      <c r="I9" s="320">
        <v>-0.24858620149069699</v>
      </c>
      <c r="J9" s="325">
        <v>111273.091401</v>
      </c>
      <c r="K9" s="18">
        <v>-1.3355586068794389</v>
      </c>
      <c r="L9" s="326">
        <v>14.855965730961129</v>
      </c>
      <c r="M9" s="322">
        <v>23023.505353</v>
      </c>
      <c r="N9" s="18">
        <v>-22.669403223886995</v>
      </c>
      <c r="O9" s="19">
        <v>173.72955667165195</v>
      </c>
      <c r="T9" s="2"/>
      <c r="U9" s="2"/>
    </row>
    <row r="10" spans="1:21" ht="18.600000000000001" customHeight="1" x14ac:dyDescent="0.5">
      <c r="A10" s="138" t="s">
        <v>4</v>
      </c>
      <c r="B10" s="139" t="s">
        <v>8</v>
      </c>
      <c r="C10" s="317" t="s">
        <v>235</v>
      </c>
      <c r="D10" s="323">
        <v>63727.453027000003</v>
      </c>
      <c r="E10" s="16">
        <v>-5.09446319963891</v>
      </c>
      <c r="F10" s="324">
        <v>0.84308467146008148</v>
      </c>
      <c r="G10" s="321">
        <v>47263.030852000004</v>
      </c>
      <c r="H10" s="16">
        <v>7.1121870787996144</v>
      </c>
      <c r="I10" s="319">
        <v>-3.9615325333893892</v>
      </c>
      <c r="J10" s="323">
        <v>110990.48387900001</v>
      </c>
      <c r="K10" s="16">
        <v>-0.2539765170912256</v>
      </c>
      <c r="L10" s="324">
        <v>-1.2604066700602767</v>
      </c>
      <c r="M10" s="321">
        <v>16464.422175</v>
      </c>
      <c r="N10" s="16">
        <v>-28.488638360819117</v>
      </c>
      <c r="O10" s="17">
        <v>17.753872654612262</v>
      </c>
      <c r="T10" s="2"/>
      <c r="U10" s="2"/>
    </row>
    <row r="11" spans="1:21" ht="18.600000000000001" customHeight="1" x14ac:dyDescent="0.5">
      <c r="A11" s="141" t="s">
        <v>4</v>
      </c>
      <c r="B11" s="142" t="s">
        <v>9</v>
      </c>
      <c r="C11" s="318" t="s">
        <v>236</v>
      </c>
      <c r="D11" s="325">
        <v>58852.531509</v>
      </c>
      <c r="E11" s="18">
        <v>-7.6496412243787564</v>
      </c>
      <c r="F11" s="326">
        <v>-2.076468564540257</v>
      </c>
      <c r="G11" s="322">
        <v>35322.480409000003</v>
      </c>
      <c r="H11" s="18">
        <v>-25.264038779888608</v>
      </c>
      <c r="I11" s="320">
        <v>-23.509656912729948</v>
      </c>
      <c r="J11" s="325">
        <v>94175.011918000004</v>
      </c>
      <c r="K11" s="18">
        <v>-15.150372692610258</v>
      </c>
      <c r="L11" s="326">
        <v>-11.389302053051631</v>
      </c>
      <c r="M11" s="322">
        <v>23530.051099999997</v>
      </c>
      <c r="N11" s="18">
        <v>42.914527153759636</v>
      </c>
      <c r="O11" s="19">
        <v>69.01959370038449</v>
      </c>
      <c r="T11" s="2"/>
      <c r="U11" s="2"/>
    </row>
    <row r="12" spans="1:21" ht="18.600000000000001" customHeight="1" x14ac:dyDescent="0.5">
      <c r="A12" s="138" t="s">
        <v>4</v>
      </c>
      <c r="B12" s="139" t="s">
        <v>10</v>
      </c>
      <c r="C12" s="317" t="s">
        <v>237</v>
      </c>
      <c r="D12" s="323">
        <v>64155.731894999997</v>
      </c>
      <c r="E12" s="16">
        <v>9.0109979129598052</v>
      </c>
      <c r="F12" s="324">
        <v>11.461633421268335</v>
      </c>
      <c r="G12" s="321">
        <v>44894.211418999999</v>
      </c>
      <c r="H12" s="16">
        <v>27.098128158522993</v>
      </c>
      <c r="I12" s="319">
        <v>20.532608811974363</v>
      </c>
      <c r="J12" s="323">
        <v>109049.943314</v>
      </c>
      <c r="K12" s="16">
        <v>15.794987537619743</v>
      </c>
      <c r="L12" s="324">
        <v>15.025390151237094</v>
      </c>
      <c r="M12" s="321">
        <v>19261.520475999998</v>
      </c>
      <c r="N12" s="16">
        <v>-18.140762235743718</v>
      </c>
      <c r="O12" s="17">
        <v>-5.1719569178161349</v>
      </c>
      <c r="T12" s="2"/>
      <c r="U12" s="2"/>
    </row>
    <row r="13" spans="1:21" ht="18.600000000000001" customHeight="1" x14ac:dyDescent="0.5">
      <c r="A13" s="141" t="s">
        <v>4</v>
      </c>
      <c r="B13" s="142" t="s">
        <v>11</v>
      </c>
      <c r="C13" s="318" t="s">
        <v>238</v>
      </c>
      <c r="D13" s="325">
        <v>68118.803327000001</v>
      </c>
      <c r="E13" s="18">
        <v>6.1772678994390429</v>
      </c>
      <c r="F13" s="326">
        <v>12.714838298704079</v>
      </c>
      <c r="G13" s="322">
        <v>43538.375118000004</v>
      </c>
      <c r="H13" s="18">
        <v>-3.0200693099293074</v>
      </c>
      <c r="I13" s="320">
        <v>-3.4581189080702734</v>
      </c>
      <c r="J13" s="325">
        <v>111657.178445</v>
      </c>
      <c r="K13" s="18">
        <v>2.3908633528517242</v>
      </c>
      <c r="L13" s="326">
        <v>5.8035428506253206</v>
      </c>
      <c r="M13" s="322">
        <v>24580.428208999998</v>
      </c>
      <c r="N13" s="18">
        <v>27.614163376289007</v>
      </c>
      <c r="O13" s="19">
        <v>60.271716994696348</v>
      </c>
      <c r="T13" s="2"/>
      <c r="U13" s="2"/>
    </row>
    <row r="14" spans="1:21" ht="18.600000000000001" customHeight="1" x14ac:dyDescent="0.5">
      <c r="A14" s="138" t="s">
        <v>4</v>
      </c>
      <c r="B14" s="139" t="s">
        <v>12</v>
      </c>
      <c r="C14" s="317" t="s">
        <v>239</v>
      </c>
      <c r="D14" s="323">
        <v>64013.944176999998</v>
      </c>
      <c r="E14" s="16">
        <v>-6.0260294507742396</v>
      </c>
      <c r="F14" s="324">
        <v>11.404191795852835</v>
      </c>
      <c r="G14" s="321">
        <v>35420.926003</v>
      </c>
      <c r="H14" s="16">
        <v>-18.644354762895176</v>
      </c>
      <c r="I14" s="319">
        <v>1.349877175909997</v>
      </c>
      <c r="J14" s="323">
        <v>99434.870179999998</v>
      </c>
      <c r="K14" s="16">
        <v>-10.946280781240104</v>
      </c>
      <c r="L14" s="324">
        <v>7.6016890818140448</v>
      </c>
      <c r="M14" s="321">
        <v>28593.018173999997</v>
      </c>
      <c r="N14" s="16">
        <v>16.324328977844292</v>
      </c>
      <c r="O14" s="17">
        <v>27.013310790346683</v>
      </c>
      <c r="T14" s="2"/>
      <c r="U14" s="2"/>
    </row>
    <row r="15" spans="1:21" ht="18.600000000000001" customHeight="1" x14ac:dyDescent="0.5">
      <c r="A15" s="141" t="s">
        <v>4</v>
      </c>
      <c r="B15" s="142" t="s">
        <v>13</v>
      </c>
      <c r="C15" s="318" t="s">
        <v>240</v>
      </c>
      <c r="D15" s="325">
        <v>76862.456307999993</v>
      </c>
      <c r="E15" s="18">
        <v>20.07142708700087</v>
      </c>
      <c r="F15" s="326">
        <v>14.152238364582793</v>
      </c>
      <c r="G15" s="322">
        <v>44668.277562000003</v>
      </c>
      <c r="H15" s="18">
        <v>26.107029382057355</v>
      </c>
      <c r="I15" s="320">
        <v>4.1759355114161734</v>
      </c>
      <c r="J15" s="325">
        <v>121530.73387</v>
      </c>
      <c r="K15" s="18">
        <v>22.22144369475356</v>
      </c>
      <c r="L15" s="326">
        <v>10.270945623277839</v>
      </c>
      <c r="M15" s="322">
        <v>32194.17874599999</v>
      </c>
      <c r="N15" s="18">
        <v>12.594545109178352</v>
      </c>
      <c r="O15" s="19">
        <v>31.643609378813924</v>
      </c>
      <c r="T15" s="2"/>
      <c r="U15" s="2"/>
    </row>
    <row r="16" spans="1:21" ht="18.600000000000001" customHeight="1" x14ac:dyDescent="0.5">
      <c r="A16" s="138" t="s">
        <v>4</v>
      </c>
      <c r="B16" s="139" t="s">
        <v>14</v>
      </c>
      <c r="C16" s="317" t="s">
        <v>241</v>
      </c>
      <c r="D16" s="323">
        <v>80685.505999000001</v>
      </c>
      <c r="E16" s="16">
        <v>4.9738843573778668</v>
      </c>
      <c r="F16" s="324">
        <v>31.261970061033907</v>
      </c>
      <c r="G16" s="321">
        <v>40691.838113999998</v>
      </c>
      <c r="H16" s="16">
        <v>-8.902155321482164</v>
      </c>
      <c r="I16" s="319">
        <v>-3.8507486779633449</v>
      </c>
      <c r="J16" s="323">
        <v>121377.344113</v>
      </c>
      <c r="K16" s="16">
        <v>-0.12621478708758627</v>
      </c>
      <c r="L16" s="324">
        <v>16.944448710255756</v>
      </c>
      <c r="M16" s="321">
        <v>39993.667885000003</v>
      </c>
      <c r="N16" s="16">
        <v>24.226395711271469</v>
      </c>
      <c r="O16" s="17">
        <v>108.87114614883173</v>
      </c>
      <c r="T16" s="2"/>
      <c r="U16" s="2"/>
    </row>
    <row r="17" spans="1:21" ht="18.600000000000001" customHeight="1" x14ac:dyDescent="0.5">
      <c r="A17" s="141" t="s">
        <v>4</v>
      </c>
      <c r="B17" s="142" t="s">
        <v>15</v>
      </c>
      <c r="C17" s="318" t="s">
        <v>242</v>
      </c>
      <c r="D17" s="325">
        <v>80942.793724999996</v>
      </c>
      <c r="E17" s="18">
        <v>0.3188772541169671</v>
      </c>
      <c r="F17" s="326">
        <v>18.963775777350445</v>
      </c>
      <c r="G17" s="322">
        <v>42802.208843</v>
      </c>
      <c r="H17" s="18">
        <v>5.1862261003980725</v>
      </c>
      <c r="I17" s="320">
        <v>5.9023740449450246</v>
      </c>
      <c r="J17" s="325">
        <v>123745.002568</v>
      </c>
      <c r="K17" s="18">
        <v>1.9506593032681208</v>
      </c>
      <c r="L17" s="326">
        <v>14.096403554767246</v>
      </c>
      <c r="M17" s="322">
        <v>38140.584881999996</v>
      </c>
      <c r="N17" s="18">
        <v>-4.6334409945305941</v>
      </c>
      <c r="O17" s="19">
        <v>38.074462118315374</v>
      </c>
      <c r="T17" s="2"/>
      <c r="U17" s="2"/>
    </row>
    <row r="18" spans="1:21" ht="18.600000000000001" customHeight="1" x14ac:dyDescent="0.5">
      <c r="A18" s="138">
        <v>2018</v>
      </c>
      <c r="B18" s="139" t="s">
        <v>3</v>
      </c>
      <c r="C18" s="317" t="s">
        <v>231</v>
      </c>
      <c r="D18" s="323">
        <v>84238.516967000003</v>
      </c>
      <c r="E18" s="16">
        <v>4.0716697439392879</v>
      </c>
      <c r="F18" s="324">
        <v>20.824136576675613</v>
      </c>
      <c r="G18" s="321">
        <v>42205.095980999999</v>
      </c>
      <c r="H18" s="16">
        <v>-1.3950515128558716</v>
      </c>
      <c r="I18" s="319">
        <v>-6.9410912375064697</v>
      </c>
      <c r="J18" s="323">
        <v>126443.61294799999</v>
      </c>
      <c r="K18" s="16">
        <v>2.1807833237686314</v>
      </c>
      <c r="L18" s="324">
        <v>9.8811818342929847</v>
      </c>
      <c r="M18" s="321">
        <v>42033.420986000005</v>
      </c>
      <c r="N18" s="16">
        <v>10.206545379531365</v>
      </c>
      <c r="O18" s="17">
        <v>72.502513959700252</v>
      </c>
      <c r="T18" s="2"/>
      <c r="U18" s="2"/>
    </row>
    <row r="19" spans="1:21" ht="18.600000000000001" customHeight="1" x14ac:dyDescent="0.5">
      <c r="A19" s="141" t="s">
        <v>4</v>
      </c>
      <c r="B19" s="142" t="s">
        <v>5</v>
      </c>
      <c r="C19" s="318" t="s">
        <v>232</v>
      </c>
      <c r="D19" s="325">
        <v>77549.696689999997</v>
      </c>
      <c r="E19" s="18">
        <v>-7.9403347991279567</v>
      </c>
      <c r="F19" s="326">
        <v>16.830857715338453</v>
      </c>
      <c r="G19" s="322">
        <v>42044.502259000001</v>
      </c>
      <c r="H19" s="18">
        <v>-0.38050789428910603</v>
      </c>
      <c r="I19" s="320">
        <v>8.1833077636616292</v>
      </c>
      <c r="J19" s="325">
        <v>119594.198949</v>
      </c>
      <c r="K19" s="18">
        <v>-5.4169711219947629</v>
      </c>
      <c r="L19" s="326">
        <v>13.637456909108426</v>
      </c>
      <c r="M19" s="322">
        <v>35505.194430999996</v>
      </c>
      <c r="N19" s="18">
        <v>-15.531037926164403</v>
      </c>
      <c r="O19" s="19">
        <v>29.045880727216993</v>
      </c>
      <c r="T19" s="2"/>
      <c r="U19" s="2"/>
    </row>
    <row r="20" spans="1:21" ht="18.600000000000001" customHeight="1" x14ac:dyDescent="0.5">
      <c r="A20" s="138" t="s">
        <v>4</v>
      </c>
      <c r="B20" s="139" t="s">
        <v>6</v>
      </c>
      <c r="C20" s="317" t="s">
        <v>233</v>
      </c>
      <c r="D20" s="323">
        <v>82446.778292999996</v>
      </c>
      <c r="E20" s="16">
        <v>6.3147656432181343</v>
      </c>
      <c r="F20" s="324">
        <v>15.672441973621943</v>
      </c>
      <c r="G20" s="321">
        <v>41806.037349999999</v>
      </c>
      <c r="H20" s="16">
        <v>-0.56717262944635527</v>
      </c>
      <c r="I20" s="319">
        <v>0.72955376869665578</v>
      </c>
      <c r="J20" s="323">
        <v>124252.81564299999</v>
      </c>
      <c r="K20" s="16">
        <v>3.8953533991950895</v>
      </c>
      <c r="L20" s="324">
        <v>10.173398551132685</v>
      </c>
      <c r="M20" s="321">
        <v>40640.740942999997</v>
      </c>
      <c r="N20" s="16">
        <v>14.464211770422233</v>
      </c>
      <c r="O20" s="17">
        <v>36.502791488963737</v>
      </c>
      <c r="T20" s="2"/>
      <c r="U20" s="2"/>
    </row>
    <row r="21" spans="1:21" ht="18.600000000000001" customHeight="1" x14ac:dyDescent="0.5">
      <c r="A21" s="141" t="s">
        <v>4</v>
      </c>
      <c r="B21" s="142" t="s">
        <v>7</v>
      </c>
      <c r="C21" s="318" t="s">
        <v>234</v>
      </c>
      <c r="D21" s="325">
        <v>89650.312372999993</v>
      </c>
      <c r="E21" s="18">
        <v>8.7371929251134794</v>
      </c>
      <c r="F21" s="326">
        <v>33.510922152730991</v>
      </c>
      <c r="G21" s="322">
        <v>47224.032464999997</v>
      </c>
      <c r="H21" s="18">
        <v>12.959838957327063</v>
      </c>
      <c r="I21" s="320">
        <v>7.0238050506305605</v>
      </c>
      <c r="J21" s="325">
        <v>136874.34483799999</v>
      </c>
      <c r="K21" s="18">
        <v>10.157942200089742</v>
      </c>
      <c r="L21" s="326">
        <v>23.00758711262867</v>
      </c>
      <c r="M21" s="322">
        <v>42426.279907999997</v>
      </c>
      <c r="N21" s="18">
        <v>4.3934705016925699</v>
      </c>
      <c r="O21" s="19">
        <v>84.273763953462378</v>
      </c>
      <c r="T21" s="2"/>
      <c r="U21" s="2"/>
    </row>
    <row r="22" spans="1:21" ht="18.600000000000001" customHeight="1" x14ac:dyDescent="0.5">
      <c r="A22" s="138" t="s">
        <v>4</v>
      </c>
      <c r="B22" s="139" t="s">
        <v>8</v>
      </c>
      <c r="C22" s="317" t="s">
        <v>235</v>
      </c>
      <c r="D22" s="323">
        <v>96399.469146000003</v>
      </c>
      <c r="E22" s="16">
        <v>7.5283137273626011</v>
      </c>
      <c r="F22" s="324">
        <v>51.268353852393169</v>
      </c>
      <c r="G22" s="321">
        <v>48527.659895999997</v>
      </c>
      <c r="H22" s="16">
        <v>2.7605169718748268</v>
      </c>
      <c r="I22" s="319">
        <v>2.6757256595753898</v>
      </c>
      <c r="J22" s="323">
        <v>144927.12904199999</v>
      </c>
      <c r="K22" s="16">
        <v>5.8833408214892247</v>
      </c>
      <c r="L22" s="324">
        <v>30.576175521495298</v>
      </c>
      <c r="M22" s="321">
        <v>47871.809250000006</v>
      </c>
      <c r="N22" s="16">
        <v>12.835274159809584</v>
      </c>
      <c r="O22" s="17">
        <v>190.75912134159063</v>
      </c>
      <c r="T22" s="2"/>
      <c r="U22" s="2"/>
    </row>
    <row r="23" spans="1:21" ht="18.600000000000001" customHeight="1" x14ac:dyDescent="0.5">
      <c r="A23" s="141" t="s">
        <v>4</v>
      </c>
      <c r="B23" s="142" t="s">
        <v>9</v>
      </c>
      <c r="C23" s="318" t="s">
        <v>236</v>
      </c>
      <c r="D23" s="325">
        <v>95044.245836000002</v>
      </c>
      <c r="E23" s="18">
        <v>-1.4058410507919672</v>
      </c>
      <c r="F23" s="326">
        <v>61.495594835143841</v>
      </c>
      <c r="G23" s="322">
        <v>37268.086433999997</v>
      </c>
      <c r="H23" s="18">
        <v>-23.202382901072248</v>
      </c>
      <c r="I23" s="320">
        <v>5.5081240118807218</v>
      </c>
      <c r="J23" s="325">
        <v>132312.33227000001</v>
      </c>
      <c r="K23" s="18">
        <v>-8.7042342281852481</v>
      </c>
      <c r="L23" s="326">
        <v>40.496220361731304</v>
      </c>
      <c r="M23" s="322">
        <v>57776.159402000005</v>
      </c>
      <c r="N23" s="18">
        <v>20.689316545937729</v>
      </c>
      <c r="O23" s="19">
        <v>145.54200565250795</v>
      </c>
      <c r="T23" s="2"/>
      <c r="U23" s="2"/>
    </row>
    <row r="24" spans="1:21" ht="18.600000000000001" customHeight="1" x14ac:dyDescent="0.5">
      <c r="A24" s="138" t="s">
        <v>4</v>
      </c>
      <c r="B24" s="139" t="s">
        <v>10</v>
      </c>
      <c r="C24" s="317" t="s">
        <v>237</v>
      </c>
      <c r="D24" s="323">
        <v>98596.849331000005</v>
      </c>
      <c r="E24" s="16">
        <v>3.7378417428131971</v>
      </c>
      <c r="F24" s="324">
        <v>53.6836170653743</v>
      </c>
      <c r="G24" s="321">
        <v>48363.985882000001</v>
      </c>
      <c r="H24" s="16">
        <v>29.773193393361662</v>
      </c>
      <c r="I24" s="319">
        <v>7.728779175151157</v>
      </c>
      <c r="J24" s="323">
        <v>146960.83521300001</v>
      </c>
      <c r="K24" s="16">
        <v>11.071154662369542</v>
      </c>
      <c r="L24" s="324">
        <v>34.764705736562227</v>
      </c>
      <c r="M24" s="321">
        <v>50232.863449000004</v>
      </c>
      <c r="N24" s="16">
        <v>-13.056070239135483</v>
      </c>
      <c r="O24" s="17">
        <v>160.79386365988364</v>
      </c>
      <c r="T24" s="2"/>
      <c r="U24" s="2"/>
    </row>
    <row r="25" spans="1:21" ht="18.600000000000001" customHeight="1" x14ac:dyDescent="0.5">
      <c r="A25" s="141" t="s">
        <v>4</v>
      </c>
      <c r="B25" s="142" t="s">
        <v>11</v>
      </c>
      <c r="C25" s="318" t="s">
        <v>238</v>
      </c>
      <c r="D25" s="325">
        <v>92557.857946999997</v>
      </c>
      <c r="E25" s="18">
        <v>-6.1249334283760675</v>
      </c>
      <c r="F25" s="326">
        <v>35.877105037623558</v>
      </c>
      <c r="G25" s="322">
        <v>37265.704925999999</v>
      </c>
      <c r="H25" s="18">
        <v>-22.947407567022992</v>
      </c>
      <c r="I25" s="320">
        <v>-14.40722161770962</v>
      </c>
      <c r="J25" s="325">
        <v>129823.56287299999</v>
      </c>
      <c r="K25" s="18">
        <v>-11.661115231933628</v>
      </c>
      <c r="L25" s="326">
        <v>16.26978639528167</v>
      </c>
      <c r="M25" s="322">
        <v>55292.153020999998</v>
      </c>
      <c r="N25" s="18">
        <v>10.07167265536544</v>
      </c>
      <c r="O25" s="19">
        <v>124.94381526174982</v>
      </c>
      <c r="T25" s="2"/>
      <c r="U25" s="2"/>
    </row>
    <row r="26" spans="1:21" ht="18.600000000000001" customHeight="1" x14ac:dyDescent="0.5">
      <c r="A26" s="138" t="s">
        <v>4</v>
      </c>
      <c r="B26" s="139" t="s">
        <v>12</v>
      </c>
      <c r="C26" s="317" t="s">
        <v>239</v>
      </c>
      <c r="D26" s="323">
        <v>97276.932631999996</v>
      </c>
      <c r="E26" s="16">
        <v>5.0985132863621496</v>
      </c>
      <c r="F26" s="324">
        <v>51.962098075111719</v>
      </c>
      <c r="G26" s="321">
        <v>42391.673384000002</v>
      </c>
      <c r="H26" s="16">
        <v>13.755189840575511</v>
      </c>
      <c r="I26" s="319">
        <v>19.679743495157666</v>
      </c>
      <c r="J26" s="323">
        <v>139668.60601600001</v>
      </c>
      <c r="K26" s="16">
        <v>7.5834023694380859</v>
      </c>
      <c r="L26" s="324">
        <v>40.462400929540806</v>
      </c>
      <c r="M26" s="321">
        <v>54885.259247999995</v>
      </c>
      <c r="N26" s="16">
        <v>-0.73589786392558254</v>
      </c>
      <c r="O26" s="17">
        <v>91.953360481223612</v>
      </c>
      <c r="T26" s="2"/>
      <c r="U26" s="2"/>
    </row>
    <row r="27" spans="1:21" ht="18.600000000000001" customHeight="1" x14ac:dyDescent="0.5">
      <c r="A27" s="141" t="s">
        <v>4</v>
      </c>
      <c r="B27" s="142" t="s">
        <v>13</v>
      </c>
      <c r="C27" s="318" t="s">
        <v>240</v>
      </c>
      <c r="D27" s="325">
        <v>105900.009011</v>
      </c>
      <c r="E27" s="18">
        <v>8.8644616413032118</v>
      </c>
      <c r="F27" s="326">
        <v>37.778590612095385</v>
      </c>
      <c r="G27" s="322">
        <v>46086.489556</v>
      </c>
      <c r="H27" s="18">
        <v>8.7159007348705853</v>
      </c>
      <c r="I27" s="320">
        <v>3.1749869737679237</v>
      </c>
      <c r="J27" s="325">
        <v>151986.498567</v>
      </c>
      <c r="K27" s="18">
        <v>8.8193710113988679</v>
      </c>
      <c r="L27" s="326">
        <v>25.060133948979679</v>
      </c>
      <c r="M27" s="322">
        <v>59813.519455000001</v>
      </c>
      <c r="N27" s="18">
        <v>8.9792054816240867</v>
      </c>
      <c r="O27" s="19">
        <v>85.789859486419147</v>
      </c>
      <c r="T27" s="2"/>
      <c r="U27" s="2"/>
    </row>
    <row r="28" spans="1:21" ht="18.600000000000001" customHeight="1" x14ac:dyDescent="0.5">
      <c r="A28" s="138" t="s">
        <v>4</v>
      </c>
      <c r="B28" s="139" t="s">
        <v>14</v>
      </c>
      <c r="C28" s="317" t="s">
        <v>241</v>
      </c>
      <c r="D28" s="323">
        <v>93856.724713999996</v>
      </c>
      <c r="E28" s="16">
        <v>-11.372316593239429</v>
      </c>
      <c r="F28" s="324">
        <v>16.324144655129547</v>
      </c>
      <c r="G28" s="321">
        <v>38908.824329000003</v>
      </c>
      <c r="H28" s="16">
        <v>-15.574337069605548</v>
      </c>
      <c r="I28" s="319">
        <v>-4.3817479564447375</v>
      </c>
      <c r="J28" s="323">
        <v>132765.54904300001</v>
      </c>
      <c r="K28" s="16">
        <v>-12.646484855710295</v>
      </c>
      <c r="L28" s="324">
        <v>9.3824799127239178</v>
      </c>
      <c r="M28" s="321">
        <v>54947.900384999994</v>
      </c>
      <c r="N28" s="16">
        <v>-8.1346476755319497</v>
      </c>
      <c r="O28" s="17">
        <v>37.391500432018923</v>
      </c>
      <c r="T28" s="2"/>
      <c r="U28" s="2"/>
    </row>
    <row r="29" spans="1:21" ht="18.600000000000001" customHeight="1" x14ac:dyDescent="0.5">
      <c r="A29" s="141" t="s">
        <v>4</v>
      </c>
      <c r="B29" s="142" t="s">
        <v>15</v>
      </c>
      <c r="C29" s="318" t="s">
        <v>242</v>
      </c>
      <c r="D29" s="325">
        <v>90383.093051000003</v>
      </c>
      <c r="E29" s="18">
        <v>-3.7009939070267284</v>
      </c>
      <c r="F29" s="326">
        <v>11.662927472052754</v>
      </c>
      <c r="G29" s="322">
        <v>41900.597736999996</v>
      </c>
      <c r="H29" s="18">
        <v>7.6891899449404111</v>
      </c>
      <c r="I29" s="320">
        <v>-2.1064592935078341</v>
      </c>
      <c r="J29" s="325">
        <v>132283.69078800001</v>
      </c>
      <c r="K29" s="18">
        <v>-0.36293922517801613</v>
      </c>
      <c r="L29" s="326">
        <v>6.9002287306979104</v>
      </c>
      <c r="M29" s="322">
        <v>48482.495314000007</v>
      </c>
      <c r="N29" s="18">
        <v>-11.766427881136931</v>
      </c>
      <c r="O29" s="19">
        <v>27.115238174757923</v>
      </c>
      <c r="T29" s="2"/>
      <c r="U29" s="2"/>
    </row>
    <row r="30" spans="1:21" ht="18.600000000000001" customHeight="1" x14ac:dyDescent="0.5">
      <c r="A30" s="138">
        <v>2019</v>
      </c>
      <c r="B30" s="139" t="s">
        <v>3</v>
      </c>
      <c r="C30" s="317" t="s">
        <v>231</v>
      </c>
      <c r="D30" s="323">
        <v>82804.226055000006</v>
      </c>
      <c r="E30" s="16">
        <v>-8.3852706741552989</v>
      </c>
      <c r="F30" s="324">
        <v>-1.7026545143973393</v>
      </c>
      <c r="G30" s="321">
        <v>46104.347585000003</v>
      </c>
      <c r="H30" s="16">
        <v>10.032672742250458</v>
      </c>
      <c r="I30" s="319">
        <v>9.2388170512759373</v>
      </c>
      <c r="J30" s="323">
        <v>128908.57364000002</v>
      </c>
      <c r="K30" s="16">
        <v>-2.5514234807743619</v>
      </c>
      <c r="L30" s="324">
        <v>1.9494544916347278</v>
      </c>
      <c r="M30" s="321">
        <v>36699.878470000003</v>
      </c>
      <c r="N30" s="16">
        <v>-24.302826757758911</v>
      </c>
      <c r="O30" s="17">
        <v>-12.688813784099167</v>
      </c>
      <c r="Q30" s="6"/>
      <c r="R30" s="7"/>
      <c r="T30" s="2"/>
      <c r="U30" s="2"/>
    </row>
    <row r="31" spans="1:21" ht="18.600000000000001" customHeight="1" x14ac:dyDescent="0.5">
      <c r="A31" s="141" t="s">
        <v>4</v>
      </c>
      <c r="B31" s="142" t="s">
        <v>5</v>
      </c>
      <c r="C31" s="318" t="s">
        <v>232</v>
      </c>
      <c r="D31" s="325">
        <v>78259.626837000003</v>
      </c>
      <c r="E31" s="18">
        <v>-5.4883662761142205</v>
      </c>
      <c r="F31" s="326">
        <v>0.91545186802974854</v>
      </c>
      <c r="G31" s="322">
        <v>41087.700803</v>
      </c>
      <c r="H31" s="18">
        <v>-10.881070972213836</v>
      </c>
      <c r="I31" s="320">
        <v>-2.2756874373395353</v>
      </c>
      <c r="J31" s="325">
        <v>119347.32764</v>
      </c>
      <c r="K31" s="18">
        <v>-7.4170753193666394</v>
      </c>
      <c r="L31" s="326">
        <v>-0.20642415030955874</v>
      </c>
      <c r="M31" s="322">
        <v>37171.926034000004</v>
      </c>
      <c r="N31" s="18">
        <v>1.2862374037174853</v>
      </c>
      <c r="O31" s="19">
        <v>4.6943317159946734</v>
      </c>
      <c r="Q31" s="6"/>
      <c r="R31" s="7"/>
      <c r="T31" s="2"/>
      <c r="U31" s="2"/>
    </row>
    <row r="32" spans="1:21" ht="18.600000000000001" customHeight="1" x14ac:dyDescent="0.5">
      <c r="A32" s="138" t="s">
        <v>4</v>
      </c>
      <c r="B32" s="139" t="s">
        <v>6</v>
      </c>
      <c r="C32" s="317" t="s">
        <v>233</v>
      </c>
      <c r="D32" s="323">
        <v>88023.423680000007</v>
      </c>
      <c r="E32" s="16">
        <v>12.476160745483945</v>
      </c>
      <c r="F32" s="324">
        <v>6.7639336581251097</v>
      </c>
      <c r="G32" s="321">
        <v>44999.793593000002</v>
      </c>
      <c r="H32" s="16">
        <v>9.521323202670807</v>
      </c>
      <c r="I32" s="319">
        <v>7.6394617750108473</v>
      </c>
      <c r="J32" s="323">
        <v>133023.21727300002</v>
      </c>
      <c r="K32" s="16">
        <v>11.458898915819926</v>
      </c>
      <c r="L32" s="324">
        <v>7.0585133903113384</v>
      </c>
      <c r="M32" s="321">
        <v>43023.630087000005</v>
      </c>
      <c r="N32" s="16">
        <v>15.742267558715225</v>
      </c>
      <c r="O32" s="17">
        <v>5.8633014278506632</v>
      </c>
      <c r="Q32" s="6"/>
      <c r="R32" s="7"/>
      <c r="T32" s="2"/>
      <c r="U32" s="2"/>
    </row>
    <row r="33" spans="1:21" ht="18.600000000000001" customHeight="1" x14ac:dyDescent="0.5">
      <c r="A33" s="141" t="s">
        <v>4</v>
      </c>
      <c r="B33" s="142" t="s">
        <v>7</v>
      </c>
      <c r="C33" s="318" t="s">
        <v>234</v>
      </c>
      <c r="D33" s="325">
        <v>88736.282850999996</v>
      </c>
      <c r="E33" s="18">
        <v>0.80985167492633181</v>
      </c>
      <c r="F33" s="326">
        <v>-1.0195497347483595</v>
      </c>
      <c r="G33" s="322">
        <v>54200.396258000001</v>
      </c>
      <c r="H33" s="18">
        <v>20.44587748160518</v>
      </c>
      <c r="I33" s="320">
        <v>14.772909954630675</v>
      </c>
      <c r="J33" s="325">
        <v>142936.67910899999</v>
      </c>
      <c r="K33" s="18">
        <v>7.4524297631854974</v>
      </c>
      <c r="L33" s="326">
        <v>4.4291238640632002</v>
      </c>
      <c r="M33" s="322">
        <v>34535.886592999996</v>
      </c>
      <c r="N33" s="18">
        <v>-19.728097040711265</v>
      </c>
      <c r="O33" s="19">
        <v>-18.597891052692013</v>
      </c>
      <c r="Q33" s="6"/>
      <c r="R33" s="7"/>
      <c r="T33" s="2"/>
      <c r="U33" s="2"/>
    </row>
    <row r="34" spans="1:21" ht="18.600000000000001" customHeight="1" x14ac:dyDescent="0.5">
      <c r="A34" s="138" t="s">
        <v>4</v>
      </c>
      <c r="B34" s="139" t="s">
        <v>8</v>
      </c>
      <c r="C34" s="317" t="s">
        <v>235</v>
      </c>
      <c r="D34" s="323">
        <v>86707.673798999997</v>
      </c>
      <c r="E34" s="16">
        <v>-2.2861100181605587</v>
      </c>
      <c r="F34" s="324">
        <v>-10.053784977095138</v>
      </c>
      <c r="G34" s="321">
        <v>54376.124280000004</v>
      </c>
      <c r="H34" s="16">
        <v>0.32421907242803361</v>
      </c>
      <c r="I34" s="319">
        <v>12.051816214781219</v>
      </c>
      <c r="J34" s="323">
        <v>141083.798079</v>
      </c>
      <c r="K34" s="16">
        <v>-1.2962950038786225</v>
      </c>
      <c r="L34" s="324">
        <v>-2.6519058152916219</v>
      </c>
      <c r="M34" s="321">
        <v>32331.549518999993</v>
      </c>
      <c r="N34" s="16">
        <v>-6.3827435501447223</v>
      </c>
      <c r="O34" s="17">
        <v>-32.462236072684078</v>
      </c>
      <c r="Q34" s="6"/>
      <c r="R34" s="7"/>
      <c r="T34" s="2"/>
      <c r="U34" s="2"/>
    </row>
    <row r="35" spans="1:21" ht="18.600000000000001" customHeight="1" x14ac:dyDescent="0.5">
      <c r="A35" s="141" t="s">
        <v>4</v>
      </c>
      <c r="B35" s="142" t="s">
        <v>9</v>
      </c>
      <c r="C35" s="318" t="s">
        <v>236</v>
      </c>
      <c r="D35" s="325">
        <v>77173.053232000006</v>
      </c>
      <c r="E35" s="18">
        <v>-10.996282277278613</v>
      </c>
      <c r="F35" s="326">
        <v>-18.803024261812705</v>
      </c>
      <c r="G35" s="322">
        <v>43242.091756000002</v>
      </c>
      <c r="H35" s="18">
        <v>-20.475958283947048</v>
      </c>
      <c r="I35" s="320">
        <v>16.029815033781468</v>
      </c>
      <c r="J35" s="325">
        <v>120415.14498800001</v>
      </c>
      <c r="K35" s="18">
        <v>-14.649912585587298</v>
      </c>
      <c r="L35" s="326">
        <v>-8.9917448191618945</v>
      </c>
      <c r="M35" s="322">
        <v>33930.961476000004</v>
      </c>
      <c r="N35" s="18">
        <v>4.9469078370651527</v>
      </c>
      <c r="O35" s="19">
        <v>-41.271690906430457</v>
      </c>
      <c r="R35" s="7"/>
      <c r="T35" s="2"/>
      <c r="U35" s="2"/>
    </row>
    <row r="36" spans="1:21" ht="18.600000000000001" customHeight="1" x14ac:dyDescent="0.5">
      <c r="A36" s="138" t="s">
        <v>4</v>
      </c>
      <c r="B36" s="139" t="s">
        <v>10</v>
      </c>
      <c r="C36" s="317" t="s">
        <v>237</v>
      </c>
      <c r="D36" s="323">
        <v>81901.04148</v>
      </c>
      <c r="E36" s="16">
        <v>6.1264755636744939</v>
      </c>
      <c r="F36" s="324">
        <v>-16.933409093986786</v>
      </c>
      <c r="G36" s="321">
        <v>54181.396387000001</v>
      </c>
      <c r="H36" s="16">
        <v>25.297815593026041</v>
      </c>
      <c r="I36" s="319">
        <v>12.028393439683626</v>
      </c>
      <c r="J36" s="323">
        <v>136082.437867</v>
      </c>
      <c r="K36" s="16">
        <v>13.011065078700291</v>
      </c>
      <c r="L36" s="324">
        <v>-7.4022424615600713</v>
      </c>
      <c r="M36" s="321">
        <v>27719.645092999999</v>
      </c>
      <c r="N36" s="16">
        <v>-18.305748239387157</v>
      </c>
      <c r="O36" s="17">
        <v>-44.817708588038258</v>
      </c>
      <c r="R36" s="7"/>
      <c r="T36" s="2"/>
      <c r="U36" s="2"/>
    </row>
    <row r="37" spans="1:21" ht="18.600000000000001" customHeight="1" x14ac:dyDescent="0.5">
      <c r="A37" s="141" t="s">
        <v>4</v>
      </c>
      <c r="B37" s="142" t="s">
        <v>11</v>
      </c>
      <c r="C37" s="318" t="s">
        <v>238</v>
      </c>
      <c r="D37" s="325">
        <v>76642.848440000002</v>
      </c>
      <c r="E37" s="18">
        <v>-6.4201784800063111</v>
      </c>
      <c r="F37" s="326">
        <v>-17.194660572323496</v>
      </c>
      <c r="G37" s="322">
        <v>47158.917594999999</v>
      </c>
      <c r="H37" s="18">
        <v>-12.96105168984707</v>
      </c>
      <c r="I37" s="320">
        <v>26.547767414155587</v>
      </c>
      <c r="J37" s="325">
        <v>123801.76603500001</v>
      </c>
      <c r="K37" s="18">
        <v>-9.0244354999007967</v>
      </c>
      <c r="L37" s="326">
        <v>-4.6384467539924206</v>
      </c>
      <c r="M37" s="322">
        <v>29483.930845000003</v>
      </c>
      <c r="N37" s="18">
        <v>6.3647487046850246</v>
      </c>
      <c r="O37" s="19">
        <v>-46.676102784780355</v>
      </c>
      <c r="R37" s="7"/>
      <c r="T37" s="2"/>
      <c r="U37" s="2"/>
    </row>
    <row r="38" spans="1:21" ht="18.600000000000001" customHeight="1" x14ac:dyDescent="0.5">
      <c r="A38" s="138" t="s">
        <v>4</v>
      </c>
      <c r="B38" s="139" t="s">
        <v>12</v>
      </c>
      <c r="C38" s="317" t="s">
        <v>239</v>
      </c>
      <c r="D38" s="323">
        <v>77329.835693000001</v>
      </c>
      <c r="E38" s="16">
        <v>0.89634880094233704</v>
      </c>
      <c r="F38" s="324">
        <v>-20.505474832826142</v>
      </c>
      <c r="G38" s="321">
        <v>44111.171941000001</v>
      </c>
      <c r="H38" s="16">
        <v>-6.4627133306450872</v>
      </c>
      <c r="I38" s="319">
        <v>4.0562176949801465</v>
      </c>
      <c r="J38" s="323">
        <v>121441.00763400001</v>
      </c>
      <c r="K38" s="16">
        <v>-1.9068858842713032</v>
      </c>
      <c r="L38" s="324">
        <v>-13.050605216115564</v>
      </c>
      <c r="M38" s="321">
        <v>33218.663752</v>
      </c>
      <c r="N38" s="16">
        <v>12.667011487151647</v>
      </c>
      <c r="O38" s="17">
        <v>-39.476164990128055</v>
      </c>
      <c r="Q38" s="6"/>
      <c r="R38" s="7"/>
      <c r="T38" s="2"/>
      <c r="U38" s="2"/>
    </row>
    <row r="39" spans="1:21" ht="18.600000000000001" customHeight="1" x14ac:dyDescent="0.5">
      <c r="A39" s="141" t="s">
        <v>4</v>
      </c>
      <c r="B39" s="142" t="s">
        <v>13</v>
      </c>
      <c r="C39" s="318" t="s">
        <v>240</v>
      </c>
      <c r="D39" s="325">
        <v>76761.817228999993</v>
      </c>
      <c r="E39" s="18">
        <v>-0.73453985633054053</v>
      </c>
      <c r="F39" s="326">
        <v>-27.514815205514644</v>
      </c>
      <c r="G39" s="322">
        <v>49799.586224999999</v>
      </c>
      <c r="H39" s="18">
        <v>12.895631727056411</v>
      </c>
      <c r="I39" s="320">
        <v>8.0568008211781681</v>
      </c>
      <c r="J39" s="325">
        <v>126561.40345399998</v>
      </c>
      <c r="K39" s="18">
        <v>4.216364735239897</v>
      </c>
      <c r="L39" s="326">
        <v>-16.728522173166528</v>
      </c>
      <c r="M39" s="322">
        <v>26962.231003999994</v>
      </c>
      <c r="N39" s="18">
        <v>-18.834089157554764</v>
      </c>
      <c r="O39" s="19">
        <v>-54.922848129201441</v>
      </c>
      <c r="Q39" s="6"/>
      <c r="R39" s="7"/>
      <c r="T39" s="2"/>
      <c r="U39" s="2"/>
    </row>
    <row r="40" spans="1:21" ht="18.600000000000001" customHeight="1" x14ac:dyDescent="0.5">
      <c r="A40" s="138" t="s">
        <v>4</v>
      </c>
      <c r="B40" s="139" t="s">
        <v>14</v>
      </c>
      <c r="C40" s="317" t="s">
        <v>241</v>
      </c>
      <c r="D40" s="323">
        <v>80833.791696</v>
      </c>
      <c r="E40" s="16">
        <v>5.3046874266307054</v>
      </c>
      <c r="F40" s="324">
        <v>-13.875332915870919</v>
      </c>
      <c r="G40" s="321">
        <v>44078.892528999997</v>
      </c>
      <c r="H40" s="16">
        <v>-11.487432184984991</v>
      </c>
      <c r="I40" s="319">
        <v>13.287649496380638</v>
      </c>
      <c r="J40" s="323">
        <v>124912.684225</v>
      </c>
      <c r="K40" s="16">
        <v>-1.3027030232002912</v>
      </c>
      <c r="L40" s="324">
        <v>-5.9148362467560167</v>
      </c>
      <c r="M40" s="321">
        <v>36754.899167000003</v>
      </c>
      <c r="N40" s="16">
        <v>36.319947564974179</v>
      </c>
      <c r="O40" s="17">
        <v>-33.109547572388088</v>
      </c>
      <c r="Q40" s="6"/>
      <c r="R40" s="7"/>
      <c r="T40" s="2"/>
      <c r="U40" s="2"/>
    </row>
    <row r="41" spans="1:21" ht="18.600000000000001" customHeight="1" x14ac:dyDescent="0.5">
      <c r="A41" s="141" t="s">
        <v>4</v>
      </c>
      <c r="B41" s="142" t="s">
        <v>15</v>
      </c>
      <c r="C41" s="318" t="s">
        <v>242</v>
      </c>
      <c r="D41" s="325">
        <v>85838.742327</v>
      </c>
      <c r="E41" s="18">
        <v>6.1916563926911028</v>
      </c>
      <c r="F41" s="326">
        <v>-5.0278769741104012</v>
      </c>
      <c r="G41" s="322">
        <v>51021.035651999999</v>
      </c>
      <c r="H41" s="18">
        <v>15.749359216392932</v>
      </c>
      <c r="I41" s="320">
        <v>21.766844406962417</v>
      </c>
      <c r="J41" s="325">
        <v>136859.77797900001</v>
      </c>
      <c r="K41" s="18">
        <v>9.5643559564216893</v>
      </c>
      <c r="L41" s="326">
        <v>3.4592980916549276</v>
      </c>
      <c r="M41" s="322">
        <v>34817.706675000001</v>
      </c>
      <c r="N41" s="18">
        <v>-5.2705694639458827</v>
      </c>
      <c r="O41" s="19">
        <v>-28.184994502653215</v>
      </c>
      <c r="Q41" s="6"/>
      <c r="R41" s="7"/>
      <c r="T41" s="2"/>
      <c r="U41" s="2"/>
    </row>
    <row r="42" spans="1:21" ht="18.600000000000001" customHeight="1" x14ac:dyDescent="0.5">
      <c r="A42" s="138">
        <v>2020</v>
      </c>
      <c r="B42" s="139" t="s">
        <v>3</v>
      </c>
      <c r="C42" s="317" t="s">
        <v>231</v>
      </c>
      <c r="D42" s="323">
        <v>82274.712822999994</v>
      </c>
      <c r="E42" s="16">
        <v>-4.1520057346867256</v>
      </c>
      <c r="F42" s="324">
        <v>-0.63947609587982068</v>
      </c>
      <c r="G42" s="321">
        <v>46017.6751</v>
      </c>
      <c r="H42" s="16">
        <v>-9.8064660743590224</v>
      </c>
      <c r="I42" s="319">
        <v>-0.18799199975709779</v>
      </c>
      <c r="J42" s="323">
        <v>128292.387923</v>
      </c>
      <c r="K42" s="16">
        <v>-6.2599765851692357</v>
      </c>
      <c r="L42" s="324">
        <v>-0.47800212165935996</v>
      </c>
      <c r="M42" s="321">
        <v>36257.037722999994</v>
      </c>
      <c r="N42" s="16">
        <v>4.1339053758915982</v>
      </c>
      <c r="O42" s="17">
        <v>-1.2066545325538491</v>
      </c>
      <c r="Q42" s="6"/>
      <c r="R42" s="7"/>
      <c r="T42" s="2"/>
      <c r="U42" s="2"/>
    </row>
    <row r="43" spans="1:21" ht="18.600000000000001" customHeight="1" x14ac:dyDescent="0.5">
      <c r="A43" s="141" t="s">
        <v>4</v>
      </c>
      <c r="B43" s="142" t="s">
        <v>5</v>
      </c>
      <c r="C43" s="318" t="s">
        <v>232</v>
      </c>
      <c r="D43" s="325">
        <v>63846.115991999999</v>
      </c>
      <c r="E43" s="18">
        <v>-22.398858894404139</v>
      </c>
      <c r="F43" s="326">
        <v>-18.417556315494089</v>
      </c>
      <c r="G43" s="322">
        <v>43044.386638999997</v>
      </c>
      <c r="H43" s="18">
        <v>-6.4611879121203248</v>
      </c>
      <c r="I43" s="320">
        <v>4.7622178845722285</v>
      </c>
      <c r="J43" s="325">
        <v>106890.502631</v>
      </c>
      <c r="K43" s="18">
        <v>-16.682116249052314</v>
      </c>
      <c r="L43" s="326">
        <v>-10.437456167074687</v>
      </c>
      <c r="M43" s="322">
        <v>20801.729353000002</v>
      </c>
      <c r="N43" s="18">
        <v>-42.627057643475851</v>
      </c>
      <c r="O43" s="19">
        <v>-44.039140360999028</v>
      </c>
      <c r="T43" s="2"/>
      <c r="U43" s="2"/>
    </row>
    <row r="44" spans="1:21" ht="18.600000000000001" customHeight="1" x14ac:dyDescent="0.5">
      <c r="A44" s="138" t="s">
        <v>4</v>
      </c>
      <c r="B44" s="139" t="s">
        <v>6</v>
      </c>
      <c r="C44" s="317" t="s">
        <v>233</v>
      </c>
      <c r="D44" s="323">
        <v>45552.345096999998</v>
      </c>
      <c r="E44" s="16">
        <v>-28.652911161099027</v>
      </c>
      <c r="F44" s="324">
        <v>-48.249746269128536</v>
      </c>
      <c r="G44" s="321">
        <v>43318.699232999999</v>
      </c>
      <c r="H44" s="16">
        <v>0.63727843609568957</v>
      </c>
      <c r="I44" s="319">
        <v>-3.7357823798140899</v>
      </c>
      <c r="J44" s="323">
        <v>88871.044330000004</v>
      </c>
      <c r="K44" s="16">
        <v>-16.857866562013957</v>
      </c>
      <c r="L44" s="324">
        <v>-33.191328437341639</v>
      </c>
      <c r="M44" s="321">
        <v>2233.6458639999983</v>
      </c>
      <c r="N44" s="16">
        <v>-89.262210722504847</v>
      </c>
      <c r="O44" s="17">
        <v>-94.808327750393801</v>
      </c>
      <c r="T44" s="2"/>
      <c r="U44" s="2"/>
    </row>
    <row r="45" spans="1:21" ht="18.600000000000001" customHeight="1" x14ac:dyDescent="0.5">
      <c r="A45" s="141" t="s">
        <v>4</v>
      </c>
      <c r="B45" s="142" t="s">
        <v>7</v>
      </c>
      <c r="C45" s="318" t="s">
        <v>234</v>
      </c>
      <c r="D45" s="325">
        <v>38138.518365000004</v>
      </c>
      <c r="E45" s="18">
        <v>-16.275400786090934</v>
      </c>
      <c r="F45" s="326">
        <v>-57.020378654986438</v>
      </c>
      <c r="G45" s="322">
        <v>41789.809110000002</v>
      </c>
      <c r="H45" s="18">
        <v>-3.5293998898177747</v>
      </c>
      <c r="I45" s="320">
        <v>-22.897594860606198</v>
      </c>
      <c r="J45" s="325">
        <v>79928.327474999998</v>
      </c>
      <c r="K45" s="18">
        <v>-10.062576537070388</v>
      </c>
      <c r="L45" s="326">
        <v>-44.081303712080356</v>
      </c>
      <c r="M45" s="322">
        <v>-3651.2907449999984</v>
      </c>
      <c r="N45" s="18">
        <v>-263.46775484191085</v>
      </c>
      <c r="O45" s="19">
        <v>-110.57245406214669</v>
      </c>
      <c r="T45" s="2"/>
      <c r="U45" s="2"/>
    </row>
    <row r="46" spans="1:21" ht="18.600000000000001" customHeight="1" x14ac:dyDescent="0.5">
      <c r="A46" s="138" t="s">
        <v>4</v>
      </c>
      <c r="B46" s="139" t="s">
        <v>8</v>
      </c>
      <c r="C46" s="317" t="s">
        <v>235</v>
      </c>
      <c r="D46" s="323">
        <v>37335.255251000002</v>
      </c>
      <c r="E46" s="16">
        <v>-2.1061728363762633</v>
      </c>
      <c r="F46" s="324">
        <v>-56.941232978354229</v>
      </c>
      <c r="G46" s="321">
        <v>36915.968561000002</v>
      </c>
      <c r="H46" s="16">
        <v>-11.662749011776953</v>
      </c>
      <c r="I46" s="319">
        <v>-32.109967288385789</v>
      </c>
      <c r="J46" s="323">
        <v>74251.223812000011</v>
      </c>
      <c r="K46" s="16">
        <v>-7.102742972791054</v>
      </c>
      <c r="L46" s="324">
        <v>-47.370835756475046</v>
      </c>
      <c r="M46" s="321">
        <v>419.28669000000082</v>
      </c>
      <c r="N46" s="16">
        <v>111.48324576929851</v>
      </c>
      <c r="O46" s="17">
        <v>-98.703165495505857</v>
      </c>
      <c r="T46" s="2"/>
      <c r="U46" s="2"/>
    </row>
    <row r="47" spans="1:21" ht="18.600000000000001" customHeight="1" x14ac:dyDescent="0.5">
      <c r="A47" s="141" t="s">
        <v>4</v>
      </c>
      <c r="B47" s="142" t="s">
        <v>9</v>
      </c>
      <c r="C47" s="318" t="s">
        <v>236</v>
      </c>
      <c r="D47" s="325">
        <v>44182.149399000002</v>
      </c>
      <c r="E47" s="18">
        <v>18.338950951236921</v>
      </c>
      <c r="F47" s="326">
        <v>-42.749253076487378</v>
      </c>
      <c r="G47" s="322">
        <v>46143.005582999998</v>
      </c>
      <c r="H47" s="18">
        <v>24.994703868471511</v>
      </c>
      <c r="I47" s="320">
        <v>6.7085418609461378</v>
      </c>
      <c r="J47" s="325">
        <v>90325.154982000007</v>
      </c>
      <c r="K47" s="18">
        <v>21.648035338378136</v>
      </c>
      <c r="L47" s="326">
        <v>-24.988542769265965</v>
      </c>
      <c r="M47" s="322">
        <v>-1960.8561839999966</v>
      </c>
      <c r="N47" s="18">
        <v>-567.66478182266951</v>
      </c>
      <c r="O47" s="19">
        <v>-105.77895850486567</v>
      </c>
      <c r="T47" s="2"/>
      <c r="U47" s="2"/>
    </row>
    <row r="48" spans="1:21" ht="18.600000000000001" customHeight="1" x14ac:dyDescent="0.5">
      <c r="A48" s="138" t="s">
        <v>4</v>
      </c>
      <c r="B48" s="139" t="s">
        <v>10</v>
      </c>
      <c r="C48" s="317" t="s">
        <v>237</v>
      </c>
      <c r="D48" s="323">
        <v>51084.552911999999</v>
      </c>
      <c r="E48" s="16">
        <v>15.622606882851709</v>
      </c>
      <c r="F48" s="324">
        <v>-37.626491691836783</v>
      </c>
      <c r="G48" s="321">
        <v>40298.209007999998</v>
      </c>
      <c r="H48" s="16">
        <v>-12.666701055020436</v>
      </c>
      <c r="I48" s="319">
        <v>-25.62353188507165</v>
      </c>
      <c r="J48" s="323">
        <v>91382.76191999999</v>
      </c>
      <c r="K48" s="16">
        <v>1.1708885948889192</v>
      </c>
      <c r="L48" s="324">
        <v>-32.847497919376764</v>
      </c>
      <c r="M48" s="321">
        <v>10786.343904000001</v>
      </c>
      <c r="N48" s="16">
        <v>650.0833764359345</v>
      </c>
      <c r="O48" s="17">
        <v>-61.087727249711932</v>
      </c>
      <c r="T48" s="2"/>
      <c r="U48" s="2"/>
    </row>
    <row r="49" spans="1:21" ht="18.600000000000001" customHeight="1" x14ac:dyDescent="0.5">
      <c r="A49" s="141" t="s">
        <v>4</v>
      </c>
      <c r="B49" s="142" t="s">
        <v>11</v>
      </c>
      <c r="C49" s="318" t="s">
        <v>238</v>
      </c>
      <c r="D49" s="325">
        <v>56119.720207999999</v>
      </c>
      <c r="E49" s="18">
        <v>9.8565358977962489</v>
      </c>
      <c r="F49" s="326">
        <v>-26.777616763639166</v>
      </c>
      <c r="G49" s="322">
        <v>40739.298187</v>
      </c>
      <c r="H49" s="18">
        <v>1.0945627358090126</v>
      </c>
      <c r="I49" s="320">
        <v>-13.612736965533401</v>
      </c>
      <c r="J49" s="325">
        <v>96859.018394999992</v>
      </c>
      <c r="K49" s="18">
        <v>5.9926580899296145</v>
      </c>
      <c r="L49" s="326">
        <v>-21.762813651933712</v>
      </c>
      <c r="M49" s="322">
        <v>15380.422020999998</v>
      </c>
      <c r="N49" s="18">
        <v>42.591615452723815</v>
      </c>
      <c r="O49" s="19">
        <v>-47.834560792261968</v>
      </c>
      <c r="T49" s="2"/>
      <c r="U49" s="2"/>
    </row>
    <row r="50" spans="1:21" ht="18.600000000000001" customHeight="1" x14ac:dyDescent="0.5">
      <c r="A50" s="138" t="s">
        <v>4</v>
      </c>
      <c r="B50" s="139" t="s">
        <v>12</v>
      </c>
      <c r="C50" s="317" t="s">
        <v>239</v>
      </c>
      <c r="D50" s="323">
        <v>53374.907008000002</v>
      </c>
      <c r="E50" s="16">
        <v>-4.8909958742251796</v>
      </c>
      <c r="F50" s="324">
        <v>-30.97760194409469</v>
      </c>
      <c r="G50" s="321">
        <v>41995.055714000002</v>
      </c>
      <c r="H50" s="16">
        <v>3.082423072768381</v>
      </c>
      <c r="I50" s="319">
        <v>-4.7972342014181102</v>
      </c>
      <c r="J50" s="323">
        <v>95369.962721999997</v>
      </c>
      <c r="K50" s="16">
        <v>-1.5373433446615015</v>
      </c>
      <c r="L50" s="324">
        <v>-21.468073610335281</v>
      </c>
      <c r="M50" s="321">
        <v>11379.851294</v>
      </c>
      <c r="N50" s="16">
        <v>-26.010799453602317</v>
      </c>
      <c r="O50" s="17">
        <v>-65.742597658477905</v>
      </c>
      <c r="T50" s="2"/>
      <c r="U50" s="2"/>
    </row>
    <row r="51" spans="1:21" ht="18.600000000000001" customHeight="1" x14ac:dyDescent="0.5">
      <c r="A51" s="141" t="s">
        <v>4</v>
      </c>
      <c r="B51" s="142" t="s">
        <v>13</v>
      </c>
      <c r="C51" s="318" t="s">
        <v>240</v>
      </c>
      <c r="D51" s="325">
        <v>55901.983740999996</v>
      </c>
      <c r="E51" s="18">
        <v>4.7345782403353409</v>
      </c>
      <c r="F51" s="326">
        <v>-27.174752032992934</v>
      </c>
      <c r="G51" s="322">
        <v>43035.318184999996</v>
      </c>
      <c r="H51" s="18">
        <v>2.4771070148936536</v>
      </c>
      <c r="I51" s="320">
        <v>-13.58298040758471</v>
      </c>
      <c r="J51" s="325">
        <v>98937.301925999986</v>
      </c>
      <c r="K51" s="18">
        <v>3.7405269984205125</v>
      </c>
      <c r="L51" s="326">
        <v>-21.826639697496919</v>
      </c>
      <c r="M51" s="322">
        <v>12866.665556</v>
      </c>
      <c r="N51" s="18">
        <v>13.065322415802738</v>
      </c>
      <c r="O51" s="19">
        <v>-52.278928423648772</v>
      </c>
      <c r="T51" s="2"/>
      <c r="U51" s="2"/>
    </row>
    <row r="52" spans="1:21" ht="18.600000000000001" customHeight="1" x14ac:dyDescent="0.5">
      <c r="A52" s="138" t="s">
        <v>4</v>
      </c>
      <c r="B52" s="139" t="s">
        <v>14</v>
      </c>
      <c r="C52" s="317" t="s">
        <v>241</v>
      </c>
      <c r="D52" s="323">
        <v>58806.316251999997</v>
      </c>
      <c r="E52" s="16">
        <v>5.1954015164400902</v>
      </c>
      <c r="F52" s="324">
        <v>-27.25033056328844</v>
      </c>
      <c r="G52" s="321">
        <v>48714.608340999999</v>
      </c>
      <c r="H52" s="16">
        <v>13.196812282381408</v>
      </c>
      <c r="I52" s="319">
        <v>10.516860896516667</v>
      </c>
      <c r="J52" s="323">
        <v>107520.924593</v>
      </c>
      <c r="K52" s="16">
        <v>8.675820443759541</v>
      </c>
      <c r="L52" s="324">
        <v>-13.923133379051366</v>
      </c>
      <c r="M52" s="321">
        <v>10091.707910999998</v>
      </c>
      <c r="N52" s="16">
        <v>-21.567030190708429</v>
      </c>
      <c r="O52" s="17">
        <v>-72.543230590438583</v>
      </c>
      <c r="T52" s="2"/>
      <c r="U52" s="2"/>
    </row>
    <row r="53" spans="1:21" ht="18.600000000000001" customHeight="1" x14ac:dyDescent="0.5">
      <c r="A53" s="141" t="s">
        <v>4</v>
      </c>
      <c r="B53" s="142" t="s">
        <v>15</v>
      </c>
      <c r="C53" s="318" t="s">
        <v>242</v>
      </c>
      <c r="D53" s="325">
        <v>65335.385636999999</v>
      </c>
      <c r="E53" s="18">
        <v>11.102666858133547</v>
      </c>
      <c r="F53" s="326">
        <v>-23.885900625026757</v>
      </c>
      <c r="G53" s="322">
        <v>45478.560609</v>
      </c>
      <c r="H53" s="18">
        <v>-6.6428692382125227</v>
      </c>
      <c r="I53" s="320">
        <v>-10.863117481196671</v>
      </c>
      <c r="J53" s="325">
        <v>110813.94624600001</v>
      </c>
      <c r="K53" s="18">
        <v>3.06267981368753</v>
      </c>
      <c r="L53" s="326">
        <v>-19.031034623625153</v>
      </c>
      <c r="M53" s="322">
        <v>19856.825027999999</v>
      </c>
      <c r="N53" s="18">
        <v>96.763770841563783</v>
      </c>
      <c r="O53" s="19">
        <v>-42.969175961673244</v>
      </c>
      <c r="T53" s="2"/>
      <c r="U53" s="2"/>
    </row>
    <row r="54" spans="1:21" ht="18.600000000000001" customHeight="1" x14ac:dyDescent="0.5">
      <c r="A54" s="138">
        <v>2021</v>
      </c>
      <c r="B54" s="139" t="s">
        <v>3</v>
      </c>
      <c r="C54" s="317" t="s">
        <v>231</v>
      </c>
      <c r="D54" s="323">
        <v>69862.596581999998</v>
      </c>
      <c r="E54" s="16">
        <v>6.9291868424148362</v>
      </c>
      <c r="F54" s="324">
        <v>-15.086186040785755</v>
      </c>
      <c r="G54" s="321">
        <v>48050.631590999998</v>
      </c>
      <c r="H54" s="16">
        <v>5.6555681348696707</v>
      </c>
      <c r="I54" s="319">
        <v>4.4177731416944033</v>
      </c>
      <c r="J54" s="323">
        <v>117913.228173</v>
      </c>
      <c r="K54" s="16">
        <v>6.4064877819981492</v>
      </c>
      <c r="L54" s="324">
        <v>-8.0902381801712941</v>
      </c>
      <c r="M54" s="321">
        <v>21811.964991000001</v>
      </c>
      <c r="N54" s="16">
        <v>9.8461861865785156</v>
      </c>
      <c r="O54" s="17">
        <v>-39.840741657823372</v>
      </c>
      <c r="T54" s="2"/>
      <c r="U54" s="2"/>
    </row>
    <row r="55" spans="1:21" ht="18.600000000000001" customHeight="1" x14ac:dyDescent="0.5">
      <c r="A55" s="141" t="s">
        <v>4</v>
      </c>
      <c r="B55" s="142" t="s">
        <v>5</v>
      </c>
      <c r="C55" s="318" t="s">
        <v>232</v>
      </c>
      <c r="D55" s="325">
        <v>64584.612578</v>
      </c>
      <c r="E55" s="18">
        <v>-7.5548065234092192</v>
      </c>
      <c r="F55" s="326">
        <v>1.1566820855516635</v>
      </c>
      <c r="G55" s="322">
        <v>41041.415606000002</v>
      </c>
      <c r="H55" s="18">
        <v>-14.587146418097941</v>
      </c>
      <c r="I55" s="320">
        <v>-4.6532688450140913</v>
      </c>
      <c r="J55" s="325">
        <v>105626.028184</v>
      </c>
      <c r="K55" s="18">
        <v>-10.420544140282939</v>
      </c>
      <c r="L55" s="326">
        <v>-1.1829623922390287</v>
      </c>
      <c r="M55" s="322">
        <v>23543.196971999998</v>
      </c>
      <c r="N55" s="18">
        <v>7.9370748197804915</v>
      </c>
      <c r="O55" s="19">
        <v>13.179037052535367</v>
      </c>
      <c r="T55" s="2"/>
      <c r="U55" s="2"/>
    </row>
    <row r="56" spans="1:21" ht="18.600000000000001" customHeight="1" x14ac:dyDescent="0.5">
      <c r="A56" s="138" t="s">
        <v>4</v>
      </c>
      <c r="B56" s="139" t="s">
        <v>6</v>
      </c>
      <c r="C56" s="317" t="s">
        <v>233</v>
      </c>
      <c r="D56" s="323">
        <v>73584.383398999998</v>
      </c>
      <c r="E56" s="16">
        <v>13.934852996339986</v>
      </c>
      <c r="F56" s="324">
        <v>61.538079416785372</v>
      </c>
      <c r="G56" s="321">
        <v>50300.031558000002</v>
      </c>
      <c r="H56" s="16">
        <v>22.559202248000542</v>
      </c>
      <c r="I56" s="319">
        <v>16.116209509083433</v>
      </c>
      <c r="J56" s="323">
        <v>123884.414957</v>
      </c>
      <c r="K56" s="16">
        <v>17.285878383303398</v>
      </c>
      <c r="L56" s="324">
        <v>39.397951144792167</v>
      </c>
      <c r="M56" s="321">
        <v>23284.351840999996</v>
      </c>
      <c r="N56" s="16">
        <v>-1.0994476719021942</v>
      </c>
      <c r="O56" s="17">
        <v>942.43704054780346</v>
      </c>
      <c r="T56" s="2"/>
      <c r="U56" s="2"/>
    </row>
    <row r="57" spans="1:21" ht="18.600000000000001" customHeight="1" x14ac:dyDescent="0.5">
      <c r="A57" s="141" t="s">
        <v>4</v>
      </c>
      <c r="B57" s="142" t="s">
        <v>7</v>
      </c>
      <c r="C57" s="318" t="s">
        <v>234</v>
      </c>
      <c r="D57" s="325">
        <v>69252.138475</v>
      </c>
      <c r="E57" s="18">
        <v>-5.8874515541009087</v>
      </c>
      <c r="F57" s="326">
        <v>81.580568527153872</v>
      </c>
      <c r="G57" s="322">
        <v>49702.660086999997</v>
      </c>
      <c r="H57" s="18">
        <v>-1.1876164934632061</v>
      </c>
      <c r="I57" s="320">
        <v>18.934881842057759</v>
      </c>
      <c r="J57" s="325">
        <v>118954.798562</v>
      </c>
      <c r="K57" s="18">
        <v>-3.9792062598923872</v>
      </c>
      <c r="L57" s="326">
        <v>48.826833138985307</v>
      </c>
      <c r="M57" s="322">
        <v>19549.478388000003</v>
      </c>
      <c r="N57" s="18">
        <v>-16.040272361902218</v>
      </c>
      <c r="O57" s="19">
        <v>635.41281024444993</v>
      </c>
      <c r="T57" s="2"/>
      <c r="U57" s="2"/>
    </row>
    <row r="58" spans="1:21" ht="18.600000000000001" customHeight="1" x14ac:dyDescent="0.5">
      <c r="A58" s="138" t="s">
        <v>4</v>
      </c>
      <c r="B58" s="139" t="s">
        <v>8</v>
      </c>
      <c r="C58" s="317" t="s">
        <v>235</v>
      </c>
      <c r="D58" s="323">
        <v>78583.371473000007</v>
      </c>
      <c r="E58" s="16">
        <v>13.474288597410711</v>
      </c>
      <c r="F58" s="324">
        <v>110.48033807374384</v>
      </c>
      <c r="G58" s="321">
        <v>44214.151553999996</v>
      </c>
      <c r="H58" s="16">
        <v>-11.042685690047305</v>
      </c>
      <c r="I58" s="319">
        <v>19.769718302095928</v>
      </c>
      <c r="J58" s="323">
        <v>122797.523027</v>
      </c>
      <c r="K58" s="16">
        <v>3.2304072735637845</v>
      </c>
      <c r="L58" s="324">
        <v>65.381143532282408</v>
      </c>
      <c r="M58" s="321">
        <v>34369.21991900001</v>
      </c>
      <c r="N58" s="16">
        <v>75.806327088996724</v>
      </c>
      <c r="O58" s="17">
        <v>8097.0691507044849</v>
      </c>
      <c r="T58" s="2"/>
      <c r="U58" s="2"/>
    </row>
    <row r="59" spans="1:21" ht="18.600000000000001" customHeight="1" x14ac:dyDescent="0.5">
      <c r="A59" s="141"/>
      <c r="B59" s="142" t="s">
        <v>9</v>
      </c>
      <c r="C59" s="318" t="s">
        <v>236</v>
      </c>
      <c r="D59" s="325">
        <v>84343.023929999996</v>
      </c>
      <c r="E59" s="18">
        <v>7.3293526977000756</v>
      </c>
      <c r="F59" s="326">
        <v>90.898417295897744</v>
      </c>
      <c r="G59" s="322">
        <v>46506.782373000002</v>
      </c>
      <c r="H59" s="18">
        <v>5.1852873761468743</v>
      </c>
      <c r="I59" s="320">
        <v>0.78836821616583563</v>
      </c>
      <c r="J59" s="325">
        <v>130849.80630299999</v>
      </c>
      <c r="K59" s="18">
        <v>6.5573662053667769</v>
      </c>
      <c r="L59" s="326">
        <v>44.865299516038171</v>
      </c>
      <c r="M59" s="322">
        <v>37836.241556999994</v>
      </c>
      <c r="N59" s="18">
        <v>10.087577332773105</v>
      </c>
      <c r="O59" s="19">
        <v>2029.5775929786423</v>
      </c>
      <c r="T59" s="2"/>
      <c r="U59" s="2"/>
    </row>
    <row r="60" spans="1:21" ht="18.600000000000001" customHeight="1" x14ac:dyDescent="0.5">
      <c r="A60" s="138"/>
      <c r="B60" s="139" t="s">
        <v>10</v>
      </c>
      <c r="C60" s="317" t="s">
        <v>237</v>
      </c>
      <c r="D60" s="323">
        <v>88674.264796999996</v>
      </c>
      <c r="E60" s="16">
        <v>5.1352686507833534</v>
      </c>
      <c r="F60" s="324">
        <v>73.583323612038498</v>
      </c>
      <c r="G60" s="321">
        <v>46599.587974000002</v>
      </c>
      <c r="H60" s="16">
        <v>0.1995528313605277</v>
      </c>
      <c r="I60" s="319">
        <v>15.636871020121657</v>
      </c>
      <c r="J60" s="323">
        <v>135273.85277100001</v>
      </c>
      <c r="K60" s="16">
        <v>3.3810110943194971</v>
      </c>
      <c r="L60" s="324">
        <v>48.029945614276755</v>
      </c>
      <c r="M60" s="321">
        <v>42074.676822999994</v>
      </c>
      <c r="N60" s="16">
        <v>11.202051502961337</v>
      </c>
      <c r="O60" s="17">
        <v>290.07357078052229</v>
      </c>
      <c r="T60" s="2"/>
      <c r="U60" s="2"/>
    </row>
    <row r="61" spans="1:21" ht="18.600000000000001" customHeight="1" x14ac:dyDescent="0.5">
      <c r="A61" s="141"/>
      <c r="B61" s="142" t="s">
        <v>11</v>
      </c>
      <c r="C61" s="318" t="s">
        <v>238</v>
      </c>
      <c r="D61" s="325">
        <v>89714.183982000002</v>
      </c>
      <c r="E61" s="18">
        <v>1.1727406901886006</v>
      </c>
      <c r="F61" s="326">
        <v>59.862136962705371</v>
      </c>
      <c r="G61" s="322">
        <v>50829.809834</v>
      </c>
      <c r="H61" s="18">
        <v>9.0778095771152145</v>
      </c>
      <c r="I61" s="320">
        <v>24.768496503506054</v>
      </c>
      <c r="J61" s="325">
        <v>140543.993816</v>
      </c>
      <c r="K61" s="18">
        <v>3.8959051856988447</v>
      </c>
      <c r="L61" s="326">
        <v>45.10160865232875</v>
      </c>
      <c r="M61" s="322">
        <v>38884.374148000003</v>
      </c>
      <c r="N61" s="18">
        <v>-7.5824769573893018</v>
      </c>
      <c r="O61" s="19">
        <v>152.81734203982415</v>
      </c>
      <c r="T61" s="2"/>
      <c r="U61" s="2"/>
    </row>
    <row r="62" spans="1:21" ht="18.600000000000001" customHeight="1" x14ac:dyDescent="0.5">
      <c r="A62" s="138"/>
      <c r="B62" s="139" t="s">
        <v>12</v>
      </c>
      <c r="C62" s="317" t="s">
        <v>239</v>
      </c>
      <c r="D62" s="323">
        <v>95204.871150000006</v>
      </c>
      <c r="E62" s="16">
        <v>6.1201996432377337</v>
      </c>
      <c r="F62" s="324">
        <v>78.370092777361464</v>
      </c>
      <c r="G62" s="321">
        <v>47326.975918999997</v>
      </c>
      <c r="H62" s="16">
        <v>-6.891298484962971</v>
      </c>
      <c r="I62" s="319">
        <v>12.696542758062069</v>
      </c>
      <c r="J62" s="323">
        <v>142531.84706900001</v>
      </c>
      <c r="K62" s="16">
        <v>1.4143992916570314</v>
      </c>
      <c r="L62" s="324">
        <v>49.451507582607746</v>
      </c>
      <c r="M62" s="321">
        <v>47877.89523100001</v>
      </c>
      <c r="N62" s="16">
        <v>23.128882179688066</v>
      </c>
      <c r="O62" s="17">
        <v>320.72513949495561</v>
      </c>
      <c r="T62" s="2"/>
      <c r="U62" s="2"/>
    </row>
    <row r="63" spans="1:21" ht="18.600000000000001" customHeight="1" x14ac:dyDescent="0.5">
      <c r="A63" s="141"/>
      <c r="B63" s="142" t="s">
        <v>13</v>
      </c>
      <c r="C63" s="318" t="s">
        <v>240</v>
      </c>
      <c r="D63" s="325">
        <v>106009.41574700001</v>
      </c>
      <c r="E63" s="18">
        <v>11.348730864807234</v>
      </c>
      <c r="F63" s="326">
        <v>89.634443454016278</v>
      </c>
      <c r="G63" s="322">
        <v>45851.977155</v>
      </c>
      <c r="H63" s="18">
        <v>-3.1166131690401166</v>
      </c>
      <c r="I63" s="320">
        <v>6.5449939463483542</v>
      </c>
      <c r="J63" s="325">
        <v>151861.39290199999</v>
      </c>
      <c r="K63" s="18">
        <v>6.5455868459233013</v>
      </c>
      <c r="L63" s="326">
        <v>53.492555331238464</v>
      </c>
      <c r="M63" s="322">
        <v>60157.438592000006</v>
      </c>
      <c r="N63" s="18">
        <v>25.647625698151472</v>
      </c>
      <c r="O63" s="19">
        <v>367.54489988237327</v>
      </c>
      <c r="T63" s="2"/>
      <c r="U63" s="2"/>
    </row>
    <row r="64" spans="1:21" ht="18.600000000000001" customHeight="1" x14ac:dyDescent="0.5">
      <c r="A64" s="138"/>
      <c r="B64" s="139" t="s">
        <v>14</v>
      </c>
      <c r="C64" s="317" t="s">
        <v>241</v>
      </c>
      <c r="D64" s="323">
        <v>108814.37728299999</v>
      </c>
      <c r="E64" s="16">
        <v>2.6459550939269993</v>
      </c>
      <c r="F64" s="324">
        <v>85.03858806034161</v>
      </c>
      <c r="G64" s="321">
        <v>49558.592423000002</v>
      </c>
      <c r="H64" s="16">
        <v>8.0838722733155066</v>
      </c>
      <c r="I64" s="319">
        <v>1.7325071692912974</v>
      </c>
      <c r="J64" s="323">
        <v>158372.969706</v>
      </c>
      <c r="K64" s="16">
        <v>4.2878421431325142</v>
      </c>
      <c r="L64" s="324">
        <v>47.295022160096508</v>
      </c>
      <c r="M64" s="321">
        <v>59255.784859999992</v>
      </c>
      <c r="N64" s="16">
        <v>-1.4988233427211097</v>
      </c>
      <c r="O64" s="17">
        <v>487.17300760767142</v>
      </c>
      <c r="T64" s="2"/>
      <c r="U64" s="2"/>
    </row>
    <row r="65" spans="1:21" ht="18.600000000000001" customHeight="1" x14ac:dyDescent="0.5">
      <c r="A65" s="141"/>
      <c r="B65" s="142" t="s">
        <v>15</v>
      </c>
      <c r="C65" s="318" t="s">
        <v>242</v>
      </c>
      <c r="D65" s="325">
        <v>107044.361328</v>
      </c>
      <c r="E65" s="18">
        <v>-1.6266379491348015</v>
      </c>
      <c r="F65" s="326">
        <v>63.838263575473334</v>
      </c>
      <c r="G65" s="322">
        <v>53202.531267999999</v>
      </c>
      <c r="H65" s="18">
        <v>7.3527892275424112</v>
      </c>
      <c r="I65" s="320">
        <v>16.983762360921027</v>
      </c>
      <c r="J65" s="325">
        <v>160246.89259599999</v>
      </c>
      <c r="K65" s="18">
        <v>1.1832340414394515</v>
      </c>
      <c r="L65" s="326">
        <v>44.608957648942436</v>
      </c>
      <c r="M65" s="322">
        <v>53841.83006</v>
      </c>
      <c r="N65" s="18">
        <v>-9.1365844073978781</v>
      </c>
      <c r="O65" s="19">
        <v>171.15024674930626</v>
      </c>
      <c r="T65" s="2"/>
      <c r="U65" s="2"/>
    </row>
    <row r="66" spans="1:21" ht="18.600000000000001" customHeight="1" x14ac:dyDescent="0.5">
      <c r="A66" s="138">
        <v>2022</v>
      </c>
      <c r="B66" s="139" t="s">
        <v>3</v>
      </c>
      <c r="C66" s="317" t="s">
        <v>231</v>
      </c>
      <c r="D66" s="323">
        <v>109228.960036</v>
      </c>
      <c r="E66" s="16">
        <v>2.0408349219872113</v>
      </c>
      <c r="F66" s="324">
        <v>56.348268429723227</v>
      </c>
      <c r="G66" s="321">
        <v>52350.524237999998</v>
      </c>
      <c r="H66" s="16">
        <v>-1.6014407767708239</v>
      </c>
      <c r="I66" s="319">
        <v>8.9486704016714427</v>
      </c>
      <c r="J66" s="323">
        <v>161579.48427399999</v>
      </c>
      <c r="K66" s="16">
        <v>0.83158659516699984</v>
      </c>
      <c r="L66" s="324">
        <v>37.032533819643795</v>
      </c>
      <c r="M66" s="321">
        <v>56878.435798000006</v>
      </c>
      <c r="N66" s="16">
        <v>5.639863531042848</v>
      </c>
      <c r="O66" s="17">
        <v>160.76713318341126</v>
      </c>
      <c r="T66" s="2"/>
      <c r="U66" s="2"/>
    </row>
    <row r="67" spans="1:21" ht="18.600000000000001" customHeight="1" x14ac:dyDescent="0.5">
      <c r="A67" s="141"/>
      <c r="B67" s="142" t="s">
        <v>5</v>
      </c>
      <c r="C67" s="318" t="s">
        <v>232</v>
      </c>
      <c r="D67" s="325">
        <v>115872.420564</v>
      </c>
      <c r="E67" s="18">
        <v>6.0821420672781512</v>
      </c>
      <c r="F67" s="326">
        <v>79.411807145330158</v>
      </c>
      <c r="G67" s="322">
        <v>49266.231052000003</v>
      </c>
      <c r="H67" s="18">
        <v>-5.891618528933817</v>
      </c>
      <c r="I67" s="320">
        <v>20.040282053033231</v>
      </c>
      <c r="J67" s="325">
        <v>165138.65161599999</v>
      </c>
      <c r="K67" s="18">
        <v>2.2027346837947048</v>
      </c>
      <c r="L67" s="326">
        <v>56.342763668372832</v>
      </c>
      <c r="M67" s="322">
        <v>66606.189511999997</v>
      </c>
      <c r="N67" s="18">
        <v>17.102709625397335</v>
      </c>
      <c r="O67" s="19">
        <v>182.9105562477983</v>
      </c>
      <c r="T67" s="2"/>
      <c r="U67" s="2"/>
    </row>
    <row r="68" spans="1:21" ht="18.600000000000001" customHeight="1" x14ac:dyDescent="0.5">
      <c r="A68" s="138"/>
      <c r="B68" s="139" t="s">
        <v>6</v>
      </c>
      <c r="C68" s="317" t="s">
        <v>233</v>
      </c>
      <c r="D68" s="323">
        <v>142002.395231</v>
      </c>
      <c r="E68" s="16">
        <v>22.550641938620419</v>
      </c>
      <c r="F68" s="324">
        <v>92.978983680564212</v>
      </c>
      <c r="G68" s="321">
        <v>56287.946711999997</v>
      </c>
      <c r="H68" s="16">
        <v>14.252593531233693</v>
      </c>
      <c r="I68" s="319">
        <v>11.9043964159256</v>
      </c>
      <c r="J68" s="323">
        <v>198290.34194300001</v>
      </c>
      <c r="K68" s="16">
        <v>20.075064197622417</v>
      </c>
      <c r="L68" s="324">
        <v>60.060764715098443</v>
      </c>
      <c r="M68" s="321">
        <v>85714.448518999998</v>
      </c>
      <c r="N68" s="16">
        <v>28.688413414728359</v>
      </c>
      <c r="O68" s="17">
        <v>268.12039735660858</v>
      </c>
      <c r="T68" s="2"/>
      <c r="U68" s="2"/>
    </row>
    <row r="69" spans="1:21" ht="18.600000000000001" customHeight="1" x14ac:dyDescent="0.5">
      <c r="A69" s="141"/>
      <c r="B69" s="142" t="s">
        <v>7</v>
      </c>
      <c r="C69" s="318" t="s">
        <v>234</v>
      </c>
      <c r="D69" s="325">
        <v>137701.70522800001</v>
      </c>
      <c r="E69" s="18">
        <v>-3.0286038457336684</v>
      </c>
      <c r="F69" s="326">
        <v>98.84108745278715</v>
      </c>
      <c r="G69" s="322">
        <v>57324.396277</v>
      </c>
      <c r="H69" s="18">
        <v>1.8413348248481176</v>
      </c>
      <c r="I69" s="320">
        <v>15.334664536382657</v>
      </c>
      <c r="J69" s="325">
        <v>195026.101505</v>
      </c>
      <c r="K69" s="18">
        <v>-1.6461923490647568</v>
      </c>
      <c r="L69" s="326">
        <v>63.949755590020317</v>
      </c>
      <c r="M69" s="322">
        <v>80377.308951000014</v>
      </c>
      <c r="N69" s="18">
        <v>-6.2266510025050454</v>
      </c>
      <c r="O69" s="19">
        <v>311.14809999400171</v>
      </c>
      <c r="Q69" s="8"/>
      <c r="T69" s="2"/>
      <c r="U69" s="2"/>
    </row>
    <row r="70" spans="1:21" ht="18.600000000000001" customHeight="1" x14ac:dyDescent="0.5">
      <c r="A70" s="138"/>
      <c r="B70" s="139" t="s">
        <v>8</v>
      </c>
      <c r="C70" s="317" t="s">
        <v>235</v>
      </c>
      <c r="D70" s="323">
        <v>143003.61502900001</v>
      </c>
      <c r="E70" s="16">
        <v>3.8502862344524713</v>
      </c>
      <c r="F70" s="324">
        <v>81.976940348167375</v>
      </c>
      <c r="G70" s="321">
        <v>55958.986956000001</v>
      </c>
      <c r="H70" s="16">
        <v>-2.3818991732632244</v>
      </c>
      <c r="I70" s="319">
        <v>26.563520929844621</v>
      </c>
      <c r="J70" s="323">
        <v>198962.60198500002</v>
      </c>
      <c r="K70" s="16">
        <v>2.0184480177896091</v>
      </c>
      <c r="L70" s="324">
        <v>62.02493102507718</v>
      </c>
      <c r="M70" s="321">
        <v>87044.628073</v>
      </c>
      <c r="N70" s="16">
        <v>8.2950265553983016</v>
      </c>
      <c r="O70" s="17">
        <v>153.26332188552217</v>
      </c>
      <c r="T70" s="2"/>
      <c r="U70" s="2"/>
    </row>
    <row r="71" spans="1:21" ht="18.600000000000001" customHeight="1" x14ac:dyDescent="0.5">
      <c r="A71" s="141"/>
      <c r="B71" s="142" t="s">
        <v>9</v>
      </c>
      <c r="C71" s="318" t="s">
        <v>236</v>
      </c>
      <c r="D71" s="325">
        <v>147098.102013</v>
      </c>
      <c r="E71" s="18">
        <v>2.8632052295808563</v>
      </c>
      <c r="F71" s="326">
        <v>74.404586365178488</v>
      </c>
      <c r="G71" s="322">
        <v>62070.882832000003</v>
      </c>
      <c r="H71" s="18">
        <v>10.922098859305173</v>
      </c>
      <c r="I71" s="320">
        <v>33.466302472122656</v>
      </c>
      <c r="J71" s="325">
        <v>209168.984845</v>
      </c>
      <c r="K71" s="18">
        <v>5.1297996498706144</v>
      </c>
      <c r="L71" s="326">
        <v>59.854256383568206</v>
      </c>
      <c r="M71" s="322">
        <v>85027.219180999993</v>
      </c>
      <c r="N71" s="18">
        <v>-2.3176719076886698</v>
      </c>
      <c r="O71" s="19">
        <v>124.72427408760241</v>
      </c>
      <c r="T71" s="2"/>
      <c r="U71" s="2"/>
    </row>
    <row r="72" spans="1:21" ht="18.600000000000001" customHeight="1" x14ac:dyDescent="0.5">
      <c r="A72" s="138"/>
      <c r="B72" s="139" t="s">
        <v>10</v>
      </c>
      <c r="C72" s="317" t="s">
        <v>237</v>
      </c>
      <c r="D72" s="323">
        <v>140148.33834799999</v>
      </c>
      <c r="E72" s="16">
        <v>-4.7245773873994761</v>
      </c>
      <c r="F72" s="324">
        <v>58.048492049906962</v>
      </c>
      <c r="G72" s="321">
        <v>57555.576458000003</v>
      </c>
      <c r="H72" s="16">
        <v>-7.274435561390435</v>
      </c>
      <c r="I72" s="319">
        <v>23.510912779127647</v>
      </c>
      <c r="J72" s="323">
        <v>197703.91480599999</v>
      </c>
      <c r="K72" s="16">
        <v>-5.4812476369266445</v>
      </c>
      <c r="L72" s="324">
        <v>46.15087155141908</v>
      </c>
      <c r="M72" s="321">
        <v>82592.761889999994</v>
      </c>
      <c r="N72" s="16">
        <v>-2.8631505469062755</v>
      </c>
      <c r="O72" s="17">
        <v>96.3004071010497</v>
      </c>
      <c r="T72" s="2"/>
      <c r="U72" s="2"/>
    </row>
    <row r="73" spans="1:21" ht="18.600000000000001" customHeight="1" x14ac:dyDescent="0.5">
      <c r="A73" s="141"/>
      <c r="B73" s="142" t="s">
        <v>11</v>
      </c>
      <c r="C73" s="318" t="s">
        <v>238</v>
      </c>
      <c r="D73" s="325">
        <v>133603.68497599999</v>
      </c>
      <c r="E73" s="18">
        <v>-4.6698044722792815</v>
      </c>
      <c r="F73" s="326">
        <v>48.921473780339866</v>
      </c>
      <c r="G73" s="322">
        <v>63796.635368000003</v>
      </c>
      <c r="H73" s="18">
        <v>10.843534708672898</v>
      </c>
      <c r="I73" s="320">
        <v>25.510277485489439</v>
      </c>
      <c r="J73" s="325">
        <v>197400.32034400001</v>
      </c>
      <c r="K73" s="18">
        <v>-0.153560167130673</v>
      </c>
      <c r="L73" s="326">
        <v>40.45446908420449</v>
      </c>
      <c r="M73" s="322">
        <v>69807.049607999987</v>
      </c>
      <c r="N73" s="18">
        <v>-15.480427085158476</v>
      </c>
      <c r="O73" s="19">
        <v>79.524683468746218</v>
      </c>
      <c r="T73" s="2"/>
      <c r="U73" s="2"/>
    </row>
    <row r="74" spans="1:21" ht="18.600000000000001" customHeight="1" x14ac:dyDescent="0.5">
      <c r="A74" s="138"/>
      <c r="B74" s="139" t="s">
        <v>12</v>
      </c>
      <c r="C74" s="317" t="s">
        <v>239</v>
      </c>
      <c r="D74" s="323">
        <v>125303.93098600001</v>
      </c>
      <c r="E74" s="16">
        <v>-6.212219364676141</v>
      </c>
      <c r="F74" s="324">
        <v>31.615041827615563</v>
      </c>
      <c r="G74" s="321">
        <v>61458.585811999998</v>
      </c>
      <c r="H74" s="16">
        <v>-3.6648477502196908</v>
      </c>
      <c r="I74" s="319">
        <v>29.85952433805663</v>
      </c>
      <c r="J74" s="323">
        <v>186762.516798</v>
      </c>
      <c r="K74" s="16">
        <v>-5.3889494847131019</v>
      </c>
      <c r="L74" s="324">
        <v>31.032131161246944</v>
      </c>
      <c r="M74" s="321">
        <v>63845.345174000009</v>
      </c>
      <c r="N74" s="16">
        <v>-8.5402612880472706</v>
      </c>
      <c r="O74" s="17">
        <v>33.350359003796356</v>
      </c>
      <c r="T74" s="2"/>
      <c r="U74" s="2"/>
    </row>
    <row r="75" spans="1:21" ht="18.600000000000001" customHeight="1" x14ac:dyDescent="0.5">
      <c r="A75" s="141"/>
      <c r="B75" s="142" t="s">
        <v>13</v>
      </c>
      <c r="C75" s="318" t="s">
        <v>240</v>
      </c>
      <c r="D75" s="325">
        <v>126247.000332</v>
      </c>
      <c r="E75" s="18">
        <v>0.75262550710029075</v>
      </c>
      <c r="F75" s="326">
        <v>19.090365174069635</v>
      </c>
      <c r="G75" s="322">
        <v>66275.153928999993</v>
      </c>
      <c r="H75" s="18">
        <v>7.8370955878056314</v>
      </c>
      <c r="I75" s="320">
        <v>44.541540062625003</v>
      </c>
      <c r="J75" s="325">
        <v>192522.15426099999</v>
      </c>
      <c r="K75" s="18">
        <v>3.0839365209612835</v>
      </c>
      <c r="L75" s="326">
        <v>26.774916640755041</v>
      </c>
      <c r="M75" s="322">
        <v>59971.846403000003</v>
      </c>
      <c r="N75" s="18">
        <v>-6.067002630251932</v>
      </c>
      <c r="O75" s="19">
        <v>-0.30851078992695602</v>
      </c>
      <c r="T75" s="2"/>
      <c r="U75" s="2"/>
    </row>
    <row r="76" spans="1:21" ht="18.600000000000001" customHeight="1" x14ac:dyDescent="0.5">
      <c r="A76" s="138"/>
      <c r="B76" s="139" t="s">
        <v>14</v>
      </c>
      <c r="C76" s="317" t="s">
        <v>241</v>
      </c>
      <c r="D76" s="323">
        <v>112597.792779</v>
      </c>
      <c r="E76" s="16">
        <v>-10.811510386073165</v>
      </c>
      <c r="F76" s="324">
        <v>3.4769444906717073</v>
      </c>
      <c r="G76" s="321">
        <v>64754.098078000003</v>
      </c>
      <c r="H76" s="16">
        <v>-2.2950619664037109</v>
      </c>
      <c r="I76" s="319">
        <v>30.661697421308954</v>
      </c>
      <c r="J76" s="323">
        <v>177351.89085699999</v>
      </c>
      <c r="K76" s="16">
        <v>-7.8797494564879278</v>
      </c>
      <c r="L76" s="324">
        <v>11.983687106601604</v>
      </c>
      <c r="M76" s="321">
        <v>47843.694700999993</v>
      </c>
      <c r="N76" s="16">
        <v>-20.223075375236931</v>
      </c>
      <c r="O76" s="17">
        <v>-19.259031309706966</v>
      </c>
      <c r="T76" s="2"/>
      <c r="U76" s="2"/>
    </row>
    <row r="77" spans="1:21" ht="18.600000000000001" customHeight="1" x14ac:dyDescent="0.5">
      <c r="A77" s="141"/>
      <c r="B77" s="142" t="s">
        <v>15</v>
      </c>
      <c r="C77" s="318" t="s">
        <v>242</v>
      </c>
      <c r="D77" s="325">
        <v>109132.91743</v>
      </c>
      <c r="E77" s="18">
        <v>-3.0772142716870454</v>
      </c>
      <c r="F77" s="326">
        <v>1.9511126752397079</v>
      </c>
      <c r="G77" s="322">
        <v>64938.981055999997</v>
      </c>
      <c r="H77" s="18">
        <v>0.28551548625894707</v>
      </c>
      <c r="I77" s="320">
        <v>22.059946224887959</v>
      </c>
      <c r="J77" s="325">
        <v>174071.89848599999</v>
      </c>
      <c r="K77" s="18">
        <v>-1.8494262199012512</v>
      </c>
      <c r="L77" s="326">
        <v>8.6273160533941518</v>
      </c>
      <c r="M77" s="322">
        <v>44193.936374000004</v>
      </c>
      <c r="N77" s="18">
        <v>-7.6285043406643593</v>
      </c>
      <c r="O77" s="19">
        <v>-17.918955717605851</v>
      </c>
      <c r="T77" s="2"/>
      <c r="U77" s="2"/>
    </row>
    <row r="78" spans="1:21" ht="18.600000000000001" customHeight="1" x14ac:dyDescent="0.5">
      <c r="A78" s="138">
        <v>2023</v>
      </c>
      <c r="B78" s="139" t="s">
        <v>3</v>
      </c>
      <c r="C78" s="317" t="s">
        <v>231</v>
      </c>
      <c r="D78" s="323">
        <v>105467.523642</v>
      </c>
      <c r="E78" s="16">
        <v>-3.3586509683029897</v>
      </c>
      <c r="F78" s="324">
        <v>-3.4436255666631777</v>
      </c>
      <c r="G78" s="321">
        <v>66071.600479000001</v>
      </c>
      <c r="H78" s="16">
        <v>1.744128726047145</v>
      </c>
      <c r="I78" s="319">
        <v>26.210007331770324</v>
      </c>
      <c r="J78" s="323">
        <v>171539.124121</v>
      </c>
      <c r="K78" s="16">
        <v>-1.4550162243469167</v>
      </c>
      <c r="L78" s="324">
        <v>6.1639260031990606</v>
      </c>
      <c r="M78" s="321">
        <v>39395.923162999999</v>
      </c>
      <c r="N78" s="16">
        <v>-10.856722900616639</v>
      </c>
      <c r="O78" s="17">
        <v>-30.736626965424986</v>
      </c>
      <c r="T78" s="2"/>
      <c r="U78" s="2"/>
    </row>
    <row r="79" spans="1:21" ht="18.600000000000001" customHeight="1" x14ac:dyDescent="0.5">
      <c r="A79" s="141"/>
      <c r="B79" s="142" t="s">
        <v>5</v>
      </c>
      <c r="C79" s="318" t="s">
        <v>232</v>
      </c>
      <c r="D79" s="325">
        <v>96972.197264000002</v>
      </c>
      <c r="E79" s="18">
        <v>-8.054921633351908</v>
      </c>
      <c r="F79" s="326">
        <v>-16.311235415644752</v>
      </c>
      <c r="G79" s="322">
        <v>56195.934169</v>
      </c>
      <c r="H79" s="18">
        <v>-14.946915525587812</v>
      </c>
      <c r="I79" s="320">
        <v>14.065827584183911</v>
      </c>
      <c r="J79" s="325">
        <v>153168.131433</v>
      </c>
      <c r="K79" s="18">
        <v>-10.70950594048824</v>
      </c>
      <c r="L79" s="326">
        <v>-7.2487694830131399</v>
      </c>
      <c r="M79" s="322">
        <v>40776.263095000002</v>
      </c>
      <c r="N79" s="18">
        <v>3.5037633876197503</v>
      </c>
      <c r="O79" s="19">
        <v>-38.780069249189502</v>
      </c>
      <c r="T79" s="2"/>
      <c r="U79" s="2"/>
    </row>
    <row r="80" spans="1:21" ht="18.600000000000001" customHeight="1" x14ac:dyDescent="0.5">
      <c r="A80" s="138"/>
      <c r="B80" s="139" t="s">
        <v>6</v>
      </c>
      <c r="C80" s="317" t="s">
        <v>233</v>
      </c>
      <c r="D80" s="323">
        <v>107020.04754299999</v>
      </c>
      <c r="E80" s="16">
        <v>10.361578434327345</v>
      </c>
      <c r="F80" s="324">
        <v>-24.63504057878254</v>
      </c>
      <c r="G80" s="321">
        <v>66686.295026000007</v>
      </c>
      <c r="H80" s="16">
        <v>18.667473033639716</v>
      </c>
      <c r="I80" s="319">
        <v>18.47349019001112</v>
      </c>
      <c r="J80" s="323">
        <v>173706.342569</v>
      </c>
      <c r="K80" s="16">
        <v>13.408932356783353</v>
      </c>
      <c r="L80" s="324">
        <v>-12.397981229497734</v>
      </c>
      <c r="M80" s="321">
        <v>40333.752516999986</v>
      </c>
      <c r="N80" s="16">
        <v>-1.0852161145052956</v>
      </c>
      <c r="O80" s="17">
        <v>-52.944044774365715</v>
      </c>
      <c r="T80" s="2"/>
      <c r="U80" s="2"/>
    </row>
    <row r="81" spans="1:21" ht="18.600000000000001" customHeight="1" x14ac:dyDescent="0.5">
      <c r="A81" s="141"/>
      <c r="B81" s="142" t="s">
        <v>7</v>
      </c>
      <c r="C81" s="318" t="s">
        <v>234</v>
      </c>
      <c r="D81" s="325">
        <v>102742.24871299999</v>
      </c>
      <c r="E81" s="18">
        <v>-3.9971939166642656</v>
      </c>
      <c r="F81" s="326">
        <v>-25.387816699230981</v>
      </c>
      <c r="G81" s="322">
        <v>61116.955199000004</v>
      </c>
      <c r="H81" s="18">
        <v>-8.3515508318892202</v>
      </c>
      <c r="I81" s="320">
        <v>6.6159596407675991</v>
      </c>
      <c r="J81" s="325">
        <v>163859.203912</v>
      </c>
      <c r="K81" s="18">
        <v>-5.6688423182294052</v>
      </c>
      <c r="L81" s="326">
        <v>-15.980885303294112</v>
      </c>
      <c r="M81" s="322">
        <v>41625.29351399999</v>
      </c>
      <c r="N81" s="18">
        <v>3.2021344814262975</v>
      </c>
      <c r="O81" s="19">
        <v>-48.212631080525732</v>
      </c>
      <c r="T81" s="2"/>
      <c r="U81" s="2"/>
    </row>
    <row r="82" spans="1:21" ht="18.600000000000001" customHeight="1" x14ac:dyDescent="0.5">
      <c r="A82" s="138"/>
      <c r="B82" s="139" t="s">
        <v>8</v>
      </c>
      <c r="C82" s="317" t="s">
        <v>235</v>
      </c>
      <c r="D82" s="323">
        <v>99038.573854000002</v>
      </c>
      <c r="E82" s="16">
        <v>-3.6048216827975321</v>
      </c>
      <c r="F82" s="324">
        <v>-30.744006832333749</v>
      </c>
      <c r="G82" s="321">
        <v>68437.407315000004</v>
      </c>
      <c r="H82" s="16">
        <v>11.977776203287993</v>
      </c>
      <c r="I82" s="319">
        <v>22.299224910578985</v>
      </c>
      <c r="J82" s="323">
        <v>167475.98116900001</v>
      </c>
      <c r="K82" s="16">
        <v>2.2072469355718161</v>
      </c>
      <c r="L82" s="324">
        <v>-15.82539658300901</v>
      </c>
      <c r="M82" s="321">
        <v>30601.166538999998</v>
      </c>
      <c r="N82" s="16">
        <v>-26.484202378758496</v>
      </c>
      <c r="O82" s="17">
        <v>-64.844279059545968</v>
      </c>
      <c r="T82" s="2"/>
      <c r="U82" s="2"/>
    </row>
    <row r="83" spans="1:21" ht="18.600000000000001" customHeight="1" x14ac:dyDescent="0.5">
      <c r="A83" s="141"/>
      <c r="B83" s="142" t="s">
        <v>9</v>
      </c>
      <c r="C83" s="318" t="s">
        <v>236</v>
      </c>
      <c r="D83" s="325">
        <v>93273.326453999995</v>
      </c>
      <c r="E83" s="18">
        <v>-5.8212140741232599</v>
      </c>
      <c r="F83" s="326">
        <v>-36.591074135166721</v>
      </c>
      <c r="G83" s="322">
        <v>60800.478174999997</v>
      </c>
      <c r="H83" s="18">
        <v>-11.158998330911574</v>
      </c>
      <c r="I83" s="320">
        <v>-2.0466998357965394</v>
      </c>
      <c r="J83" s="325">
        <v>154073.80462899999</v>
      </c>
      <c r="K83" s="18">
        <v>-8.0024469457956933</v>
      </c>
      <c r="L83" s="326">
        <v>-26.340033278273577</v>
      </c>
      <c r="M83" s="322">
        <v>32472.848278999998</v>
      </c>
      <c r="N83" s="18">
        <v>6.1163738239018253</v>
      </c>
      <c r="O83" s="19">
        <v>-61.808878860457526</v>
      </c>
      <c r="T83" s="2"/>
      <c r="U83" s="2"/>
    </row>
    <row r="84" spans="1:21" ht="18.600000000000001" customHeight="1" x14ac:dyDescent="0.5">
      <c r="A84" s="138"/>
      <c r="B84" s="139" t="s">
        <v>10</v>
      </c>
      <c r="C84" s="317" t="s">
        <v>237</v>
      </c>
      <c r="D84" s="323">
        <v>92644.128244000007</v>
      </c>
      <c r="E84" s="16">
        <v>-0.67457464413503976</v>
      </c>
      <c r="F84" s="324">
        <v>-33.895664168377849</v>
      </c>
      <c r="G84" s="321">
        <v>66794.125732</v>
      </c>
      <c r="H84" s="16">
        <v>9.8578954260009066</v>
      </c>
      <c r="I84" s="319">
        <v>16.051527658213338</v>
      </c>
      <c r="J84" s="323">
        <v>159438.25397600001</v>
      </c>
      <c r="K84" s="16">
        <v>3.4817400400524168</v>
      </c>
      <c r="L84" s="324">
        <v>-19.355034455209829</v>
      </c>
      <c r="M84" s="321">
        <v>25850.002512000006</v>
      </c>
      <c r="N84" s="16">
        <v>-20.395025746118328</v>
      </c>
      <c r="O84" s="17">
        <v>-68.701854835139216</v>
      </c>
      <c r="T84" s="2"/>
      <c r="U84" s="2"/>
    </row>
    <row r="85" spans="1:21" ht="18.600000000000001" customHeight="1" x14ac:dyDescent="0.5">
      <c r="A85" s="141"/>
      <c r="B85" s="142" t="s">
        <v>11</v>
      </c>
      <c r="C85" s="318" t="s">
        <v>238</v>
      </c>
      <c r="D85" s="325">
        <v>102876.802427</v>
      </c>
      <c r="E85" s="18">
        <v>11.0451405576939</v>
      </c>
      <c r="F85" s="326">
        <v>-22.998529235566846</v>
      </c>
      <c r="G85" s="322">
        <v>67436.825349000006</v>
      </c>
      <c r="H85" s="18">
        <v>0.96220979009251639</v>
      </c>
      <c r="I85" s="320">
        <v>5.7059278440033445</v>
      </c>
      <c r="J85" s="325">
        <v>170313.62777600001</v>
      </c>
      <c r="K85" s="18">
        <v>6.8210567594631621</v>
      </c>
      <c r="L85" s="326">
        <v>-13.721706490038788</v>
      </c>
      <c r="M85" s="322">
        <v>35439.977077999996</v>
      </c>
      <c r="N85" s="18">
        <v>37.098544039011841</v>
      </c>
      <c r="O85" s="19">
        <v>-49.231521347754359</v>
      </c>
      <c r="T85" s="2"/>
      <c r="U85" s="2"/>
    </row>
    <row r="86" spans="1:21" ht="18.600000000000001" customHeight="1" x14ac:dyDescent="0.5">
      <c r="A86" s="138"/>
      <c r="B86" s="139" t="s">
        <v>12</v>
      </c>
      <c r="C86" s="317" t="s">
        <v>239</v>
      </c>
      <c r="D86" s="323">
        <v>104094.875476</v>
      </c>
      <c r="E86" s="16">
        <v>1.1840113808594843</v>
      </c>
      <c r="F86" s="324">
        <v>-16.926089503424802</v>
      </c>
      <c r="G86" s="321">
        <v>60754.793618999996</v>
      </c>
      <c r="H86" s="16">
        <v>-9.9085799122646474</v>
      </c>
      <c r="I86" s="319">
        <v>-1.145148694362863</v>
      </c>
      <c r="J86" s="323">
        <v>164849.66909499999</v>
      </c>
      <c r="K86" s="16">
        <v>-3.2081746788849674</v>
      </c>
      <c r="L86" s="324">
        <v>-11.733000860499576</v>
      </c>
      <c r="M86" s="321">
        <v>43340.081857000005</v>
      </c>
      <c r="N86" s="16">
        <v>22.291506457841759</v>
      </c>
      <c r="O86" s="17">
        <v>-32.117084277822094</v>
      </c>
      <c r="T86" s="2"/>
      <c r="U86" s="2"/>
    </row>
    <row r="87" spans="1:21" ht="18.600000000000001" customHeight="1" x14ac:dyDescent="0.5">
      <c r="A87" s="141"/>
      <c r="B87" s="142" t="s">
        <v>13</v>
      </c>
      <c r="C87" s="318" t="s">
        <v>240</v>
      </c>
      <c r="D87" s="325">
        <v>103945.298025</v>
      </c>
      <c r="E87" s="18">
        <v>-0.14369338578487101</v>
      </c>
      <c r="F87" s="326">
        <v>-17.665134417730133</v>
      </c>
      <c r="G87" s="322">
        <v>74866.783806000007</v>
      </c>
      <c r="H87" s="18">
        <v>23.227780634887594</v>
      </c>
      <c r="I87" s="320">
        <v>12.963575891810297</v>
      </c>
      <c r="J87" s="325">
        <v>178812.08183099999</v>
      </c>
      <c r="K87" s="18">
        <v>8.4697851155246759</v>
      </c>
      <c r="L87" s="326">
        <v>-7.1212959789622055</v>
      </c>
      <c r="M87" s="322">
        <v>29078.51421899999</v>
      </c>
      <c r="N87" s="18">
        <v>-32.906185283765403</v>
      </c>
      <c r="O87" s="19">
        <v>-51.513058271380189</v>
      </c>
      <c r="T87" s="2"/>
      <c r="U87" s="2"/>
    </row>
    <row r="88" spans="1:21" ht="18.600000000000001" customHeight="1" x14ac:dyDescent="0.5">
      <c r="A88" s="138"/>
      <c r="B88" s="139" t="s">
        <v>14</v>
      </c>
      <c r="C88" s="317" t="s">
        <v>241</v>
      </c>
      <c r="D88" s="323">
        <v>95007.922730000006</v>
      </c>
      <c r="E88" s="16">
        <v>-8.5981525521726336</v>
      </c>
      <c r="F88" s="324">
        <v>-15.62186044225956</v>
      </c>
      <c r="G88" s="321">
        <v>64663.487847999997</v>
      </c>
      <c r="H88" s="16">
        <v>-13.62860195041835</v>
      </c>
      <c r="I88" s="319">
        <v>-0.13992972288928707</v>
      </c>
      <c r="J88" s="323">
        <v>159671.41057800001</v>
      </c>
      <c r="K88" s="16">
        <v>-10.704350095923798</v>
      </c>
      <c r="L88" s="324">
        <v>-9.9691523972844855</v>
      </c>
      <c r="M88" s="321">
        <v>30344.434882000009</v>
      </c>
      <c r="N88" s="16">
        <v>4.3534571727631892</v>
      </c>
      <c r="O88" s="17">
        <v>-36.575895587416305</v>
      </c>
      <c r="T88" s="2"/>
      <c r="U88" s="2"/>
    </row>
    <row r="89" spans="1:21" ht="18.600000000000001" customHeight="1" x14ac:dyDescent="0.5">
      <c r="A89" s="141"/>
      <c r="B89" s="142" t="s">
        <v>15</v>
      </c>
      <c r="C89" s="318" t="s">
        <v>242</v>
      </c>
      <c r="D89" s="325">
        <v>96986.185863999999</v>
      </c>
      <c r="E89" s="18">
        <v>2.0822085960367387</v>
      </c>
      <c r="F89" s="326">
        <v>-11.130217950776544</v>
      </c>
      <c r="G89" s="322">
        <v>62199.571830000001</v>
      </c>
      <c r="H89" s="18">
        <v>-3.8103667154356979</v>
      </c>
      <c r="I89" s="320">
        <v>-4.2184358015067591</v>
      </c>
      <c r="J89" s="325">
        <v>159185.757694</v>
      </c>
      <c r="K89" s="18">
        <v>-0.30415769626007672</v>
      </c>
      <c r="L89" s="326">
        <v>-8.5517196753025821</v>
      </c>
      <c r="M89" s="322">
        <v>34786.614033999998</v>
      </c>
      <c r="N89" s="18">
        <v>14.63918892961504</v>
      </c>
      <c r="O89" s="19">
        <v>-21.286454911797545</v>
      </c>
      <c r="T89" s="2"/>
      <c r="U89" s="2"/>
    </row>
    <row r="90" spans="1:21" ht="18.600000000000001" customHeight="1" x14ac:dyDescent="0.5">
      <c r="A90" s="138">
        <v>2024</v>
      </c>
      <c r="B90" s="139" t="s">
        <v>3</v>
      </c>
      <c r="C90" s="317" t="s">
        <v>231</v>
      </c>
      <c r="D90" s="323">
        <v>94925.569273000001</v>
      </c>
      <c r="E90" s="16">
        <v>-2.1246495803943888</v>
      </c>
      <c r="F90" s="324">
        <v>-9.9954507368388725</v>
      </c>
      <c r="G90" s="321">
        <v>66831.901641999997</v>
      </c>
      <c r="H90" s="16">
        <v>7.447526848996322</v>
      </c>
      <c r="I90" s="319">
        <v>1.1507230905382082</v>
      </c>
      <c r="J90" s="323">
        <v>161757.47091500001</v>
      </c>
      <c r="K90" s="16">
        <v>1.6155422810774089</v>
      </c>
      <c r="L90" s="324">
        <v>-5.7022870182665937</v>
      </c>
      <c r="M90" s="321">
        <v>28093.667631000004</v>
      </c>
      <c r="N90" s="16">
        <v>-19.240005355101243</v>
      </c>
      <c r="O90" s="17">
        <v>-28.688896272939456</v>
      </c>
      <c r="T90" s="2"/>
      <c r="U90" s="2"/>
    </row>
    <row r="91" spans="1:21" ht="18.600000000000001" customHeight="1" x14ac:dyDescent="0.5">
      <c r="A91" s="141"/>
      <c r="B91" s="142" t="s">
        <v>5</v>
      </c>
      <c r="C91" s="318" t="s">
        <v>232</v>
      </c>
      <c r="D91" s="325">
        <v>96284.031870999999</v>
      </c>
      <c r="E91" s="18">
        <v>1.4310818553988858</v>
      </c>
      <c r="F91" s="326">
        <v>-0.7096522636550362</v>
      </c>
      <c r="G91" s="322">
        <v>66899.471162999995</v>
      </c>
      <c r="H91" s="18">
        <v>0.10110369350546655</v>
      </c>
      <c r="I91" s="320">
        <v>19.04681744734571</v>
      </c>
      <c r="J91" s="325">
        <v>163183.50303399999</v>
      </c>
      <c r="K91" s="18">
        <v>0.88158655729064783</v>
      </c>
      <c r="L91" s="326">
        <v>6.5388090246312203</v>
      </c>
      <c r="M91" s="322">
        <v>29384.560708000005</v>
      </c>
      <c r="N91" s="18">
        <v>4.5949610209510796</v>
      </c>
      <c r="O91" s="19">
        <v>-27.937092617976695</v>
      </c>
      <c r="Q91" s="9"/>
      <c r="T91" s="2"/>
      <c r="U91" s="2"/>
    </row>
    <row r="92" spans="1:21" ht="18.600000000000001" customHeight="1" x14ac:dyDescent="0.5">
      <c r="A92" s="138"/>
      <c r="B92" s="139" t="s">
        <v>6</v>
      </c>
      <c r="C92" s="317" t="s">
        <v>233</v>
      </c>
      <c r="D92" s="323">
        <v>103954.535999</v>
      </c>
      <c r="E92" s="16">
        <v>7.9665381465088947</v>
      </c>
      <c r="F92" s="324">
        <v>-2.8644273800834341</v>
      </c>
      <c r="G92" s="321">
        <v>73883.478417999999</v>
      </c>
      <c r="H92" s="16">
        <v>10.439555251466093</v>
      </c>
      <c r="I92" s="319">
        <v>10.792597473279809</v>
      </c>
      <c r="J92" s="323">
        <v>177838.014417</v>
      </c>
      <c r="K92" s="16">
        <v>8.9803877907601137</v>
      </c>
      <c r="L92" s="324">
        <v>2.3785382772415486</v>
      </c>
      <c r="M92" s="321">
        <v>30071.057581000001</v>
      </c>
      <c r="N92" s="16">
        <v>2.3362502499930047</v>
      </c>
      <c r="O92" s="17">
        <v>-25.444433744850407</v>
      </c>
      <c r="Q92" s="9"/>
      <c r="T92" s="2"/>
      <c r="U92" s="2"/>
    </row>
    <row r="93" spans="1:21" ht="18.600000000000001" customHeight="1" x14ac:dyDescent="0.5">
      <c r="A93" s="141"/>
      <c r="B93" s="142" t="s">
        <v>7</v>
      </c>
      <c r="C93" s="318" t="s">
        <v>234</v>
      </c>
      <c r="D93" s="325">
        <v>101376.396297</v>
      </c>
      <c r="E93" s="18">
        <v>-2.4800646525177106</v>
      </c>
      <c r="F93" s="326">
        <v>-1.3293970427057378</v>
      </c>
      <c r="G93" s="322">
        <v>64363.522628999999</v>
      </c>
      <c r="H93" s="18">
        <v>-12.885094195403612</v>
      </c>
      <c r="I93" s="320">
        <v>5.312056890643535</v>
      </c>
      <c r="J93" s="325">
        <v>165739.91892600001</v>
      </c>
      <c r="K93" s="18">
        <v>-6.8028736885421992</v>
      </c>
      <c r="L93" s="326">
        <v>1.147762816551956</v>
      </c>
      <c r="M93" s="322">
        <v>37012.873668</v>
      </c>
      <c r="N93" s="18">
        <v>23.084708837730052</v>
      </c>
      <c r="O93" s="19">
        <v>-11.080810383832336</v>
      </c>
      <c r="Q93" s="9"/>
      <c r="T93" s="2"/>
      <c r="U93" s="2"/>
    </row>
    <row r="94" spans="1:21" ht="18.600000000000001" customHeight="1" x14ac:dyDescent="0.5">
      <c r="A94" s="138"/>
      <c r="B94" s="139" t="s">
        <v>8</v>
      </c>
      <c r="C94" s="317" t="s">
        <v>235</v>
      </c>
      <c r="D94" s="323">
        <v>105218.173534</v>
      </c>
      <c r="E94" s="16">
        <v>3.7896170877339541</v>
      </c>
      <c r="F94" s="324">
        <v>6.2395887173312792</v>
      </c>
      <c r="G94" s="321">
        <v>75099.337362000006</v>
      </c>
      <c r="H94" s="16">
        <v>16.67996761905448</v>
      </c>
      <c r="I94" s="319">
        <v>9.7343401925453321</v>
      </c>
      <c r="J94" s="323">
        <v>180317.51089600002</v>
      </c>
      <c r="K94" s="16">
        <v>8.7954622305014283</v>
      </c>
      <c r="L94" s="324">
        <v>7.6676844269636613</v>
      </c>
      <c r="M94" s="321">
        <v>30118.836171999996</v>
      </c>
      <c r="N94" s="16">
        <v>-18.62605308044574</v>
      </c>
      <c r="O94" s="17">
        <v>-1.5761829418669011</v>
      </c>
      <c r="Q94" s="9"/>
      <c r="T94" s="2"/>
      <c r="U94" s="2"/>
    </row>
    <row r="95" spans="1:21" ht="18.600000000000001" customHeight="1" x14ac:dyDescent="0.5">
      <c r="A95" s="141"/>
      <c r="B95" s="142" t="s">
        <v>9</v>
      </c>
      <c r="C95" s="318" t="s">
        <v>236</v>
      </c>
      <c r="D95" s="325">
        <v>88815.643414000006</v>
      </c>
      <c r="E95" s="18">
        <v>-15.589065623439769</v>
      </c>
      <c r="F95" s="326">
        <v>-4.7791616418852767</v>
      </c>
      <c r="G95" s="322">
        <v>68834.009336000003</v>
      </c>
      <c r="H95" s="18">
        <v>-8.3427207830068522</v>
      </c>
      <c r="I95" s="320">
        <v>13.212940756612724</v>
      </c>
      <c r="J95" s="325">
        <v>157649.65275000001</v>
      </c>
      <c r="K95" s="18">
        <v>-12.571079776646831</v>
      </c>
      <c r="L95" s="326">
        <v>2.320867021886297</v>
      </c>
      <c r="M95" s="322">
        <v>19981.634078000003</v>
      </c>
      <c r="N95" s="18">
        <v>-33.65734995904009</v>
      </c>
      <c r="O95" s="19">
        <v>-38.466641711494077</v>
      </c>
      <c r="Q95" s="9"/>
      <c r="T95" s="2"/>
      <c r="U95" s="2"/>
    </row>
    <row r="96" spans="1:21" ht="18.600000000000001" customHeight="1" x14ac:dyDescent="0.5">
      <c r="A96" s="138"/>
      <c r="B96" s="139" t="s">
        <v>10</v>
      </c>
      <c r="C96" s="317" t="s">
        <v>237</v>
      </c>
      <c r="D96" s="323">
        <v>94993.831420999995</v>
      </c>
      <c r="E96" s="16">
        <v>6.956193491952023</v>
      </c>
      <c r="F96" s="324">
        <v>2.5362677824670277</v>
      </c>
      <c r="G96" s="321">
        <v>77487.681439000007</v>
      </c>
      <c r="H96" s="16">
        <v>12.57179726486477</v>
      </c>
      <c r="I96" s="319">
        <v>16.009724792126278</v>
      </c>
      <c r="J96" s="323">
        <v>172481.51286000002</v>
      </c>
      <c r="K96" s="16">
        <v>9.4081146715370814</v>
      </c>
      <c r="L96" s="324">
        <v>8.1807587318181376</v>
      </c>
      <c r="M96" s="321">
        <v>17506.149981999988</v>
      </c>
      <c r="N96" s="16">
        <v>-12.38879706402766</v>
      </c>
      <c r="O96" s="17">
        <v>-32.277956360455462</v>
      </c>
      <c r="Q96" s="9"/>
      <c r="T96" s="2"/>
      <c r="U96" s="2"/>
    </row>
    <row r="97" spans="1:21" ht="18.600000000000001" customHeight="1" x14ac:dyDescent="0.5">
      <c r="A97" s="141"/>
      <c r="B97" s="142" t="s">
        <v>11</v>
      </c>
      <c r="C97" s="318" t="s">
        <v>238</v>
      </c>
      <c r="D97" s="325">
        <v>93003.985293999998</v>
      </c>
      <c r="E97" s="18">
        <v>-2.0947108851534391</v>
      </c>
      <c r="F97" s="326">
        <v>-9.5967379429445447</v>
      </c>
      <c r="G97" s="322">
        <v>69725.233445000005</v>
      </c>
      <c r="H97" s="18">
        <v>-10.017654225608453</v>
      </c>
      <c r="I97" s="320">
        <v>3.393410179315226</v>
      </c>
      <c r="J97" s="325">
        <v>162729.218739</v>
      </c>
      <c r="K97" s="18">
        <v>-5.654109799532991</v>
      </c>
      <c r="L97" s="326">
        <v>-4.4532015059741248</v>
      </c>
      <c r="M97" s="322">
        <v>23278.751848999993</v>
      </c>
      <c r="N97" s="18">
        <v>32.974708162191327</v>
      </c>
      <c r="O97" s="19">
        <v>-34.314991802151305</v>
      </c>
      <c r="Q97" s="9"/>
      <c r="T97" s="2"/>
      <c r="U97" s="2"/>
    </row>
    <row r="98" spans="1:21" ht="18.600000000000001" customHeight="1" x14ac:dyDescent="0.5">
      <c r="A98" s="138"/>
      <c r="B98" s="139" t="s">
        <v>12</v>
      </c>
      <c r="C98" s="317" t="s">
        <v>239</v>
      </c>
      <c r="D98" s="323">
        <v>88959.809137999997</v>
      </c>
      <c r="E98" s="16">
        <v>-4.3483901719004177</v>
      </c>
      <c r="F98" s="324">
        <v>-14.539684368506233</v>
      </c>
      <c r="G98" s="321">
        <v>73325.746727999998</v>
      </c>
      <c r="H98" s="16">
        <v>5.1638597751560322</v>
      </c>
      <c r="I98" s="319">
        <v>20.691294234054737</v>
      </c>
      <c r="J98" s="323">
        <v>162285.55586600001</v>
      </c>
      <c r="K98" s="16">
        <v>-0.27263872858112048</v>
      </c>
      <c r="L98" s="324">
        <v>-1.5554251598299262</v>
      </c>
      <c r="M98" s="321">
        <v>15634.062409999999</v>
      </c>
      <c r="N98" s="16">
        <v>-32.839773749847303</v>
      </c>
      <c r="O98" s="17">
        <v>-63.92701227103268</v>
      </c>
      <c r="Q98" s="9"/>
      <c r="T98" s="2"/>
      <c r="U98" s="2"/>
    </row>
    <row r="99" spans="1:21" ht="18.600000000000001" customHeight="1" x14ac:dyDescent="0.5">
      <c r="A99" s="141"/>
      <c r="B99" s="142" t="s">
        <v>13</v>
      </c>
      <c r="C99" s="318" t="s">
        <v>240</v>
      </c>
      <c r="D99" s="325">
        <v>93027.053144000005</v>
      </c>
      <c r="E99" s="18">
        <v>4.572001722362784</v>
      </c>
      <c r="F99" s="326">
        <v>-10.503837199421984</v>
      </c>
      <c r="G99" s="322">
        <v>76801.991435000004</v>
      </c>
      <c r="H99" s="18">
        <v>4.7408241472058243</v>
      </c>
      <c r="I99" s="320">
        <v>2.5848681225770775</v>
      </c>
      <c r="J99" s="325">
        <v>169829.04457900001</v>
      </c>
      <c r="K99" s="18">
        <v>4.6482810332354463</v>
      </c>
      <c r="L99" s="326">
        <v>-5.0237305891276947</v>
      </c>
      <c r="M99" s="322">
        <v>16225.061709000001</v>
      </c>
      <c r="N99" s="18">
        <v>3.7802030176237658</v>
      </c>
      <c r="O99" s="19">
        <v>-44.202576559436139</v>
      </c>
      <c r="Q99" s="9"/>
      <c r="T99" s="2"/>
      <c r="U99" s="2"/>
    </row>
    <row r="100" spans="1:21" ht="18.600000000000001" customHeight="1" x14ac:dyDescent="0.5">
      <c r="A100" s="138"/>
      <c r="B100" s="139" t="s">
        <v>14</v>
      </c>
      <c r="C100" s="317" t="s">
        <v>241</v>
      </c>
      <c r="D100" s="323">
        <v>90702.607344999997</v>
      </c>
      <c r="E100" s="16">
        <v>-2.4986772346770048</v>
      </c>
      <c r="F100" s="324">
        <v>-4.5315330146046273</v>
      </c>
      <c r="G100" s="321">
        <v>77574.821186999994</v>
      </c>
      <c r="H100" s="16">
        <v>1.0062626470487501</v>
      </c>
      <c r="I100" s="319">
        <v>19.966960905897601</v>
      </c>
      <c r="J100" s="323">
        <v>168277.42853199999</v>
      </c>
      <c r="K100" s="16">
        <v>-0.91363409059175282</v>
      </c>
      <c r="L100" s="324">
        <v>5.3898302287471278</v>
      </c>
      <c r="M100" s="321">
        <v>13127.786158000003</v>
      </c>
      <c r="N100" s="16">
        <v>-19.089453134603165</v>
      </c>
      <c r="O100" s="17">
        <v>-56.737417555970815</v>
      </c>
      <c r="Q100" s="9"/>
      <c r="T100" s="2"/>
      <c r="U100" s="2"/>
    </row>
    <row r="101" spans="1:21" ht="18.600000000000001" customHeight="1" x14ac:dyDescent="0.5">
      <c r="A101" s="141"/>
      <c r="B101" s="142" t="s">
        <v>15</v>
      </c>
      <c r="C101" s="318" t="s">
        <v>242</v>
      </c>
      <c r="D101" s="325">
        <v>94361.094498999999</v>
      </c>
      <c r="E101" s="18">
        <v>4.033497229119809</v>
      </c>
      <c r="F101" s="326">
        <v>-2.7066652241393041</v>
      </c>
      <c r="G101" s="322">
        <v>82196.335944999999</v>
      </c>
      <c r="H101" s="18">
        <v>5.9574932784691725</v>
      </c>
      <c r="I101" s="320">
        <v>32.149359757095944</v>
      </c>
      <c r="J101" s="325">
        <v>176557.430444</v>
      </c>
      <c r="K101" s="18">
        <v>4.9204471355619006</v>
      </c>
      <c r="L101" s="326">
        <v>10.912831023107783</v>
      </c>
      <c r="M101" s="322">
        <v>12164.758554</v>
      </c>
      <c r="N101" s="18">
        <v>-7.3357959400727948</v>
      </c>
      <c r="O101" s="19">
        <v>-65.030346034511098</v>
      </c>
      <c r="Q101" s="9"/>
      <c r="T101" s="2"/>
      <c r="U101" s="2"/>
    </row>
    <row r="102" spans="1:21" ht="18.600000000000001" customHeight="1" x14ac:dyDescent="0.5">
      <c r="A102" s="138" t="s">
        <v>514</v>
      </c>
      <c r="B102" s="139" t="s">
        <v>3</v>
      </c>
      <c r="C102" s="317" t="s">
        <v>231</v>
      </c>
      <c r="D102" s="323">
        <v>98209.608294999998</v>
      </c>
      <c r="E102" s="16">
        <v>4.0999999999999996</v>
      </c>
      <c r="F102" s="324">
        <v>3.5</v>
      </c>
      <c r="G102" s="321">
        <v>76379.087992000001</v>
      </c>
      <c r="H102" s="16">
        <v>-7.1</v>
      </c>
      <c r="I102" s="319">
        <v>14.3</v>
      </c>
      <c r="J102" s="323">
        <v>174588.696287</v>
      </c>
      <c r="K102" s="16">
        <v>-1.1000000000000001</v>
      </c>
      <c r="L102" s="324">
        <v>7.9</v>
      </c>
      <c r="M102" s="321">
        <v>21830.520303000001</v>
      </c>
      <c r="N102" s="16">
        <v>79.5</v>
      </c>
      <c r="O102" s="17">
        <v>-22.3</v>
      </c>
      <c r="Q102" s="9"/>
      <c r="T102" s="2"/>
      <c r="U102" s="2"/>
    </row>
    <row r="103" spans="1:21" ht="18.600000000000001" customHeight="1" x14ac:dyDescent="0.5">
      <c r="A103" s="141"/>
      <c r="B103" s="142" t="s">
        <v>5</v>
      </c>
      <c r="C103" s="318" t="s">
        <v>232</v>
      </c>
      <c r="D103" s="325">
        <v>94615.242115999994</v>
      </c>
      <c r="E103" s="18">
        <v>-3.7</v>
      </c>
      <c r="F103" s="326">
        <v>-1.7</v>
      </c>
      <c r="G103" s="322">
        <v>71421.907296000005</v>
      </c>
      <c r="H103" s="18">
        <v>-6.5</v>
      </c>
      <c r="I103" s="320">
        <v>6.8</v>
      </c>
      <c r="J103" s="325">
        <v>166037.149412</v>
      </c>
      <c r="K103" s="18">
        <v>-4.9000000000000004</v>
      </c>
      <c r="L103" s="326">
        <v>1.7</v>
      </c>
      <c r="M103" s="322">
        <v>23193.33482</v>
      </c>
      <c r="N103" s="18">
        <v>6.2</v>
      </c>
      <c r="O103" s="19">
        <v>-21.1</v>
      </c>
      <c r="Q103" s="9"/>
      <c r="T103" s="2"/>
      <c r="U103" s="2"/>
    </row>
    <row r="104" spans="1:21" ht="18.600000000000001" customHeight="1" x14ac:dyDescent="0.5">
      <c r="A104" s="138"/>
      <c r="B104" s="139" t="s">
        <v>6</v>
      </c>
      <c r="C104" s="317" t="s">
        <v>233</v>
      </c>
      <c r="D104" s="323">
        <v>94816.862760000004</v>
      </c>
      <c r="E104" s="16">
        <v>0.2</v>
      </c>
      <c r="F104" s="324">
        <v>-8.8000000000000007</v>
      </c>
      <c r="G104" s="321">
        <v>76806.841350000002</v>
      </c>
      <c r="H104" s="16">
        <v>7.5</v>
      </c>
      <c r="I104" s="319">
        <v>4</v>
      </c>
      <c r="J104" s="323">
        <v>171623.704111</v>
      </c>
      <c r="K104" s="16">
        <v>3.4</v>
      </c>
      <c r="L104" s="324">
        <v>-3.5</v>
      </c>
      <c r="M104" s="321">
        <v>18010.021410000001</v>
      </c>
      <c r="N104" s="16">
        <v>-22.3</v>
      </c>
      <c r="O104" s="17">
        <v>-40.1</v>
      </c>
      <c r="Q104" s="9"/>
      <c r="T104" s="2"/>
      <c r="U104" s="2"/>
    </row>
    <row r="105" spans="1:21" ht="18.600000000000001" customHeight="1" x14ac:dyDescent="0.5">
      <c r="A105" s="141"/>
      <c r="B105" s="142" t="s">
        <v>7</v>
      </c>
      <c r="C105" s="318" t="s">
        <v>234</v>
      </c>
      <c r="D105" s="325">
        <v>92534.983179999996</v>
      </c>
      <c r="E105" s="18">
        <v>-2.4</v>
      </c>
      <c r="F105" s="326">
        <v>-8.6999999999999993</v>
      </c>
      <c r="G105" s="322">
        <v>79875.115372999993</v>
      </c>
      <c r="H105" s="18">
        <v>4</v>
      </c>
      <c r="I105" s="320">
        <v>24.1</v>
      </c>
      <c r="J105" s="325">
        <v>172410.09855299999</v>
      </c>
      <c r="K105" s="18">
        <v>0.5</v>
      </c>
      <c r="L105" s="326">
        <v>4</v>
      </c>
      <c r="M105" s="322">
        <v>12659.867808000001</v>
      </c>
      <c r="N105" s="18">
        <v>-29.7</v>
      </c>
      <c r="O105" s="19">
        <v>-65.8</v>
      </c>
      <c r="Q105" s="9"/>
      <c r="T105" s="2"/>
      <c r="U105" s="2"/>
    </row>
    <row r="106" spans="1:21" ht="18.600000000000001" customHeight="1" x14ac:dyDescent="0.5">
      <c r="A106" s="138"/>
      <c r="B106" s="139" t="s">
        <v>8</v>
      </c>
      <c r="C106" s="317" t="s">
        <v>235</v>
      </c>
      <c r="D106" s="323">
        <v>90288.554397999993</v>
      </c>
      <c r="E106" s="16">
        <v>-2.4</v>
      </c>
      <c r="F106" s="324">
        <v>-14.2</v>
      </c>
      <c r="G106" s="321">
        <v>84219.996337000004</v>
      </c>
      <c r="H106" s="16">
        <v>5.4</v>
      </c>
      <c r="I106" s="319">
        <v>12.1</v>
      </c>
      <c r="J106" s="323">
        <v>174508.550735</v>
      </c>
      <c r="K106" s="16">
        <v>1.2</v>
      </c>
      <c r="L106" s="324">
        <v>-3.2</v>
      </c>
      <c r="M106" s="321">
        <v>6068.5580609999997</v>
      </c>
      <c r="N106" s="16">
        <v>-52.1</v>
      </c>
      <c r="O106" s="17">
        <v>-79.900000000000006</v>
      </c>
      <c r="Q106" s="9"/>
      <c r="T106" s="2"/>
      <c r="U106" s="2"/>
    </row>
    <row r="107" spans="1:21" ht="18.600000000000001" customHeight="1" x14ac:dyDescent="0.5">
      <c r="A107" s="141"/>
      <c r="B107" s="142" t="s">
        <v>9</v>
      </c>
      <c r="C107" s="318" t="s">
        <v>236</v>
      </c>
      <c r="D107" s="325">
        <v>91901.015167000005</v>
      </c>
      <c r="E107" s="18">
        <v>1.8</v>
      </c>
      <c r="F107" s="326">
        <v>3.5</v>
      </c>
      <c r="G107" s="322">
        <v>72654.631168000007</v>
      </c>
      <c r="H107" s="18">
        <v>-13.7</v>
      </c>
      <c r="I107" s="320">
        <v>5.6</v>
      </c>
      <c r="J107" s="325">
        <v>164555.646335</v>
      </c>
      <c r="K107" s="18">
        <v>-5.7</v>
      </c>
      <c r="L107" s="326">
        <v>4.4000000000000004</v>
      </c>
      <c r="M107" s="322">
        <v>19246.383999000001</v>
      </c>
      <c r="N107" s="18">
        <v>217.1</v>
      </c>
      <c r="O107" s="19">
        <v>-3.7</v>
      </c>
      <c r="Q107" s="334"/>
      <c r="T107" s="2"/>
      <c r="U107" s="2"/>
    </row>
    <row r="108" spans="1:21" ht="18.600000000000001" customHeight="1" x14ac:dyDescent="0.5">
      <c r="A108" s="138"/>
      <c r="B108" s="139" t="s">
        <v>10</v>
      </c>
      <c r="C108" s="317" t="s">
        <v>237</v>
      </c>
      <c r="D108" s="323">
        <v>101865.3953</v>
      </c>
      <c r="E108" s="16">
        <v>10.8</v>
      </c>
      <c r="F108" s="324">
        <v>7.2</v>
      </c>
      <c r="G108" s="321">
        <v>82719.401356999995</v>
      </c>
      <c r="H108" s="16">
        <v>13.9</v>
      </c>
      <c r="I108" s="319">
        <v>6.8</v>
      </c>
      <c r="J108" s="323">
        <v>184584.796657</v>
      </c>
      <c r="K108" s="16">
        <v>12.2</v>
      </c>
      <c r="L108" s="324">
        <v>7</v>
      </c>
      <c r="M108" s="321">
        <v>19145.993943000001</v>
      </c>
      <c r="N108" s="16">
        <v>-0.5</v>
      </c>
      <c r="O108" s="17">
        <v>9.4</v>
      </c>
      <c r="P108" s="8"/>
      <c r="Q108" s="82"/>
      <c r="T108" s="2"/>
      <c r="U108" s="2"/>
    </row>
    <row r="109" spans="1:21" ht="18.600000000000001" customHeight="1" x14ac:dyDescent="0.5">
      <c r="A109" s="141"/>
      <c r="B109" s="142" t="s">
        <v>11</v>
      </c>
      <c r="C109" s="318" t="s">
        <v>238</v>
      </c>
      <c r="D109" s="325">
        <v>98577.291414000007</v>
      </c>
      <c r="E109" s="18">
        <v>-3.2</v>
      </c>
      <c r="F109" s="326">
        <v>6</v>
      </c>
      <c r="G109" s="322">
        <v>78834.553386</v>
      </c>
      <c r="H109" s="18">
        <v>-4.7</v>
      </c>
      <c r="I109" s="320">
        <v>13.1</v>
      </c>
      <c r="J109" s="325">
        <v>177411.84479900001</v>
      </c>
      <c r="K109" s="18">
        <v>-3.9</v>
      </c>
      <c r="L109" s="326">
        <v>9</v>
      </c>
      <c r="M109" s="322">
        <v>19742.738028</v>
      </c>
      <c r="N109" s="18">
        <v>3.1</v>
      </c>
      <c r="O109" s="19">
        <v>-15.2</v>
      </c>
      <c r="P109" s="8"/>
      <c r="Q109" s="82"/>
      <c r="T109" s="2"/>
      <c r="U109" s="2"/>
    </row>
    <row r="110" spans="1:21" ht="18.600000000000001" customHeight="1" x14ac:dyDescent="0.5">
      <c r="A110" s="138"/>
      <c r="B110" s="139" t="s">
        <v>12</v>
      </c>
      <c r="C110" s="317" t="s">
        <v>239</v>
      </c>
      <c r="D110" s="323">
        <v>101166.482462</v>
      </c>
      <c r="E110" s="16">
        <v>2.6</v>
      </c>
      <c r="F110" s="324">
        <v>13.7</v>
      </c>
      <c r="G110" s="321">
        <v>77463.600141000003</v>
      </c>
      <c r="H110" s="16">
        <v>-1.7</v>
      </c>
      <c r="I110" s="319">
        <v>5.6</v>
      </c>
      <c r="J110" s="323">
        <v>178630.08260299999</v>
      </c>
      <c r="K110" s="16">
        <v>0.7</v>
      </c>
      <c r="L110" s="324">
        <v>10.1</v>
      </c>
      <c r="M110" s="321">
        <v>23702.882321000001</v>
      </c>
      <c r="N110" s="16">
        <v>20.100000000000001</v>
      </c>
      <c r="O110" s="17">
        <v>51.6</v>
      </c>
      <c r="P110" s="8"/>
      <c r="Q110" s="82"/>
      <c r="T110" s="2"/>
      <c r="U110" s="2"/>
    </row>
    <row r="111" spans="1:21" ht="18.600000000000001" customHeight="1" x14ac:dyDescent="0.5">
      <c r="A111" s="141"/>
      <c r="B111" s="142" t="s">
        <v>13</v>
      </c>
      <c r="C111" s="318" t="s">
        <v>240</v>
      </c>
      <c r="D111" s="325">
        <v>104189.279416</v>
      </c>
      <c r="E111" s="18">
        <v>3</v>
      </c>
      <c r="F111" s="326">
        <v>12</v>
      </c>
      <c r="G111" s="322">
        <v>82814.408815000003</v>
      </c>
      <c r="H111" s="18">
        <v>6.9</v>
      </c>
      <c r="I111" s="320">
        <v>7.8</v>
      </c>
      <c r="J111" s="325">
        <v>187003.68823100001</v>
      </c>
      <c r="K111" s="18">
        <v>4.7</v>
      </c>
      <c r="L111" s="326">
        <v>10.1</v>
      </c>
      <c r="M111" s="322">
        <v>21374.870600999999</v>
      </c>
      <c r="N111" s="18">
        <v>-9.8000000000000007</v>
      </c>
      <c r="O111" s="19">
        <v>31.7</v>
      </c>
      <c r="P111" s="8"/>
      <c r="Q111" s="82"/>
      <c r="T111" s="2"/>
      <c r="U111" s="2"/>
    </row>
    <row r="112" spans="1:21" ht="18.600000000000001" customHeight="1" x14ac:dyDescent="0.5">
      <c r="A112" s="138"/>
      <c r="B112" s="139" t="s">
        <v>14</v>
      </c>
      <c r="C112" s="317" t="s">
        <v>241</v>
      </c>
      <c r="D112" s="323">
        <v>100278.418647</v>
      </c>
      <c r="E112" s="16">
        <v>-3.8</v>
      </c>
      <c r="F112" s="324">
        <v>10.6</v>
      </c>
      <c r="G112" s="321">
        <v>80221.918938000003</v>
      </c>
      <c r="H112" s="16">
        <v>-3.1</v>
      </c>
      <c r="I112" s="319">
        <v>3.4</v>
      </c>
      <c r="J112" s="323">
        <v>180500.337585</v>
      </c>
      <c r="K112" s="16">
        <v>-3.5</v>
      </c>
      <c r="L112" s="324">
        <v>7.3</v>
      </c>
      <c r="M112" s="321">
        <v>20056.499709</v>
      </c>
      <c r="N112" s="16">
        <v>-6.2</v>
      </c>
      <c r="O112" s="17">
        <v>52.8</v>
      </c>
      <c r="P112" s="8"/>
      <c r="Q112" s="82"/>
      <c r="T112" s="2"/>
      <c r="U112" s="2"/>
    </row>
    <row r="113" spans="1:21" ht="18.600000000000001" customHeight="1" x14ac:dyDescent="0.5">
      <c r="A113" s="141"/>
      <c r="B113" s="142" t="s">
        <v>15</v>
      </c>
      <c r="C113" s="318" t="s">
        <v>242</v>
      </c>
      <c r="D113" s="325">
        <v>101528.060752</v>
      </c>
      <c r="E113" s="18">
        <v>1.2</v>
      </c>
      <c r="F113" s="326">
        <v>7.6</v>
      </c>
      <c r="G113" s="322">
        <v>86413.700343000004</v>
      </c>
      <c r="H113" s="18">
        <v>7.7</v>
      </c>
      <c r="I113" s="320">
        <v>5.0999999999999996</v>
      </c>
      <c r="J113" s="325">
        <v>187941.76109499999</v>
      </c>
      <c r="K113" s="18">
        <v>4.0999999999999996</v>
      </c>
      <c r="L113" s="326">
        <v>6.4</v>
      </c>
      <c r="M113" s="322">
        <v>15114.360409000001</v>
      </c>
      <c r="N113" s="18">
        <v>-24.6</v>
      </c>
      <c r="O113" s="19">
        <v>24.2</v>
      </c>
      <c r="P113" s="8"/>
      <c r="Q113" s="82"/>
      <c r="T113" s="2"/>
      <c r="U113" s="2"/>
    </row>
    <row r="114" spans="1:21" ht="18.600000000000001" customHeight="1" x14ac:dyDescent="0.5">
      <c r="A114" s="138" t="s">
        <v>724</v>
      </c>
      <c r="B114" s="139" t="s">
        <v>3</v>
      </c>
      <c r="C114" s="317" t="s">
        <v>231</v>
      </c>
      <c r="D114" s="323">
        <v>98463.741725</v>
      </c>
      <c r="E114" s="16">
        <v>-3</v>
      </c>
      <c r="F114" s="324">
        <v>0.3</v>
      </c>
      <c r="G114" s="321">
        <v>84468.107376999993</v>
      </c>
      <c r="H114" s="16">
        <v>-2.2999999999999998</v>
      </c>
      <c r="I114" s="319">
        <v>10.6</v>
      </c>
      <c r="J114" s="323">
        <v>182931.849101</v>
      </c>
      <c r="K114" s="16">
        <v>-2.7</v>
      </c>
      <c r="L114" s="324">
        <v>4.8</v>
      </c>
      <c r="M114" s="321">
        <v>13995.634348</v>
      </c>
      <c r="N114" s="16">
        <v>-7.4</v>
      </c>
      <c r="O114" s="17">
        <v>-35.9</v>
      </c>
      <c r="P114" s="8"/>
      <c r="Q114" s="82"/>
      <c r="T114" s="2"/>
      <c r="U114" s="2"/>
    </row>
    <row r="115" spans="1:21" ht="18.600000000000001" customHeight="1" x14ac:dyDescent="0.5">
      <c r="A115" s="141"/>
      <c r="B115" s="142" t="s">
        <v>5</v>
      </c>
      <c r="C115" s="318" t="s">
        <v>232</v>
      </c>
      <c r="D115" s="325">
        <v>99078.113828999994</v>
      </c>
      <c r="E115" s="18">
        <v>0.6</v>
      </c>
      <c r="F115" s="326">
        <v>4.7</v>
      </c>
      <c r="G115" s="322">
        <v>76125.749763999993</v>
      </c>
      <c r="H115" s="18">
        <v>-9.9</v>
      </c>
      <c r="I115" s="320">
        <v>6.6</v>
      </c>
      <c r="J115" s="325">
        <v>175203.86359299999</v>
      </c>
      <c r="K115" s="18">
        <v>-4.2</v>
      </c>
      <c r="L115" s="326">
        <v>5.5</v>
      </c>
      <c r="M115" s="322">
        <v>22952.364065000002</v>
      </c>
      <c r="N115" s="18">
        <v>64</v>
      </c>
      <c r="O115" s="19">
        <v>-1</v>
      </c>
      <c r="P115" s="8"/>
      <c r="Q115" s="82"/>
      <c r="T115" s="2"/>
      <c r="U115" s="2"/>
    </row>
    <row r="116" spans="1:21" ht="18.600000000000001" customHeight="1" x14ac:dyDescent="0.5">
      <c r="A116" s="118" t="s">
        <v>540</v>
      </c>
      <c r="B116" s="20"/>
      <c r="C116" s="20"/>
      <c r="D116" s="79"/>
      <c r="E116" s="21"/>
      <c r="F116" s="21"/>
      <c r="G116" s="80"/>
      <c r="H116" s="22"/>
      <c r="I116" s="22"/>
      <c r="J116" s="23"/>
      <c r="K116" s="21"/>
      <c r="L116" s="21"/>
      <c r="M116" s="80"/>
      <c r="N116" s="21"/>
      <c r="O116" s="119" t="s">
        <v>541</v>
      </c>
      <c r="P116" s="8"/>
      <c r="T116" s="13"/>
      <c r="U116" s="2"/>
    </row>
    <row r="117" spans="1:21" ht="18.600000000000001" customHeight="1" x14ac:dyDescent="0.5">
      <c r="A117" s="10"/>
      <c r="B117" s="11"/>
      <c r="C117" s="11"/>
      <c r="D117" s="416"/>
      <c r="E117" s="14"/>
      <c r="F117" s="14"/>
      <c r="G117" s="434"/>
      <c r="H117" s="12"/>
      <c r="I117" s="12"/>
      <c r="J117" s="11"/>
      <c r="K117" s="14"/>
      <c r="L117" s="14"/>
      <c r="M117" s="26"/>
      <c r="N117" s="14"/>
      <c r="O117" s="14"/>
      <c r="P117" s="8"/>
      <c r="Q117" s="83"/>
      <c r="T117" s="2"/>
      <c r="U117" s="2"/>
    </row>
    <row r="118" spans="1:21" ht="18.600000000000001" customHeight="1" x14ac:dyDescent="0.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339"/>
      <c r="O118" s="11"/>
      <c r="T118" s="2"/>
      <c r="U118" s="2"/>
    </row>
    <row r="119" spans="1:21" ht="18.600000000000001" customHeight="1" x14ac:dyDescent="0.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339"/>
      <c r="N119" s="11"/>
      <c r="O119" s="11"/>
      <c r="T119" s="2"/>
      <c r="U119" s="2"/>
    </row>
    <row r="120" spans="1:21" ht="18.600000000000001" customHeight="1" x14ac:dyDescent="0.5">
      <c r="A120" s="11"/>
      <c r="B120" s="11"/>
      <c r="C120" s="11"/>
      <c r="D120" s="11"/>
      <c r="E120" s="11"/>
      <c r="F120" s="11"/>
      <c r="G120" s="11"/>
      <c r="H120" s="11"/>
      <c r="I120" s="11"/>
      <c r="K120" s="11"/>
      <c r="L120" s="11"/>
      <c r="M120" s="11"/>
      <c r="N120" s="11"/>
      <c r="O120" s="11"/>
      <c r="T120" s="2"/>
      <c r="U120" s="2"/>
    </row>
    <row r="121" spans="1:21" ht="18.600000000000001" customHeight="1" x14ac:dyDescent="0.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T121" s="2"/>
      <c r="U121" s="2"/>
    </row>
    <row r="122" spans="1:21" ht="18.600000000000001" customHeight="1" x14ac:dyDescent="0.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340"/>
      <c r="M122" s="11"/>
      <c r="N122" s="11"/>
      <c r="O122" s="11"/>
      <c r="T122" s="2"/>
      <c r="U122" s="2"/>
    </row>
    <row r="123" spans="1:21" ht="18.600000000000001" customHeight="1" x14ac:dyDescent="0.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00000000000001" customHeight="1" x14ac:dyDescent="0.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T124" s="2"/>
      <c r="U124" s="2"/>
    </row>
    <row r="125" spans="1:21" ht="18.600000000000001" customHeight="1" x14ac:dyDescent="0.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00000000000001" customHeight="1" x14ac:dyDescent="0.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00000000000001" customHeight="1" x14ac:dyDescent="0.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00000000000001" customHeight="1" x14ac:dyDescent="0.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00000000000001" customHeight="1" x14ac:dyDescent="0.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00000000000001" customHeight="1" x14ac:dyDescent="0.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00000000000001" customHeight="1" x14ac:dyDescent="0.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00000000000001" customHeight="1" x14ac:dyDescent="0.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00000000000001" customHeight="1" x14ac:dyDescent="0.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00000000000001" customHeight="1" x14ac:dyDescent="0.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00000000000001" customHeight="1" x14ac:dyDescent="0.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00000000000001" customHeight="1" x14ac:dyDescent="0.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00000000000001" customHeight="1" x14ac:dyDescent="0.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00000000000001" customHeight="1" x14ac:dyDescent="0.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  <row r="139" spans="1:21" ht="18.600000000000001" customHeight="1" x14ac:dyDescent="0.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T139" s="2"/>
      <c r="U139" s="2"/>
    </row>
    <row r="140" spans="1:21" ht="18.600000000000001" customHeight="1" x14ac:dyDescent="0.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T140" s="2"/>
      <c r="U140" s="2"/>
    </row>
    <row r="141" spans="1:21" ht="18.600000000000001" customHeight="1" x14ac:dyDescent="0.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T141" s="2"/>
      <c r="U141" s="2"/>
    </row>
    <row r="142" spans="1:21" ht="18.600000000000001" customHeight="1" x14ac:dyDescent="0.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T142" s="2"/>
      <c r="U142" s="2"/>
    </row>
    <row r="143" spans="1:21" ht="18.600000000000001" customHeight="1" x14ac:dyDescent="0.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T143" s="2"/>
      <c r="U143" s="2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7625-C525-435C-8B75-256F3A1E3731}">
  <sheetPr>
    <tabColor rgb="FF9BA8C2"/>
    <pageSetUpPr autoPageBreaks="0"/>
  </sheetPr>
  <dimension ref="A1:WVW50"/>
  <sheetViews>
    <sheetView showGridLines="0" rightToLeft="1" zoomScale="80" zoomScaleNormal="80" workbookViewId="0">
      <selection activeCell="AA1" sqref="AA1"/>
    </sheetView>
  </sheetViews>
  <sheetFormatPr defaultColWidth="0" defaultRowHeight="18" customHeight="1" x14ac:dyDescent="0.5"/>
  <cols>
    <col min="1" max="1" width="7" style="382" customWidth="1"/>
    <col min="2" max="3" width="12" style="382" customWidth="1"/>
    <col min="4" max="4" width="17.6640625" style="382" customWidth="1"/>
    <col min="5" max="5" width="3.5546875" style="382" customWidth="1"/>
    <col min="6" max="24" width="11.109375" style="382" customWidth="1"/>
    <col min="25" max="25" width="3.6640625" style="382" customWidth="1"/>
    <col min="26" max="26" width="11.109375" style="382" customWidth="1"/>
    <col min="27" max="27" width="8.88671875" style="382" customWidth="1"/>
    <col min="28" max="268" width="8.88671875" style="382" hidden="1"/>
    <col min="269" max="271" width="25.88671875" style="382" hidden="1"/>
    <col min="272" max="524" width="8.88671875" style="382" hidden="1"/>
    <col min="525" max="527" width="25.88671875" style="382" hidden="1"/>
    <col min="528" max="780" width="8.88671875" style="382" hidden="1"/>
    <col min="781" max="783" width="25.88671875" style="382" hidden="1"/>
    <col min="784" max="1036" width="8.88671875" style="382" hidden="1"/>
    <col min="1037" max="1039" width="25.88671875" style="382" hidden="1"/>
    <col min="1040" max="1292" width="8.88671875" style="382" hidden="1"/>
    <col min="1293" max="1295" width="25.88671875" style="382" hidden="1"/>
    <col min="1296" max="1548" width="8.88671875" style="382" hidden="1"/>
    <col min="1549" max="1551" width="25.88671875" style="382" hidden="1"/>
    <col min="1552" max="1804" width="8.88671875" style="382" hidden="1"/>
    <col min="1805" max="1807" width="25.88671875" style="382" hidden="1"/>
    <col min="1808" max="2060" width="8.88671875" style="382" hidden="1"/>
    <col min="2061" max="2063" width="25.88671875" style="382" hidden="1"/>
    <col min="2064" max="2316" width="8.88671875" style="382" hidden="1"/>
    <col min="2317" max="2319" width="25.88671875" style="382" hidden="1"/>
    <col min="2320" max="2572" width="8.88671875" style="382" hidden="1"/>
    <col min="2573" max="2575" width="25.88671875" style="382" hidden="1"/>
    <col min="2576" max="2828" width="8.88671875" style="382" hidden="1"/>
    <col min="2829" max="2831" width="25.88671875" style="382" hidden="1"/>
    <col min="2832" max="3084" width="8.88671875" style="382" hidden="1"/>
    <col min="3085" max="3087" width="25.88671875" style="382" hidden="1"/>
    <col min="3088" max="3340" width="8.88671875" style="382" hidden="1"/>
    <col min="3341" max="3343" width="25.88671875" style="382" hidden="1"/>
    <col min="3344" max="3596" width="8.88671875" style="382" hidden="1"/>
    <col min="3597" max="3599" width="25.88671875" style="382" hidden="1"/>
    <col min="3600" max="3852" width="8.88671875" style="382" hidden="1"/>
    <col min="3853" max="3855" width="25.88671875" style="382" hidden="1"/>
    <col min="3856" max="4108" width="8.88671875" style="382" hidden="1"/>
    <col min="4109" max="4111" width="25.88671875" style="382" hidden="1"/>
    <col min="4112" max="4364" width="8.88671875" style="382" hidden="1"/>
    <col min="4365" max="4367" width="25.88671875" style="382" hidden="1"/>
    <col min="4368" max="4620" width="8.88671875" style="382" hidden="1"/>
    <col min="4621" max="4623" width="25.88671875" style="382" hidden="1"/>
    <col min="4624" max="4876" width="8.88671875" style="382" hidden="1"/>
    <col min="4877" max="4879" width="25.88671875" style="382" hidden="1"/>
    <col min="4880" max="5132" width="8.88671875" style="382" hidden="1"/>
    <col min="5133" max="5135" width="25.88671875" style="382" hidden="1"/>
    <col min="5136" max="5388" width="8.88671875" style="382" hidden="1"/>
    <col min="5389" max="5391" width="25.88671875" style="382" hidden="1"/>
    <col min="5392" max="5644" width="8.88671875" style="382" hidden="1"/>
    <col min="5645" max="5647" width="25.88671875" style="382" hidden="1"/>
    <col min="5648" max="5900" width="8.88671875" style="382" hidden="1"/>
    <col min="5901" max="5903" width="25.88671875" style="382" hidden="1"/>
    <col min="5904" max="6156" width="8.88671875" style="382" hidden="1"/>
    <col min="6157" max="6159" width="25.88671875" style="382" hidden="1"/>
    <col min="6160" max="6412" width="8.88671875" style="382" hidden="1"/>
    <col min="6413" max="6415" width="25.88671875" style="382" hidden="1"/>
    <col min="6416" max="6668" width="8.88671875" style="382" hidden="1"/>
    <col min="6669" max="6671" width="25.88671875" style="382" hidden="1"/>
    <col min="6672" max="6924" width="8.88671875" style="382" hidden="1"/>
    <col min="6925" max="6927" width="25.88671875" style="382" hidden="1"/>
    <col min="6928" max="7180" width="8.88671875" style="382" hidden="1"/>
    <col min="7181" max="7183" width="25.88671875" style="382" hidden="1"/>
    <col min="7184" max="7436" width="8.88671875" style="382" hidden="1"/>
    <col min="7437" max="7439" width="25.88671875" style="382" hidden="1"/>
    <col min="7440" max="7692" width="8.88671875" style="382" hidden="1"/>
    <col min="7693" max="7695" width="25.88671875" style="382" hidden="1"/>
    <col min="7696" max="7948" width="8.88671875" style="382" hidden="1"/>
    <col min="7949" max="7951" width="25.88671875" style="382" hidden="1"/>
    <col min="7952" max="8204" width="8.88671875" style="382" hidden="1"/>
    <col min="8205" max="8207" width="25.88671875" style="382" hidden="1"/>
    <col min="8208" max="8460" width="8.88671875" style="382" hidden="1"/>
    <col min="8461" max="8463" width="25.88671875" style="382" hidden="1"/>
    <col min="8464" max="8716" width="8.88671875" style="382" hidden="1"/>
    <col min="8717" max="8719" width="25.88671875" style="382" hidden="1"/>
    <col min="8720" max="8972" width="8.88671875" style="382" hidden="1"/>
    <col min="8973" max="8975" width="25.88671875" style="382" hidden="1"/>
    <col min="8976" max="9228" width="8.88671875" style="382" hidden="1"/>
    <col min="9229" max="9231" width="25.88671875" style="382" hidden="1"/>
    <col min="9232" max="9484" width="8.88671875" style="382" hidden="1"/>
    <col min="9485" max="9487" width="25.88671875" style="382" hidden="1"/>
    <col min="9488" max="9740" width="8.88671875" style="382" hidden="1"/>
    <col min="9741" max="9743" width="25.88671875" style="382" hidden="1"/>
    <col min="9744" max="9996" width="8.88671875" style="382" hidden="1"/>
    <col min="9997" max="9999" width="25.88671875" style="382" hidden="1"/>
    <col min="10000" max="10252" width="8.88671875" style="382" hidden="1"/>
    <col min="10253" max="10255" width="25.88671875" style="382" hidden="1"/>
    <col min="10256" max="10508" width="8.88671875" style="382" hidden="1"/>
    <col min="10509" max="10511" width="25.88671875" style="382" hidden="1"/>
    <col min="10512" max="10764" width="8.88671875" style="382" hidden="1"/>
    <col min="10765" max="10767" width="25.88671875" style="382" hidden="1"/>
    <col min="10768" max="11020" width="8.88671875" style="382" hidden="1"/>
    <col min="11021" max="11023" width="25.88671875" style="382" hidden="1"/>
    <col min="11024" max="11276" width="8.88671875" style="382" hidden="1"/>
    <col min="11277" max="11279" width="25.88671875" style="382" hidden="1"/>
    <col min="11280" max="11532" width="8.88671875" style="382" hidden="1"/>
    <col min="11533" max="11535" width="25.88671875" style="382" hidden="1"/>
    <col min="11536" max="11788" width="8.88671875" style="382" hidden="1"/>
    <col min="11789" max="11791" width="25.88671875" style="382" hidden="1"/>
    <col min="11792" max="12044" width="8.88671875" style="382" hidden="1"/>
    <col min="12045" max="12047" width="25.88671875" style="382" hidden="1"/>
    <col min="12048" max="12300" width="8.88671875" style="382" hidden="1"/>
    <col min="12301" max="12303" width="25.88671875" style="382" hidden="1"/>
    <col min="12304" max="12556" width="8.88671875" style="382" hidden="1"/>
    <col min="12557" max="12559" width="25.88671875" style="382" hidden="1"/>
    <col min="12560" max="12812" width="8.88671875" style="382" hidden="1"/>
    <col min="12813" max="12815" width="25.88671875" style="382" hidden="1"/>
    <col min="12816" max="13068" width="8.88671875" style="382" hidden="1"/>
    <col min="13069" max="13071" width="25.88671875" style="382" hidden="1"/>
    <col min="13072" max="13324" width="8.88671875" style="382" hidden="1"/>
    <col min="13325" max="13327" width="25.88671875" style="382" hidden="1"/>
    <col min="13328" max="13580" width="8.88671875" style="382" hidden="1"/>
    <col min="13581" max="13583" width="25.88671875" style="382" hidden="1"/>
    <col min="13584" max="13836" width="8.88671875" style="382" hidden="1"/>
    <col min="13837" max="13839" width="25.88671875" style="382" hidden="1"/>
    <col min="13840" max="14092" width="8.88671875" style="382" hidden="1"/>
    <col min="14093" max="14095" width="25.88671875" style="382" hidden="1"/>
    <col min="14096" max="14348" width="8.88671875" style="382" hidden="1"/>
    <col min="14349" max="14351" width="25.88671875" style="382" hidden="1"/>
    <col min="14352" max="14604" width="8.88671875" style="382" hidden="1"/>
    <col min="14605" max="14607" width="25.88671875" style="382" hidden="1"/>
    <col min="14608" max="14860" width="8.88671875" style="382" hidden="1"/>
    <col min="14861" max="14863" width="25.88671875" style="382" hidden="1"/>
    <col min="14864" max="15116" width="8.88671875" style="382" hidden="1"/>
    <col min="15117" max="15119" width="25.88671875" style="382" hidden="1"/>
    <col min="15120" max="15372" width="8.88671875" style="382" hidden="1"/>
    <col min="15373" max="15375" width="25.88671875" style="382" hidden="1"/>
    <col min="15376" max="15628" width="8.88671875" style="382" hidden="1"/>
    <col min="15629" max="15631" width="25.88671875" style="382" hidden="1"/>
    <col min="15632" max="15884" width="8.88671875" style="382" hidden="1"/>
    <col min="15885" max="15887" width="25.88671875" style="382" hidden="1"/>
    <col min="15888" max="16140" width="8.88671875" style="382" hidden="1"/>
    <col min="16141" max="16143" width="25.88671875" style="382" hidden="1"/>
    <col min="16144" max="16384" width="8.88671875" style="382" hidden="1"/>
  </cols>
  <sheetData>
    <row r="1" spans="1:30" ht="57.6" customHeight="1" x14ac:dyDescent="0.5">
      <c r="A1" s="397"/>
    </row>
    <row r="2" spans="1:30" ht="26.4" x14ac:dyDescent="0.5">
      <c r="A2" s="398" t="s">
        <v>677</v>
      </c>
      <c r="C2" s="399"/>
      <c r="D2" s="399"/>
      <c r="E2" s="399"/>
      <c r="F2" s="399"/>
      <c r="G2" s="399"/>
      <c r="H2" s="399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1"/>
    </row>
    <row r="3" spans="1:30" ht="26.4" x14ac:dyDescent="0.5">
      <c r="A3" s="398" t="s">
        <v>681</v>
      </c>
      <c r="C3" s="399"/>
      <c r="D3" s="399"/>
      <c r="E3" s="399"/>
      <c r="F3" s="399"/>
      <c r="G3" s="399"/>
      <c r="H3" s="399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1"/>
    </row>
    <row r="4" spans="1:30" ht="18" customHeight="1" x14ac:dyDescent="0.5">
      <c r="A4" s="491" t="s">
        <v>246</v>
      </c>
      <c r="B4" s="492" t="s">
        <v>2</v>
      </c>
      <c r="C4" s="493" t="s">
        <v>230</v>
      </c>
      <c r="D4" s="494" t="s">
        <v>676</v>
      </c>
      <c r="E4" s="496" t="s">
        <v>663</v>
      </c>
      <c r="F4" s="402">
        <v>1</v>
      </c>
      <c r="G4" s="402">
        <v>2</v>
      </c>
      <c r="H4" s="402">
        <v>3</v>
      </c>
      <c r="I4" s="402">
        <v>4</v>
      </c>
      <c r="J4" s="402">
        <v>6</v>
      </c>
      <c r="K4" s="402">
        <v>7</v>
      </c>
      <c r="L4" s="402">
        <v>9</v>
      </c>
      <c r="M4" s="402">
        <v>10</v>
      </c>
      <c r="N4" s="402">
        <v>11</v>
      </c>
      <c r="O4" s="402">
        <v>12</v>
      </c>
      <c r="P4" s="402">
        <v>13</v>
      </c>
      <c r="Q4" s="402">
        <v>14</v>
      </c>
      <c r="R4" s="402">
        <v>15</v>
      </c>
      <c r="S4" s="402">
        <v>16</v>
      </c>
      <c r="T4" s="402">
        <v>17</v>
      </c>
      <c r="U4" s="402">
        <v>18</v>
      </c>
      <c r="V4" s="402">
        <v>20</v>
      </c>
      <c r="W4" s="402" t="s">
        <v>659</v>
      </c>
      <c r="X4" s="403"/>
      <c r="Y4" s="490" t="s">
        <v>723</v>
      </c>
      <c r="Z4" s="404">
        <v>5</v>
      </c>
    </row>
    <row r="5" spans="1:30" ht="36" customHeight="1" x14ac:dyDescent="0.5">
      <c r="A5" s="491"/>
      <c r="B5" s="492"/>
      <c r="C5" s="493"/>
      <c r="D5" s="495"/>
      <c r="E5" s="496"/>
      <c r="F5" s="405" t="s">
        <v>627</v>
      </c>
      <c r="G5" s="405" t="s">
        <v>19</v>
      </c>
      <c r="H5" s="405" t="s">
        <v>629</v>
      </c>
      <c r="I5" s="405" t="s">
        <v>631</v>
      </c>
      <c r="J5" s="405" t="s">
        <v>634</v>
      </c>
      <c r="K5" s="405" t="s">
        <v>636</v>
      </c>
      <c r="L5" s="405" t="s">
        <v>638</v>
      </c>
      <c r="M5" s="405" t="s">
        <v>640</v>
      </c>
      <c r="N5" s="405" t="s">
        <v>642</v>
      </c>
      <c r="O5" s="405" t="s">
        <v>644</v>
      </c>
      <c r="P5" s="405" t="s">
        <v>646</v>
      </c>
      <c r="Q5" s="405" t="s">
        <v>648</v>
      </c>
      <c r="R5" s="405" t="s">
        <v>650</v>
      </c>
      <c r="S5" s="405" t="s">
        <v>652</v>
      </c>
      <c r="T5" s="405" t="s">
        <v>654</v>
      </c>
      <c r="U5" s="405" t="s">
        <v>656</v>
      </c>
      <c r="V5" s="405" t="s">
        <v>658</v>
      </c>
      <c r="W5" s="405" t="s">
        <v>668</v>
      </c>
      <c r="X5" s="406" t="s">
        <v>706</v>
      </c>
      <c r="Y5" s="490"/>
      <c r="Z5" s="407" t="s">
        <v>20</v>
      </c>
    </row>
    <row r="6" spans="1:30" ht="36" customHeight="1" x14ac:dyDescent="0.5">
      <c r="A6" s="491"/>
      <c r="B6" s="492"/>
      <c r="C6" s="493"/>
      <c r="D6" s="495"/>
      <c r="E6" s="496"/>
      <c r="F6" s="408" t="s">
        <v>626</v>
      </c>
      <c r="G6" s="408" t="s">
        <v>380</v>
      </c>
      <c r="H6" s="408" t="s">
        <v>628</v>
      </c>
      <c r="I6" s="408" t="s">
        <v>630</v>
      </c>
      <c r="J6" s="408" t="s">
        <v>633</v>
      </c>
      <c r="K6" s="408" t="s">
        <v>635</v>
      </c>
      <c r="L6" s="408" t="s">
        <v>637</v>
      </c>
      <c r="M6" s="408" t="s">
        <v>639</v>
      </c>
      <c r="N6" s="408" t="s">
        <v>641</v>
      </c>
      <c r="O6" s="408" t="s">
        <v>643</v>
      </c>
      <c r="P6" s="408" t="s">
        <v>645</v>
      </c>
      <c r="Q6" s="408" t="s">
        <v>647</v>
      </c>
      <c r="R6" s="408" t="s">
        <v>649</v>
      </c>
      <c r="S6" s="408" t="s">
        <v>651</v>
      </c>
      <c r="T6" s="408" t="s">
        <v>653</v>
      </c>
      <c r="U6" s="408" t="s">
        <v>655</v>
      </c>
      <c r="V6" s="408" t="s">
        <v>657</v>
      </c>
      <c r="W6" s="408" t="s">
        <v>669</v>
      </c>
      <c r="X6" s="409" t="s">
        <v>707</v>
      </c>
      <c r="Y6" s="490"/>
      <c r="Z6" s="407" t="s">
        <v>632</v>
      </c>
    </row>
    <row r="7" spans="1:30" ht="18" customHeight="1" x14ac:dyDescent="0.5">
      <c r="A7" s="362">
        <v>2023</v>
      </c>
      <c r="B7" s="410" t="s">
        <v>3</v>
      </c>
      <c r="C7" s="411" t="s">
        <v>231</v>
      </c>
      <c r="D7" s="484">
        <v>94.62</v>
      </c>
      <c r="E7" s="496"/>
      <c r="F7" s="486">
        <v>101.93</v>
      </c>
      <c r="G7" s="486">
        <v>96.38</v>
      </c>
      <c r="H7" s="486">
        <v>103.66</v>
      </c>
      <c r="I7" s="486">
        <v>96.15</v>
      </c>
      <c r="J7" s="486">
        <v>102.61</v>
      </c>
      <c r="K7" s="486">
        <v>99.69</v>
      </c>
      <c r="L7" s="486">
        <v>105.33</v>
      </c>
      <c r="M7" s="486">
        <v>95.92</v>
      </c>
      <c r="N7" s="486">
        <v>106.55</v>
      </c>
      <c r="O7" s="486">
        <v>100.1</v>
      </c>
      <c r="P7" s="486">
        <v>102.65</v>
      </c>
      <c r="Q7" s="486">
        <v>114.84</v>
      </c>
      <c r="R7" s="486">
        <v>125.86</v>
      </c>
      <c r="S7" s="486">
        <v>105.8</v>
      </c>
      <c r="T7" s="486">
        <v>93.38</v>
      </c>
      <c r="U7" s="486">
        <v>100.25</v>
      </c>
      <c r="V7" s="486">
        <v>94.1</v>
      </c>
      <c r="W7" s="486">
        <v>94.55</v>
      </c>
      <c r="X7" s="486">
        <v>102.16</v>
      </c>
      <c r="Y7" s="490"/>
      <c r="Z7" s="488">
        <v>101.41</v>
      </c>
      <c r="AD7" s="381"/>
    </row>
    <row r="8" spans="1:30" ht="18" customHeight="1" x14ac:dyDescent="0.5">
      <c r="A8" s="366"/>
      <c r="B8" s="412" t="s">
        <v>5</v>
      </c>
      <c r="C8" s="413" t="s">
        <v>232</v>
      </c>
      <c r="D8" s="485">
        <v>103.5</v>
      </c>
      <c r="E8" s="496"/>
      <c r="F8" s="487">
        <v>101.93</v>
      </c>
      <c r="G8" s="487">
        <v>101.48</v>
      </c>
      <c r="H8" s="487">
        <v>103.66</v>
      </c>
      <c r="I8" s="487">
        <v>105.9</v>
      </c>
      <c r="J8" s="487">
        <v>104.66</v>
      </c>
      <c r="K8" s="487">
        <v>100.28</v>
      </c>
      <c r="L8" s="487">
        <v>96.87</v>
      </c>
      <c r="M8" s="487">
        <v>100.45</v>
      </c>
      <c r="N8" s="487">
        <v>103.15</v>
      </c>
      <c r="O8" s="487">
        <v>105.04</v>
      </c>
      <c r="P8" s="487">
        <v>104.01</v>
      </c>
      <c r="Q8" s="487">
        <v>99.62</v>
      </c>
      <c r="R8" s="487">
        <v>103.57</v>
      </c>
      <c r="S8" s="487">
        <v>110.82</v>
      </c>
      <c r="T8" s="487">
        <v>102.55</v>
      </c>
      <c r="U8" s="487">
        <v>99.65</v>
      </c>
      <c r="V8" s="487">
        <v>102.28</v>
      </c>
      <c r="W8" s="487">
        <v>103.58</v>
      </c>
      <c r="X8" s="487">
        <v>101.74</v>
      </c>
      <c r="Y8" s="490"/>
      <c r="Z8" s="489">
        <v>95.54</v>
      </c>
    </row>
    <row r="9" spans="1:30" ht="18" customHeight="1" x14ac:dyDescent="0.5">
      <c r="A9" s="362"/>
      <c r="B9" s="410" t="s">
        <v>6</v>
      </c>
      <c r="C9" s="411" t="s">
        <v>233</v>
      </c>
      <c r="D9" s="484">
        <v>99.29</v>
      </c>
      <c r="E9" s="496"/>
      <c r="F9" s="486">
        <v>97.44</v>
      </c>
      <c r="G9" s="486">
        <v>94.93</v>
      </c>
      <c r="H9" s="486">
        <v>92.66</v>
      </c>
      <c r="I9" s="486">
        <v>98.49</v>
      </c>
      <c r="J9" s="486">
        <v>96.6</v>
      </c>
      <c r="K9" s="486">
        <v>100.07</v>
      </c>
      <c r="L9" s="486">
        <v>97.07</v>
      </c>
      <c r="M9" s="486">
        <v>102.78</v>
      </c>
      <c r="N9" s="486">
        <v>98.29</v>
      </c>
      <c r="O9" s="486">
        <v>95.82</v>
      </c>
      <c r="P9" s="486">
        <v>100.73</v>
      </c>
      <c r="Q9" s="486">
        <v>93.1</v>
      </c>
      <c r="R9" s="486">
        <v>99.32</v>
      </c>
      <c r="S9" s="486">
        <v>104.03</v>
      </c>
      <c r="T9" s="486">
        <v>99.84</v>
      </c>
      <c r="U9" s="486">
        <v>102.92</v>
      </c>
      <c r="V9" s="486">
        <v>99.38</v>
      </c>
      <c r="W9" s="486">
        <v>99.25</v>
      </c>
      <c r="X9" s="486">
        <v>97.93</v>
      </c>
      <c r="Y9" s="490"/>
      <c r="Z9" s="488">
        <v>102.61</v>
      </c>
    </row>
    <row r="10" spans="1:30" ht="18" customHeight="1" x14ac:dyDescent="0.5">
      <c r="A10" s="366"/>
      <c r="B10" s="412" t="s">
        <v>7</v>
      </c>
      <c r="C10" s="413" t="s">
        <v>234</v>
      </c>
      <c r="D10" s="485">
        <v>100.23</v>
      </c>
      <c r="E10" s="496"/>
      <c r="F10" s="487">
        <v>98.47</v>
      </c>
      <c r="G10" s="487">
        <v>97.71</v>
      </c>
      <c r="H10" s="487">
        <v>110.38</v>
      </c>
      <c r="I10" s="487">
        <v>99.58</v>
      </c>
      <c r="J10" s="487">
        <v>109.59</v>
      </c>
      <c r="K10" s="487">
        <v>100.98</v>
      </c>
      <c r="L10" s="487">
        <v>97.58</v>
      </c>
      <c r="M10" s="487">
        <v>100.67</v>
      </c>
      <c r="N10" s="487">
        <v>101.99</v>
      </c>
      <c r="O10" s="487">
        <v>104.05</v>
      </c>
      <c r="P10" s="487">
        <v>100.11</v>
      </c>
      <c r="Q10" s="487">
        <v>96.64</v>
      </c>
      <c r="R10" s="487">
        <v>91.18</v>
      </c>
      <c r="S10" s="487">
        <v>96.67</v>
      </c>
      <c r="T10" s="487">
        <v>100.97</v>
      </c>
      <c r="U10" s="487">
        <v>100.27</v>
      </c>
      <c r="V10" s="487">
        <v>100.06</v>
      </c>
      <c r="W10" s="487">
        <v>100.22</v>
      </c>
      <c r="X10" s="487">
        <v>100.22</v>
      </c>
      <c r="Y10" s="490"/>
      <c r="Z10" s="489">
        <v>101.71</v>
      </c>
    </row>
    <row r="11" spans="1:30" ht="18" customHeight="1" x14ac:dyDescent="0.5">
      <c r="A11" s="362"/>
      <c r="B11" s="410" t="s">
        <v>8</v>
      </c>
      <c r="C11" s="411" t="s">
        <v>235</v>
      </c>
      <c r="D11" s="484">
        <v>100.47</v>
      </c>
      <c r="E11" s="496"/>
      <c r="F11" s="486">
        <v>98.47</v>
      </c>
      <c r="G11" s="486">
        <v>100.91</v>
      </c>
      <c r="H11" s="486">
        <v>110.38</v>
      </c>
      <c r="I11" s="486">
        <v>102.84</v>
      </c>
      <c r="J11" s="486">
        <v>91.82</v>
      </c>
      <c r="K11" s="486">
        <v>100.48</v>
      </c>
      <c r="L11" s="486">
        <v>97.58</v>
      </c>
      <c r="M11" s="486">
        <v>99.76</v>
      </c>
      <c r="N11" s="486">
        <v>106.44</v>
      </c>
      <c r="O11" s="486">
        <v>105.78</v>
      </c>
      <c r="P11" s="486">
        <v>100.11</v>
      </c>
      <c r="Q11" s="486">
        <v>99.63</v>
      </c>
      <c r="R11" s="486">
        <v>91.72</v>
      </c>
      <c r="S11" s="486">
        <v>96.48</v>
      </c>
      <c r="T11" s="486">
        <v>94.33</v>
      </c>
      <c r="U11" s="486">
        <v>98.55</v>
      </c>
      <c r="V11" s="486">
        <v>104.65</v>
      </c>
      <c r="W11" s="486">
        <v>100.52</v>
      </c>
      <c r="X11" s="486">
        <v>99.21</v>
      </c>
      <c r="Y11" s="490"/>
      <c r="Z11" s="488">
        <v>95.83</v>
      </c>
    </row>
    <row r="12" spans="1:30" ht="18" customHeight="1" x14ac:dyDescent="0.5">
      <c r="A12" s="366"/>
      <c r="B12" s="412" t="s">
        <v>9</v>
      </c>
      <c r="C12" s="413" t="s">
        <v>236</v>
      </c>
      <c r="D12" s="485">
        <v>101.23</v>
      </c>
      <c r="E12" s="496"/>
      <c r="F12" s="487">
        <v>104.36</v>
      </c>
      <c r="G12" s="487">
        <v>97.63</v>
      </c>
      <c r="H12" s="487">
        <v>110.38</v>
      </c>
      <c r="I12" s="487">
        <v>102.84</v>
      </c>
      <c r="J12" s="487">
        <v>110.13</v>
      </c>
      <c r="K12" s="487">
        <v>100.38</v>
      </c>
      <c r="L12" s="487">
        <v>103.03</v>
      </c>
      <c r="M12" s="487">
        <v>101.63</v>
      </c>
      <c r="N12" s="487">
        <v>94.45</v>
      </c>
      <c r="O12" s="487">
        <v>104.05</v>
      </c>
      <c r="P12" s="487">
        <v>100.11</v>
      </c>
      <c r="Q12" s="487">
        <v>109.79</v>
      </c>
      <c r="R12" s="487">
        <v>110.49</v>
      </c>
      <c r="S12" s="487">
        <v>95.82</v>
      </c>
      <c r="T12" s="487">
        <v>100.97</v>
      </c>
      <c r="U12" s="487">
        <v>98.55</v>
      </c>
      <c r="V12" s="487">
        <v>99.87</v>
      </c>
      <c r="W12" s="487">
        <v>101.24</v>
      </c>
      <c r="X12" s="487">
        <v>102.88</v>
      </c>
      <c r="Y12" s="490"/>
      <c r="Z12" s="489">
        <v>100.22</v>
      </c>
    </row>
    <row r="13" spans="1:30" ht="18" customHeight="1" x14ac:dyDescent="0.5">
      <c r="A13" s="362"/>
      <c r="B13" s="410" t="s">
        <v>10</v>
      </c>
      <c r="C13" s="411" t="s">
        <v>237</v>
      </c>
      <c r="D13" s="484">
        <v>100.5</v>
      </c>
      <c r="E13" s="496"/>
      <c r="F13" s="486">
        <v>104.36</v>
      </c>
      <c r="G13" s="486">
        <v>99.09</v>
      </c>
      <c r="H13" s="486">
        <v>92.32</v>
      </c>
      <c r="I13" s="486">
        <v>99.58</v>
      </c>
      <c r="J13" s="486">
        <v>128.41</v>
      </c>
      <c r="K13" s="486">
        <v>100.61</v>
      </c>
      <c r="L13" s="486">
        <v>100.36</v>
      </c>
      <c r="M13" s="486">
        <v>103.21</v>
      </c>
      <c r="N13" s="486">
        <v>95.57</v>
      </c>
      <c r="O13" s="486">
        <v>96.55</v>
      </c>
      <c r="P13" s="486">
        <v>100.17</v>
      </c>
      <c r="Q13" s="486">
        <v>97.83</v>
      </c>
      <c r="R13" s="486">
        <v>98.56</v>
      </c>
      <c r="S13" s="486">
        <v>110.93</v>
      </c>
      <c r="T13" s="486">
        <v>102.13</v>
      </c>
      <c r="U13" s="486">
        <v>99.58</v>
      </c>
      <c r="V13" s="486">
        <v>99.81</v>
      </c>
      <c r="W13" s="486">
        <v>100.51</v>
      </c>
      <c r="X13" s="486">
        <v>103.14</v>
      </c>
      <c r="Y13" s="490"/>
      <c r="Z13" s="488">
        <v>99.6</v>
      </c>
    </row>
    <row r="14" spans="1:30" ht="18" customHeight="1" x14ac:dyDescent="0.5">
      <c r="A14" s="366"/>
      <c r="B14" s="412" t="s">
        <v>11</v>
      </c>
      <c r="C14" s="413" t="s">
        <v>238</v>
      </c>
      <c r="D14" s="485">
        <v>99.66</v>
      </c>
      <c r="E14" s="496"/>
      <c r="F14" s="487">
        <v>98.76</v>
      </c>
      <c r="G14" s="487">
        <v>102.17</v>
      </c>
      <c r="H14" s="487">
        <v>91.61</v>
      </c>
      <c r="I14" s="487">
        <v>99.47</v>
      </c>
      <c r="J14" s="487">
        <v>115.21</v>
      </c>
      <c r="K14" s="487">
        <v>100.38</v>
      </c>
      <c r="L14" s="487">
        <v>98.09</v>
      </c>
      <c r="M14" s="487">
        <v>98.97</v>
      </c>
      <c r="N14" s="487">
        <v>107.07</v>
      </c>
      <c r="O14" s="487">
        <v>99.85</v>
      </c>
      <c r="P14" s="487">
        <v>100.49</v>
      </c>
      <c r="Q14" s="487">
        <v>106.26</v>
      </c>
      <c r="R14" s="487">
        <v>96.68</v>
      </c>
      <c r="S14" s="487">
        <v>89.39</v>
      </c>
      <c r="T14" s="487">
        <v>100.43</v>
      </c>
      <c r="U14" s="487">
        <v>100.87</v>
      </c>
      <c r="V14" s="487">
        <v>99</v>
      </c>
      <c r="W14" s="487">
        <v>99.65</v>
      </c>
      <c r="X14" s="487">
        <v>101.82</v>
      </c>
      <c r="Y14" s="490"/>
      <c r="Z14" s="489">
        <v>100.46</v>
      </c>
    </row>
    <row r="15" spans="1:30" ht="18" customHeight="1" x14ac:dyDescent="0.5">
      <c r="A15" s="362"/>
      <c r="B15" s="410" t="s">
        <v>12</v>
      </c>
      <c r="C15" s="411" t="s">
        <v>239</v>
      </c>
      <c r="D15" s="484">
        <v>100.08</v>
      </c>
      <c r="E15" s="496"/>
      <c r="F15" s="486">
        <v>98.76</v>
      </c>
      <c r="G15" s="486">
        <v>103.28</v>
      </c>
      <c r="H15" s="486">
        <v>91.34</v>
      </c>
      <c r="I15" s="486">
        <v>98.78</v>
      </c>
      <c r="J15" s="486">
        <v>68.05</v>
      </c>
      <c r="K15" s="486">
        <v>100.28</v>
      </c>
      <c r="L15" s="486">
        <v>97.8</v>
      </c>
      <c r="M15" s="486">
        <v>98.58</v>
      </c>
      <c r="N15" s="486">
        <v>96.07</v>
      </c>
      <c r="O15" s="486">
        <v>100.15</v>
      </c>
      <c r="P15" s="486">
        <v>97.7</v>
      </c>
      <c r="Q15" s="486">
        <v>92.63</v>
      </c>
      <c r="R15" s="486">
        <v>96.4</v>
      </c>
      <c r="S15" s="486">
        <v>102.23</v>
      </c>
      <c r="T15" s="486">
        <v>100.13</v>
      </c>
      <c r="U15" s="486">
        <v>98.68</v>
      </c>
      <c r="V15" s="486">
        <v>101.3</v>
      </c>
      <c r="W15" s="486">
        <v>100.08</v>
      </c>
      <c r="X15" s="486">
        <v>95.58</v>
      </c>
      <c r="Y15" s="490"/>
      <c r="Z15" s="488">
        <v>99.47</v>
      </c>
    </row>
    <row r="16" spans="1:30" ht="18" customHeight="1" x14ac:dyDescent="0.5">
      <c r="A16" s="366"/>
      <c r="B16" s="412" t="s">
        <v>13</v>
      </c>
      <c r="C16" s="413" t="s">
        <v>240</v>
      </c>
      <c r="D16" s="485">
        <v>100.8</v>
      </c>
      <c r="E16" s="496"/>
      <c r="F16" s="487">
        <v>99.85</v>
      </c>
      <c r="G16" s="487">
        <v>103.76</v>
      </c>
      <c r="H16" s="487">
        <v>98.2</v>
      </c>
      <c r="I16" s="487">
        <v>99.34</v>
      </c>
      <c r="J16" s="487">
        <v>91.27</v>
      </c>
      <c r="K16" s="487">
        <v>99.66</v>
      </c>
      <c r="L16" s="487">
        <v>98.53</v>
      </c>
      <c r="M16" s="487">
        <v>99.56</v>
      </c>
      <c r="N16" s="487">
        <v>90.79</v>
      </c>
      <c r="O16" s="487">
        <v>99.2</v>
      </c>
      <c r="P16" s="487">
        <v>96.89</v>
      </c>
      <c r="Q16" s="487">
        <v>88.66</v>
      </c>
      <c r="R16" s="487">
        <v>100.45</v>
      </c>
      <c r="S16" s="487">
        <v>92.36</v>
      </c>
      <c r="T16" s="487">
        <v>101.28</v>
      </c>
      <c r="U16" s="487">
        <v>101.63</v>
      </c>
      <c r="V16" s="487">
        <v>101.68</v>
      </c>
      <c r="W16" s="487">
        <v>100.78</v>
      </c>
      <c r="X16" s="487">
        <v>97.6</v>
      </c>
      <c r="Y16" s="490"/>
      <c r="Z16" s="489">
        <v>103.35</v>
      </c>
    </row>
    <row r="17" spans="1:26" ht="18" customHeight="1" x14ac:dyDescent="0.5">
      <c r="A17" s="362"/>
      <c r="B17" s="410" t="s">
        <v>14</v>
      </c>
      <c r="C17" s="411" t="s">
        <v>241</v>
      </c>
      <c r="D17" s="484">
        <v>99.52</v>
      </c>
      <c r="E17" s="496"/>
      <c r="F17" s="486">
        <v>99.85</v>
      </c>
      <c r="G17" s="486">
        <v>99.98</v>
      </c>
      <c r="H17" s="486">
        <v>97.71</v>
      </c>
      <c r="I17" s="486">
        <v>98.75</v>
      </c>
      <c r="J17" s="486">
        <v>90.82</v>
      </c>
      <c r="K17" s="486">
        <v>99.06</v>
      </c>
      <c r="L17" s="486">
        <v>101.8</v>
      </c>
      <c r="M17" s="486">
        <v>100.36</v>
      </c>
      <c r="N17" s="486">
        <v>94.76</v>
      </c>
      <c r="O17" s="486">
        <v>95.43</v>
      </c>
      <c r="P17" s="486">
        <v>99.47</v>
      </c>
      <c r="Q17" s="486">
        <v>100.5</v>
      </c>
      <c r="R17" s="486">
        <v>92.88</v>
      </c>
      <c r="S17" s="486">
        <v>101.64</v>
      </c>
      <c r="T17" s="486">
        <v>100.79</v>
      </c>
      <c r="U17" s="486">
        <v>99.52</v>
      </c>
      <c r="V17" s="486">
        <v>98.99</v>
      </c>
      <c r="W17" s="486">
        <v>99.52</v>
      </c>
      <c r="X17" s="486">
        <v>98.69</v>
      </c>
      <c r="Y17" s="490"/>
      <c r="Z17" s="488">
        <v>100.15</v>
      </c>
    </row>
    <row r="18" spans="1:26" ht="18" customHeight="1" x14ac:dyDescent="0.5">
      <c r="A18" s="366"/>
      <c r="B18" s="412" t="s">
        <v>15</v>
      </c>
      <c r="C18" s="413" t="s">
        <v>242</v>
      </c>
      <c r="D18" s="485">
        <v>100.1</v>
      </c>
      <c r="E18" s="496"/>
      <c r="F18" s="487">
        <v>95.82</v>
      </c>
      <c r="G18" s="487">
        <v>102.67</v>
      </c>
      <c r="H18" s="487">
        <v>97.71</v>
      </c>
      <c r="I18" s="487">
        <v>98.26</v>
      </c>
      <c r="J18" s="487">
        <v>90.82</v>
      </c>
      <c r="K18" s="487">
        <v>98.14</v>
      </c>
      <c r="L18" s="487">
        <v>105.96</v>
      </c>
      <c r="M18" s="487">
        <v>98.1</v>
      </c>
      <c r="N18" s="487">
        <v>104.87</v>
      </c>
      <c r="O18" s="487">
        <v>93.99</v>
      </c>
      <c r="P18" s="487">
        <v>97.58</v>
      </c>
      <c r="Q18" s="487">
        <v>100.5</v>
      </c>
      <c r="R18" s="487">
        <v>92.88</v>
      </c>
      <c r="S18" s="487">
        <v>93.84</v>
      </c>
      <c r="T18" s="487">
        <v>103.2</v>
      </c>
      <c r="U18" s="487">
        <v>99.52</v>
      </c>
      <c r="V18" s="487">
        <v>98.88</v>
      </c>
      <c r="W18" s="487">
        <v>100.11</v>
      </c>
      <c r="X18" s="487">
        <v>99.02</v>
      </c>
      <c r="Y18" s="490"/>
      <c r="Z18" s="489">
        <v>99.66</v>
      </c>
    </row>
    <row r="19" spans="1:26" ht="18" customHeight="1" x14ac:dyDescent="0.5">
      <c r="A19" s="362">
        <v>2024</v>
      </c>
      <c r="B19" s="410" t="s">
        <v>3</v>
      </c>
      <c r="C19" s="411" t="s">
        <v>231</v>
      </c>
      <c r="D19" s="484">
        <v>104.47</v>
      </c>
      <c r="E19" s="496"/>
      <c r="F19" s="486">
        <v>97.2</v>
      </c>
      <c r="G19" s="486">
        <v>102.46</v>
      </c>
      <c r="H19" s="486">
        <v>97.9</v>
      </c>
      <c r="I19" s="486">
        <v>98.71</v>
      </c>
      <c r="J19" s="486">
        <v>101.08</v>
      </c>
      <c r="K19" s="486">
        <v>99.23</v>
      </c>
      <c r="L19" s="486">
        <v>106.29</v>
      </c>
      <c r="M19" s="486">
        <v>99.79</v>
      </c>
      <c r="N19" s="486">
        <v>105.37</v>
      </c>
      <c r="O19" s="486">
        <v>105.22</v>
      </c>
      <c r="P19" s="486">
        <v>96.14</v>
      </c>
      <c r="Q19" s="486">
        <v>113.5</v>
      </c>
      <c r="R19" s="486">
        <v>112.19</v>
      </c>
      <c r="S19" s="486">
        <v>104.92</v>
      </c>
      <c r="T19" s="486">
        <v>102.22</v>
      </c>
      <c r="U19" s="486">
        <v>105.75</v>
      </c>
      <c r="V19" s="486">
        <v>113.22</v>
      </c>
      <c r="W19" s="486">
        <v>104.54</v>
      </c>
      <c r="X19" s="486">
        <v>103.2</v>
      </c>
      <c r="Y19" s="490"/>
      <c r="Z19" s="488">
        <v>97.93</v>
      </c>
    </row>
    <row r="20" spans="1:26" ht="18" customHeight="1" x14ac:dyDescent="0.5">
      <c r="A20" s="366"/>
      <c r="B20" s="412" t="s">
        <v>5</v>
      </c>
      <c r="C20" s="413" t="s">
        <v>232</v>
      </c>
      <c r="D20" s="485">
        <v>103.99</v>
      </c>
      <c r="E20" s="496"/>
      <c r="F20" s="487">
        <v>95.53</v>
      </c>
      <c r="G20" s="487">
        <v>101.43</v>
      </c>
      <c r="H20" s="487">
        <v>92.36</v>
      </c>
      <c r="I20" s="487">
        <v>98.52</v>
      </c>
      <c r="J20" s="487">
        <v>102.7</v>
      </c>
      <c r="K20" s="487">
        <v>98.52</v>
      </c>
      <c r="L20" s="487">
        <v>104.01</v>
      </c>
      <c r="M20" s="487">
        <v>99.59</v>
      </c>
      <c r="N20" s="487">
        <v>105.06</v>
      </c>
      <c r="O20" s="487">
        <v>94.03</v>
      </c>
      <c r="P20" s="487">
        <v>96</v>
      </c>
      <c r="Q20" s="487">
        <v>108.07</v>
      </c>
      <c r="R20" s="487">
        <v>102.01</v>
      </c>
      <c r="S20" s="487">
        <v>104.61</v>
      </c>
      <c r="T20" s="487">
        <v>101.37</v>
      </c>
      <c r="U20" s="487">
        <v>104.04</v>
      </c>
      <c r="V20" s="487">
        <v>112.83</v>
      </c>
      <c r="W20" s="487">
        <v>104.06</v>
      </c>
      <c r="X20" s="487">
        <v>101.56</v>
      </c>
      <c r="Y20" s="490"/>
      <c r="Z20" s="489">
        <v>97.65</v>
      </c>
    </row>
    <row r="21" spans="1:26" ht="18" customHeight="1" x14ac:dyDescent="0.5">
      <c r="A21" s="362"/>
      <c r="B21" s="410" t="s">
        <v>6</v>
      </c>
      <c r="C21" s="411" t="s">
        <v>233</v>
      </c>
      <c r="D21" s="484">
        <v>103.17</v>
      </c>
      <c r="E21" s="496"/>
      <c r="F21" s="486">
        <v>95.39</v>
      </c>
      <c r="G21" s="486">
        <v>101.28</v>
      </c>
      <c r="H21" s="486">
        <v>87.72</v>
      </c>
      <c r="I21" s="486">
        <v>98.37</v>
      </c>
      <c r="J21" s="486">
        <v>100.79</v>
      </c>
      <c r="K21" s="486">
        <v>97.9</v>
      </c>
      <c r="L21" s="486">
        <v>101.82</v>
      </c>
      <c r="M21" s="486">
        <v>95.83</v>
      </c>
      <c r="N21" s="486">
        <v>100.08</v>
      </c>
      <c r="O21" s="486">
        <v>96.25</v>
      </c>
      <c r="P21" s="486">
        <v>104.66</v>
      </c>
      <c r="Q21" s="486">
        <v>108.07</v>
      </c>
      <c r="R21" s="486">
        <v>105.73</v>
      </c>
      <c r="S21" s="486">
        <v>109.6</v>
      </c>
      <c r="T21" s="486">
        <v>104.42</v>
      </c>
      <c r="U21" s="486">
        <v>103.89</v>
      </c>
      <c r="V21" s="486">
        <v>107.1</v>
      </c>
      <c r="W21" s="486">
        <v>103.23</v>
      </c>
      <c r="X21" s="486">
        <v>100.6</v>
      </c>
      <c r="Y21" s="490"/>
      <c r="Z21" s="488">
        <v>97.65</v>
      </c>
    </row>
    <row r="22" spans="1:26" ht="18" customHeight="1" x14ac:dyDescent="0.5">
      <c r="A22" s="366"/>
      <c r="B22" s="412" t="s">
        <v>7</v>
      </c>
      <c r="C22" s="413" t="s">
        <v>234</v>
      </c>
      <c r="D22" s="485">
        <v>100.43</v>
      </c>
      <c r="E22" s="496"/>
      <c r="F22" s="487">
        <v>94.89</v>
      </c>
      <c r="G22" s="487">
        <v>102.73</v>
      </c>
      <c r="H22" s="487">
        <v>92.69</v>
      </c>
      <c r="I22" s="487">
        <v>101.14</v>
      </c>
      <c r="J22" s="487">
        <v>93.95</v>
      </c>
      <c r="K22" s="487">
        <v>97.49</v>
      </c>
      <c r="L22" s="487">
        <v>102.71</v>
      </c>
      <c r="M22" s="487">
        <v>94.99</v>
      </c>
      <c r="N22" s="487">
        <v>109.56</v>
      </c>
      <c r="O22" s="487">
        <v>98.21</v>
      </c>
      <c r="P22" s="487">
        <v>107.74</v>
      </c>
      <c r="Q22" s="487">
        <v>108.83</v>
      </c>
      <c r="R22" s="487">
        <v>107.99</v>
      </c>
      <c r="S22" s="487">
        <v>115.27</v>
      </c>
      <c r="T22" s="487">
        <v>102.38</v>
      </c>
      <c r="U22" s="487">
        <v>106.65</v>
      </c>
      <c r="V22" s="487">
        <v>97.94</v>
      </c>
      <c r="W22" s="487">
        <v>100.47</v>
      </c>
      <c r="X22" s="487">
        <v>100.85</v>
      </c>
      <c r="Y22" s="490"/>
      <c r="Z22" s="489">
        <v>97.18</v>
      </c>
    </row>
    <row r="23" spans="1:26" ht="18" customHeight="1" x14ac:dyDescent="0.5">
      <c r="A23" s="362"/>
      <c r="B23" s="410" t="s">
        <v>8</v>
      </c>
      <c r="C23" s="411" t="s">
        <v>235</v>
      </c>
      <c r="D23" s="484">
        <v>100.11</v>
      </c>
      <c r="E23" s="496"/>
      <c r="F23" s="486">
        <v>94.51</v>
      </c>
      <c r="G23" s="486">
        <v>102.28</v>
      </c>
      <c r="H23" s="486">
        <v>97.34</v>
      </c>
      <c r="I23" s="486">
        <v>101.14</v>
      </c>
      <c r="J23" s="486">
        <v>93.72</v>
      </c>
      <c r="K23" s="486">
        <v>99.63</v>
      </c>
      <c r="L23" s="486">
        <v>102.31</v>
      </c>
      <c r="M23" s="486">
        <v>93.65</v>
      </c>
      <c r="N23" s="486">
        <v>99.88</v>
      </c>
      <c r="O23" s="486">
        <v>102.48</v>
      </c>
      <c r="P23" s="486">
        <v>107.04</v>
      </c>
      <c r="Q23" s="486">
        <v>94.38</v>
      </c>
      <c r="R23" s="486">
        <v>106.23</v>
      </c>
      <c r="S23" s="486">
        <v>113.96</v>
      </c>
      <c r="T23" s="486">
        <v>99.39</v>
      </c>
      <c r="U23" s="486">
        <v>98.22</v>
      </c>
      <c r="V23" s="486">
        <v>99.97</v>
      </c>
      <c r="W23" s="486">
        <v>100.16</v>
      </c>
      <c r="X23" s="486">
        <v>97.78</v>
      </c>
      <c r="Y23" s="490"/>
      <c r="Z23" s="488">
        <v>94.64</v>
      </c>
    </row>
    <row r="24" spans="1:26" ht="18" customHeight="1" x14ac:dyDescent="0.5">
      <c r="A24" s="366"/>
      <c r="B24" s="412" t="s">
        <v>9</v>
      </c>
      <c r="C24" s="413" t="s">
        <v>236</v>
      </c>
      <c r="D24" s="485">
        <v>99.1</v>
      </c>
      <c r="E24" s="496"/>
      <c r="F24" s="487">
        <v>93.75</v>
      </c>
      <c r="G24" s="487">
        <v>97.69</v>
      </c>
      <c r="H24" s="487">
        <v>98.25</v>
      </c>
      <c r="I24" s="487">
        <v>92.96</v>
      </c>
      <c r="J24" s="487">
        <v>94.14</v>
      </c>
      <c r="K24" s="487">
        <v>100.95</v>
      </c>
      <c r="L24" s="487">
        <v>98.73</v>
      </c>
      <c r="M24" s="487">
        <v>92.75</v>
      </c>
      <c r="N24" s="487">
        <v>99.88</v>
      </c>
      <c r="O24" s="487">
        <v>95.08</v>
      </c>
      <c r="P24" s="487">
        <v>100.54</v>
      </c>
      <c r="Q24" s="487">
        <v>98.18</v>
      </c>
      <c r="R24" s="487">
        <v>105.53</v>
      </c>
      <c r="S24" s="487">
        <v>106.55</v>
      </c>
      <c r="T24" s="487">
        <v>97.79</v>
      </c>
      <c r="U24" s="487">
        <v>98.12</v>
      </c>
      <c r="V24" s="487">
        <v>107.27</v>
      </c>
      <c r="W24" s="487">
        <v>99.17</v>
      </c>
      <c r="X24" s="487">
        <v>96.98</v>
      </c>
      <c r="Y24" s="490"/>
      <c r="Z24" s="489">
        <v>92.57</v>
      </c>
    </row>
    <row r="25" spans="1:26" ht="18" customHeight="1" x14ac:dyDescent="0.5">
      <c r="A25" s="362"/>
      <c r="B25" s="410" t="s">
        <v>10</v>
      </c>
      <c r="C25" s="411" t="s">
        <v>237</v>
      </c>
      <c r="D25" s="484">
        <v>94.57</v>
      </c>
      <c r="E25" s="496"/>
      <c r="F25" s="486">
        <v>93.38</v>
      </c>
      <c r="G25" s="486">
        <v>93.83</v>
      </c>
      <c r="H25" s="486">
        <v>91.64</v>
      </c>
      <c r="I25" s="486">
        <v>93.42</v>
      </c>
      <c r="J25" s="486">
        <v>80.33</v>
      </c>
      <c r="K25" s="486">
        <v>96.58</v>
      </c>
      <c r="L25" s="486">
        <v>94.75</v>
      </c>
      <c r="M25" s="486">
        <v>91.85</v>
      </c>
      <c r="N25" s="486">
        <v>91.54</v>
      </c>
      <c r="O25" s="486">
        <v>91.15</v>
      </c>
      <c r="P25" s="486">
        <v>94.06</v>
      </c>
      <c r="Q25" s="486">
        <v>101.36</v>
      </c>
      <c r="R25" s="486">
        <v>105.19</v>
      </c>
      <c r="S25" s="486">
        <v>110.62</v>
      </c>
      <c r="T25" s="486">
        <v>93.15</v>
      </c>
      <c r="U25" s="486">
        <v>91.35</v>
      </c>
      <c r="V25" s="486">
        <v>97.25</v>
      </c>
      <c r="W25" s="486">
        <v>94.59</v>
      </c>
      <c r="X25" s="486">
        <v>93.03</v>
      </c>
      <c r="Y25" s="490"/>
      <c r="Z25" s="488">
        <v>93.13</v>
      </c>
    </row>
    <row r="26" spans="1:26" ht="18" customHeight="1" x14ac:dyDescent="0.5">
      <c r="A26" s="366"/>
      <c r="B26" s="412" t="s">
        <v>11</v>
      </c>
      <c r="C26" s="413" t="s">
        <v>238</v>
      </c>
      <c r="D26" s="485">
        <v>100.64</v>
      </c>
      <c r="E26" s="496"/>
      <c r="F26" s="487">
        <v>93.38</v>
      </c>
      <c r="G26" s="487">
        <v>97.69</v>
      </c>
      <c r="H26" s="487">
        <v>86.97</v>
      </c>
      <c r="I26" s="487">
        <v>96.26</v>
      </c>
      <c r="J26" s="487">
        <v>80.33</v>
      </c>
      <c r="K26" s="487">
        <v>99.14</v>
      </c>
      <c r="L26" s="487">
        <v>94.75</v>
      </c>
      <c r="M26" s="487">
        <v>91.85</v>
      </c>
      <c r="N26" s="487">
        <v>101.97</v>
      </c>
      <c r="O26" s="487">
        <v>98.3</v>
      </c>
      <c r="P26" s="487">
        <v>103.82</v>
      </c>
      <c r="Q26" s="487">
        <v>110.98</v>
      </c>
      <c r="R26" s="487">
        <v>106.7</v>
      </c>
      <c r="S26" s="487">
        <v>124.56</v>
      </c>
      <c r="T26" s="487">
        <v>100.18</v>
      </c>
      <c r="U26" s="487">
        <v>98.41</v>
      </c>
      <c r="V26" s="487">
        <v>105.94</v>
      </c>
      <c r="W26" s="487">
        <v>100.72</v>
      </c>
      <c r="X26" s="487">
        <v>96.94</v>
      </c>
      <c r="Y26" s="490"/>
      <c r="Z26" s="489">
        <v>93.13</v>
      </c>
    </row>
    <row r="27" spans="1:26" ht="18" customHeight="1" x14ac:dyDescent="0.5">
      <c r="A27" s="362"/>
      <c r="B27" s="410" t="s">
        <v>12</v>
      </c>
      <c r="C27" s="411" t="s">
        <v>239</v>
      </c>
      <c r="D27" s="484">
        <v>98.51</v>
      </c>
      <c r="E27" s="496"/>
      <c r="F27" s="486">
        <v>93.75</v>
      </c>
      <c r="G27" s="486">
        <v>100.54</v>
      </c>
      <c r="H27" s="486">
        <v>92.58</v>
      </c>
      <c r="I27" s="486">
        <v>96.61</v>
      </c>
      <c r="J27" s="486">
        <v>79.98</v>
      </c>
      <c r="K27" s="486">
        <v>99.14</v>
      </c>
      <c r="L27" s="486">
        <v>100.31</v>
      </c>
      <c r="M27" s="486">
        <v>92.63</v>
      </c>
      <c r="N27" s="486">
        <v>102.37</v>
      </c>
      <c r="O27" s="486">
        <v>104.25</v>
      </c>
      <c r="P27" s="486">
        <v>107.88</v>
      </c>
      <c r="Q27" s="486">
        <v>124.13</v>
      </c>
      <c r="R27" s="486">
        <v>108.33</v>
      </c>
      <c r="S27" s="486">
        <v>123.11</v>
      </c>
      <c r="T27" s="486">
        <v>100.56</v>
      </c>
      <c r="U27" s="486">
        <v>95.25</v>
      </c>
      <c r="V27" s="486">
        <v>98.63</v>
      </c>
      <c r="W27" s="486">
        <v>98.59</v>
      </c>
      <c r="X27" s="486">
        <v>98.36</v>
      </c>
      <c r="Y27" s="490"/>
      <c r="Z27" s="488">
        <v>91.6</v>
      </c>
    </row>
    <row r="28" spans="1:26" ht="18" customHeight="1" x14ac:dyDescent="0.5">
      <c r="A28" s="366"/>
      <c r="B28" s="412" t="s">
        <v>13</v>
      </c>
      <c r="C28" s="413" t="s">
        <v>240</v>
      </c>
      <c r="D28" s="485">
        <v>93.18</v>
      </c>
      <c r="E28" s="496"/>
      <c r="F28" s="487">
        <v>94.35</v>
      </c>
      <c r="G28" s="487">
        <v>100.35</v>
      </c>
      <c r="H28" s="487">
        <v>92.49</v>
      </c>
      <c r="I28" s="487">
        <v>91.92</v>
      </c>
      <c r="J28" s="487">
        <v>81.67</v>
      </c>
      <c r="K28" s="487">
        <v>98.63</v>
      </c>
      <c r="L28" s="487">
        <v>100.07</v>
      </c>
      <c r="M28" s="487">
        <v>91.63</v>
      </c>
      <c r="N28" s="487">
        <v>105.36</v>
      </c>
      <c r="O28" s="487">
        <v>109.37</v>
      </c>
      <c r="P28" s="487">
        <v>103.94</v>
      </c>
      <c r="Q28" s="487">
        <v>105.34</v>
      </c>
      <c r="R28" s="487">
        <v>106.76</v>
      </c>
      <c r="S28" s="487">
        <v>119.37</v>
      </c>
      <c r="T28" s="487">
        <v>89.43</v>
      </c>
      <c r="U28" s="487">
        <v>92.43</v>
      </c>
      <c r="V28" s="487">
        <v>98.49</v>
      </c>
      <c r="W28" s="487">
        <v>93.2</v>
      </c>
      <c r="X28" s="487">
        <v>96.03</v>
      </c>
      <c r="Y28" s="490"/>
      <c r="Z28" s="489">
        <v>90.95</v>
      </c>
    </row>
    <row r="29" spans="1:26" ht="18" customHeight="1" x14ac:dyDescent="0.5">
      <c r="A29" s="362"/>
      <c r="B29" s="410" t="s">
        <v>14</v>
      </c>
      <c r="C29" s="411" t="s">
        <v>241</v>
      </c>
      <c r="D29" s="484">
        <v>97.8</v>
      </c>
      <c r="E29" s="496"/>
      <c r="F29" s="486">
        <v>94.35</v>
      </c>
      <c r="G29" s="486">
        <v>100.3</v>
      </c>
      <c r="H29" s="486">
        <v>87.46</v>
      </c>
      <c r="I29" s="486">
        <v>99.32</v>
      </c>
      <c r="J29" s="486">
        <v>82.04</v>
      </c>
      <c r="K29" s="486">
        <v>101.41</v>
      </c>
      <c r="L29" s="486">
        <v>100.07</v>
      </c>
      <c r="M29" s="486">
        <v>94.37</v>
      </c>
      <c r="N29" s="486">
        <v>106.25</v>
      </c>
      <c r="O29" s="486">
        <v>107.82</v>
      </c>
      <c r="P29" s="486">
        <v>98.49</v>
      </c>
      <c r="Q29" s="486">
        <v>106.93</v>
      </c>
      <c r="R29" s="486">
        <v>107.69</v>
      </c>
      <c r="S29" s="486">
        <v>109.15</v>
      </c>
      <c r="T29" s="486">
        <v>95.49</v>
      </c>
      <c r="U29" s="486">
        <v>95.94</v>
      </c>
      <c r="V29" s="486">
        <v>98.84</v>
      </c>
      <c r="W29" s="486">
        <v>97.87</v>
      </c>
      <c r="X29" s="486">
        <v>97.31</v>
      </c>
      <c r="Y29" s="490"/>
      <c r="Z29" s="488">
        <v>91.48</v>
      </c>
    </row>
    <row r="30" spans="1:26" ht="18" customHeight="1" x14ac:dyDescent="0.5">
      <c r="A30" s="366"/>
      <c r="B30" s="412" t="s">
        <v>15</v>
      </c>
      <c r="C30" s="413" t="s">
        <v>242</v>
      </c>
      <c r="D30" s="485">
        <v>100.33</v>
      </c>
      <c r="E30" s="496"/>
      <c r="F30" s="487">
        <v>94.51</v>
      </c>
      <c r="G30" s="487">
        <v>96.98</v>
      </c>
      <c r="H30" s="487">
        <v>92.53</v>
      </c>
      <c r="I30" s="487">
        <v>98.98</v>
      </c>
      <c r="J30" s="487">
        <v>81.64</v>
      </c>
      <c r="K30" s="487">
        <v>100.34</v>
      </c>
      <c r="L30" s="487">
        <v>106.6</v>
      </c>
      <c r="M30" s="487">
        <v>93.91</v>
      </c>
      <c r="N30" s="487">
        <v>105.89</v>
      </c>
      <c r="O30" s="487">
        <v>103.14</v>
      </c>
      <c r="P30" s="487">
        <v>106.9</v>
      </c>
      <c r="Q30" s="487">
        <v>107.08</v>
      </c>
      <c r="R30" s="487">
        <v>108</v>
      </c>
      <c r="S30" s="487">
        <v>112.26</v>
      </c>
      <c r="T30" s="487">
        <v>96.06</v>
      </c>
      <c r="U30" s="487">
        <v>96.95</v>
      </c>
      <c r="V30" s="487">
        <v>106.43</v>
      </c>
      <c r="W30" s="487">
        <v>100.4</v>
      </c>
      <c r="X30" s="487">
        <v>98.4</v>
      </c>
      <c r="Y30" s="490"/>
      <c r="Z30" s="489">
        <v>94.4</v>
      </c>
    </row>
    <row r="31" spans="1:26" ht="18" customHeight="1" x14ac:dyDescent="0.5">
      <c r="A31" s="362" t="s">
        <v>514</v>
      </c>
      <c r="B31" s="410" t="s">
        <v>3</v>
      </c>
      <c r="C31" s="411" t="s">
        <v>231</v>
      </c>
      <c r="D31" s="484">
        <v>100.69</v>
      </c>
      <c r="E31" s="496"/>
      <c r="F31" s="486">
        <v>95.93</v>
      </c>
      <c r="G31" s="486">
        <v>92.92</v>
      </c>
      <c r="H31" s="486">
        <v>95.09</v>
      </c>
      <c r="I31" s="486">
        <v>121.47</v>
      </c>
      <c r="J31" s="486">
        <v>83.16</v>
      </c>
      <c r="K31" s="486">
        <v>101.37</v>
      </c>
      <c r="L31" s="486">
        <v>102.82</v>
      </c>
      <c r="M31" s="486">
        <v>96.93</v>
      </c>
      <c r="N31" s="486">
        <v>104.98</v>
      </c>
      <c r="O31" s="486">
        <v>98.08</v>
      </c>
      <c r="P31" s="486">
        <v>106.76</v>
      </c>
      <c r="Q31" s="486">
        <v>108.85</v>
      </c>
      <c r="R31" s="486">
        <v>106.5</v>
      </c>
      <c r="S31" s="486">
        <v>102.3</v>
      </c>
      <c r="T31" s="486">
        <v>96.8</v>
      </c>
      <c r="U31" s="486">
        <v>94.63</v>
      </c>
      <c r="V31" s="486">
        <v>86.94</v>
      </c>
      <c r="W31" s="486">
        <v>100.74</v>
      </c>
      <c r="X31" s="486">
        <v>98.15</v>
      </c>
      <c r="Y31" s="490"/>
      <c r="Z31" s="488">
        <v>96.11</v>
      </c>
    </row>
    <row r="32" spans="1:26" ht="18" customHeight="1" x14ac:dyDescent="0.5">
      <c r="A32" s="366"/>
      <c r="B32" s="412" t="s">
        <v>5</v>
      </c>
      <c r="C32" s="413" t="s">
        <v>232</v>
      </c>
      <c r="D32" s="485">
        <v>103.29</v>
      </c>
      <c r="E32" s="496"/>
      <c r="F32" s="487">
        <v>95.28</v>
      </c>
      <c r="G32" s="487">
        <v>99.51</v>
      </c>
      <c r="H32" s="487">
        <v>90.02</v>
      </c>
      <c r="I32" s="487">
        <v>119.76</v>
      </c>
      <c r="J32" s="487">
        <v>89.01</v>
      </c>
      <c r="K32" s="487">
        <v>103.21</v>
      </c>
      <c r="L32" s="487">
        <v>96.68</v>
      </c>
      <c r="M32" s="487">
        <v>96.67</v>
      </c>
      <c r="N32" s="487">
        <v>108.34</v>
      </c>
      <c r="O32" s="487">
        <v>98.33</v>
      </c>
      <c r="P32" s="487">
        <v>109.13</v>
      </c>
      <c r="Q32" s="487">
        <v>110.48</v>
      </c>
      <c r="R32" s="487">
        <v>108.04</v>
      </c>
      <c r="S32" s="487">
        <v>108.87</v>
      </c>
      <c r="T32" s="487">
        <v>98.65</v>
      </c>
      <c r="U32" s="487">
        <v>97.96</v>
      </c>
      <c r="V32" s="487">
        <v>93.46</v>
      </c>
      <c r="W32" s="487">
        <v>103.36</v>
      </c>
      <c r="X32" s="487">
        <v>99.31</v>
      </c>
      <c r="Y32" s="490"/>
      <c r="Z32" s="489">
        <v>96.59</v>
      </c>
    </row>
    <row r="33" spans="1:27" ht="18" customHeight="1" x14ac:dyDescent="0.5">
      <c r="A33" s="362"/>
      <c r="B33" s="410" t="s">
        <v>6</v>
      </c>
      <c r="C33" s="411" t="s">
        <v>233</v>
      </c>
      <c r="D33" s="484">
        <v>89.9</v>
      </c>
      <c r="E33" s="496"/>
      <c r="F33" s="486">
        <v>95.23</v>
      </c>
      <c r="G33" s="486">
        <v>93.95</v>
      </c>
      <c r="H33" s="486">
        <v>89.04</v>
      </c>
      <c r="I33" s="486">
        <v>79.22</v>
      </c>
      <c r="J33" s="486">
        <v>88.97</v>
      </c>
      <c r="K33" s="486">
        <v>97.19</v>
      </c>
      <c r="L33" s="486">
        <v>94.39</v>
      </c>
      <c r="M33" s="486">
        <v>97.12</v>
      </c>
      <c r="N33" s="486">
        <v>106.2</v>
      </c>
      <c r="O33" s="486">
        <v>98.28</v>
      </c>
      <c r="P33" s="486">
        <v>109.13</v>
      </c>
      <c r="Q33" s="486">
        <v>110.81</v>
      </c>
      <c r="R33" s="486">
        <v>106.36</v>
      </c>
      <c r="S33" s="486">
        <v>108.87</v>
      </c>
      <c r="T33" s="486">
        <v>100.38</v>
      </c>
      <c r="U33" s="486">
        <v>91.17</v>
      </c>
      <c r="V33" s="486">
        <v>91.27</v>
      </c>
      <c r="W33" s="486">
        <v>89.87</v>
      </c>
      <c r="X33" s="486">
        <v>95.9</v>
      </c>
      <c r="Y33" s="490"/>
      <c r="Z33" s="488">
        <v>92.65</v>
      </c>
    </row>
    <row r="34" spans="1:27" ht="18" customHeight="1" x14ac:dyDescent="0.5">
      <c r="A34" s="366"/>
      <c r="B34" s="412" t="s">
        <v>7</v>
      </c>
      <c r="C34" s="413" t="s">
        <v>234</v>
      </c>
      <c r="D34" s="485">
        <v>97.98</v>
      </c>
      <c r="E34" s="496"/>
      <c r="F34" s="487">
        <v>93.82</v>
      </c>
      <c r="G34" s="487">
        <v>97.77</v>
      </c>
      <c r="H34" s="487">
        <v>92.59</v>
      </c>
      <c r="I34" s="487">
        <v>100.99</v>
      </c>
      <c r="J34" s="487">
        <v>104.74</v>
      </c>
      <c r="K34" s="487">
        <v>95.89</v>
      </c>
      <c r="L34" s="487">
        <v>93.3</v>
      </c>
      <c r="M34" s="487">
        <v>97.2</v>
      </c>
      <c r="N34" s="487">
        <v>96.41</v>
      </c>
      <c r="O34" s="487">
        <v>93.74</v>
      </c>
      <c r="P34" s="487">
        <v>108.21</v>
      </c>
      <c r="Q34" s="487">
        <v>121.08</v>
      </c>
      <c r="R34" s="487">
        <v>106.39</v>
      </c>
      <c r="S34" s="487">
        <v>110.8</v>
      </c>
      <c r="T34" s="487">
        <v>102.62</v>
      </c>
      <c r="U34" s="487">
        <v>98.11</v>
      </c>
      <c r="V34" s="487">
        <v>90.83</v>
      </c>
      <c r="W34" s="487">
        <v>98.01</v>
      </c>
      <c r="X34" s="487">
        <v>98.91</v>
      </c>
      <c r="Y34" s="490"/>
      <c r="Z34" s="489">
        <v>95.76</v>
      </c>
    </row>
    <row r="35" spans="1:27" ht="18" customHeight="1" x14ac:dyDescent="0.5">
      <c r="A35" s="362"/>
      <c r="B35" s="410" t="s">
        <v>8</v>
      </c>
      <c r="C35" s="411" t="s">
        <v>235</v>
      </c>
      <c r="D35" s="484">
        <v>98.1</v>
      </c>
      <c r="E35" s="496"/>
      <c r="F35" s="486">
        <v>98.46</v>
      </c>
      <c r="G35" s="486">
        <v>97.77</v>
      </c>
      <c r="H35" s="486">
        <v>93.1</v>
      </c>
      <c r="I35" s="486">
        <v>100.99</v>
      </c>
      <c r="J35" s="486">
        <v>112.75</v>
      </c>
      <c r="K35" s="486">
        <v>99.14</v>
      </c>
      <c r="L35" s="486">
        <v>93.91</v>
      </c>
      <c r="M35" s="486">
        <v>101.11</v>
      </c>
      <c r="N35" s="486">
        <v>115.95</v>
      </c>
      <c r="O35" s="486">
        <v>93.29</v>
      </c>
      <c r="P35" s="486">
        <v>109.88</v>
      </c>
      <c r="Q35" s="486">
        <v>115.15</v>
      </c>
      <c r="R35" s="486">
        <v>102.35</v>
      </c>
      <c r="S35" s="486">
        <v>110.8</v>
      </c>
      <c r="T35" s="486">
        <v>100.8</v>
      </c>
      <c r="U35" s="486">
        <v>96.76</v>
      </c>
      <c r="V35" s="486">
        <v>92.91</v>
      </c>
      <c r="W35" s="486">
        <v>98.16</v>
      </c>
      <c r="X35" s="486">
        <v>102.02</v>
      </c>
      <c r="Y35" s="490"/>
      <c r="Z35" s="488">
        <v>92.53</v>
      </c>
    </row>
    <row r="36" spans="1:27" ht="18" customHeight="1" x14ac:dyDescent="0.5">
      <c r="A36" s="366"/>
      <c r="B36" s="412" t="s">
        <v>9</v>
      </c>
      <c r="C36" s="413" t="s">
        <v>236</v>
      </c>
      <c r="D36" s="485">
        <v>99.01</v>
      </c>
      <c r="E36" s="496"/>
      <c r="F36" s="487">
        <v>95.6</v>
      </c>
      <c r="G36" s="487">
        <v>97.77</v>
      </c>
      <c r="H36" s="487">
        <v>98</v>
      </c>
      <c r="I36" s="487">
        <v>100.99</v>
      </c>
      <c r="J36" s="487">
        <v>104.74</v>
      </c>
      <c r="K36" s="487">
        <v>106.75</v>
      </c>
      <c r="L36" s="487">
        <v>94.96</v>
      </c>
      <c r="M36" s="487">
        <v>104.33</v>
      </c>
      <c r="N36" s="487">
        <v>118.59</v>
      </c>
      <c r="O36" s="487">
        <v>95.1</v>
      </c>
      <c r="P36" s="487">
        <v>102.12</v>
      </c>
      <c r="Q36" s="487">
        <v>119.58</v>
      </c>
      <c r="R36" s="487">
        <v>106.77</v>
      </c>
      <c r="S36" s="487">
        <v>111.25</v>
      </c>
      <c r="T36" s="487">
        <v>99.97</v>
      </c>
      <c r="U36" s="487">
        <v>97.82</v>
      </c>
      <c r="V36" s="487">
        <v>96.3</v>
      </c>
      <c r="W36" s="487">
        <v>99.06</v>
      </c>
      <c r="X36" s="487">
        <v>101.68</v>
      </c>
      <c r="Y36" s="490"/>
      <c r="Z36" s="489">
        <v>94.22</v>
      </c>
    </row>
    <row r="37" spans="1:27" ht="18" customHeight="1" x14ac:dyDescent="0.5">
      <c r="A37" s="362"/>
      <c r="B37" s="410" t="s">
        <v>10</v>
      </c>
      <c r="C37" s="411" t="s">
        <v>237</v>
      </c>
      <c r="D37" s="484">
        <v>87.43</v>
      </c>
      <c r="E37" s="496"/>
      <c r="F37" s="486">
        <v>94.33</v>
      </c>
      <c r="G37" s="486">
        <v>91.41</v>
      </c>
      <c r="H37" s="486">
        <v>90.87</v>
      </c>
      <c r="I37" s="486">
        <v>76.430000000000007</v>
      </c>
      <c r="J37" s="486">
        <v>81.98</v>
      </c>
      <c r="K37" s="486">
        <v>96.91</v>
      </c>
      <c r="L37" s="486">
        <v>92.18</v>
      </c>
      <c r="M37" s="486">
        <v>93.02</v>
      </c>
      <c r="N37" s="486">
        <v>94.61</v>
      </c>
      <c r="O37" s="486">
        <v>87.99</v>
      </c>
      <c r="P37" s="486">
        <v>113.28</v>
      </c>
      <c r="Q37" s="486">
        <v>105.1</v>
      </c>
      <c r="R37" s="486">
        <v>99.47</v>
      </c>
      <c r="S37" s="486">
        <v>115.37</v>
      </c>
      <c r="T37" s="486">
        <v>94.67</v>
      </c>
      <c r="U37" s="486">
        <v>91.03</v>
      </c>
      <c r="V37" s="486">
        <v>92.09</v>
      </c>
      <c r="W37" s="486">
        <v>87.34</v>
      </c>
      <c r="X37" s="486">
        <v>92.54</v>
      </c>
      <c r="Y37" s="490"/>
      <c r="Z37" s="488">
        <v>95.84</v>
      </c>
    </row>
    <row r="38" spans="1:27" ht="18" customHeight="1" x14ac:dyDescent="0.5">
      <c r="A38" s="366"/>
      <c r="B38" s="412" t="s">
        <v>11</v>
      </c>
      <c r="C38" s="413" t="s">
        <v>238</v>
      </c>
      <c r="D38" s="485">
        <v>99.7</v>
      </c>
      <c r="E38" s="496"/>
      <c r="F38" s="487">
        <v>90.4</v>
      </c>
      <c r="G38" s="487">
        <v>92.7</v>
      </c>
      <c r="H38" s="487">
        <v>96.93</v>
      </c>
      <c r="I38" s="487">
        <v>112.19</v>
      </c>
      <c r="J38" s="487">
        <v>118.93</v>
      </c>
      <c r="K38" s="487">
        <v>99.17</v>
      </c>
      <c r="L38" s="487">
        <v>95.05</v>
      </c>
      <c r="M38" s="487">
        <v>98.29</v>
      </c>
      <c r="N38" s="487">
        <v>112.64</v>
      </c>
      <c r="O38" s="487">
        <v>93.31</v>
      </c>
      <c r="P38" s="487">
        <v>110.35</v>
      </c>
      <c r="Q38" s="487">
        <v>105.1</v>
      </c>
      <c r="R38" s="487">
        <v>109.78</v>
      </c>
      <c r="S38" s="487">
        <v>105.44</v>
      </c>
      <c r="T38" s="487">
        <v>94.91</v>
      </c>
      <c r="U38" s="487">
        <v>97.3</v>
      </c>
      <c r="V38" s="487">
        <v>93.34</v>
      </c>
      <c r="W38" s="487">
        <v>99.79</v>
      </c>
      <c r="X38" s="487">
        <v>99.47</v>
      </c>
      <c r="Y38" s="490"/>
      <c r="Z38" s="489">
        <v>90.78</v>
      </c>
    </row>
    <row r="39" spans="1:27" ht="18" customHeight="1" x14ac:dyDescent="0.5">
      <c r="A39" s="362"/>
      <c r="B39" s="410" t="s">
        <v>12</v>
      </c>
      <c r="C39" s="411" t="s">
        <v>239</v>
      </c>
      <c r="D39" s="484">
        <v>95.96</v>
      </c>
      <c r="E39" s="496"/>
      <c r="F39" s="486">
        <v>98.62</v>
      </c>
      <c r="G39" s="486">
        <v>95.48</v>
      </c>
      <c r="H39" s="486">
        <v>92.19</v>
      </c>
      <c r="I39" s="486">
        <v>103.36</v>
      </c>
      <c r="J39" s="486">
        <v>109.94</v>
      </c>
      <c r="K39" s="486">
        <v>78.88</v>
      </c>
      <c r="L39" s="486">
        <v>100.32</v>
      </c>
      <c r="M39" s="486">
        <v>100.72</v>
      </c>
      <c r="N39" s="486">
        <v>106.62</v>
      </c>
      <c r="O39" s="486">
        <v>102.43</v>
      </c>
      <c r="P39" s="486">
        <v>101.93</v>
      </c>
      <c r="Q39" s="486">
        <v>102.26</v>
      </c>
      <c r="R39" s="486">
        <v>97.45</v>
      </c>
      <c r="S39" s="486">
        <v>103.11</v>
      </c>
      <c r="T39" s="486">
        <v>102.89</v>
      </c>
      <c r="U39" s="486">
        <v>99.89</v>
      </c>
      <c r="V39" s="486">
        <v>97.76</v>
      </c>
      <c r="W39" s="486">
        <v>98.8</v>
      </c>
      <c r="X39" s="486">
        <v>95.9</v>
      </c>
      <c r="Y39" s="490"/>
      <c r="Z39" s="488">
        <v>97.69</v>
      </c>
    </row>
    <row r="40" spans="1:27" ht="18" customHeight="1" x14ac:dyDescent="0.5">
      <c r="A40" s="366"/>
      <c r="B40" s="412" t="s">
        <v>13</v>
      </c>
      <c r="C40" s="413" t="s">
        <v>240</v>
      </c>
      <c r="D40" s="485">
        <v>98.48</v>
      </c>
      <c r="E40" s="496"/>
      <c r="F40" s="487">
        <v>97.35</v>
      </c>
      <c r="G40" s="487">
        <v>99.86</v>
      </c>
      <c r="H40" s="487">
        <v>90.98</v>
      </c>
      <c r="I40" s="487">
        <v>101.96</v>
      </c>
      <c r="J40" s="487">
        <v>102.8</v>
      </c>
      <c r="K40" s="487">
        <v>99.33</v>
      </c>
      <c r="L40" s="487">
        <v>101</v>
      </c>
      <c r="M40" s="487">
        <v>106.14</v>
      </c>
      <c r="N40" s="487">
        <v>111.88</v>
      </c>
      <c r="O40" s="487">
        <v>104.2</v>
      </c>
      <c r="P40" s="487">
        <v>99.63</v>
      </c>
      <c r="Q40" s="487">
        <v>106</v>
      </c>
      <c r="R40" s="487">
        <v>108.1</v>
      </c>
      <c r="S40" s="487">
        <v>103.22</v>
      </c>
      <c r="T40" s="487">
        <v>100.2</v>
      </c>
      <c r="U40" s="487">
        <v>95.93</v>
      </c>
      <c r="V40" s="487">
        <v>102.57</v>
      </c>
      <c r="W40" s="487">
        <v>96.2</v>
      </c>
      <c r="X40" s="487">
        <v>98.48</v>
      </c>
      <c r="Y40" s="490"/>
      <c r="Z40" s="489">
        <v>98.43</v>
      </c>
    </row>
    <row r="41" spans="1:27" ht="18" customHeight="1" x14ac:dyDescent="0.5">
      <c r="A41" s="362"/>
      <c r="B41" s="410" t="s">
        <v>14</v>
      </c>
      <c r="C41" s="411" t="s">
        <v>241</v>
      </c>
      <c r="D41" s="484">
        <v>99.06</v>
      </c>
      <c r="E41" s="496"/>
      <c r="F41" s="486">
        <v>97.33</v>
      </c>
      <c r="G41" s="486">
        <v>105.21</v>
      </c>
      <c r="H41" s="486">
        <v>90.96</v>
      </c>
      <c r="I41" s="486">
        <v>95.87</v>
      </c>
      <c r="J41" s="486">
        <v>107.33</v>
      </c>
      <c r="K41" s="486">
        <v>104.13</v>
      </c>
      <c r="L41" s="486">
        <v>100.99</v>
      </c>
      <c r="M41" s="486">
        <v>103.33</v>
      </c>
      <c r="N41" s="486">
        <v>108.33</v>
      </c>
      <c r="O41" s="486">
        <v>100.9</v>
      </c>
      <c r="P41" s="486">
        <v>102.97</v>
      </c>
      <c r="Q41" s="486">
        <v>106.33</v>
      </c>
      <c r="R41" s="486">
        <v>106.69</v>
      </c>
      <c r="S41" s="486">
        <v>104.28</v>
      </c>
      <c r="T41" s="486">
        <v>100.2</v>
      </c>
      <c r="U41" s="486">
        <v>95.98</v>
      </c>
      <c r="V41" s="486">
        <v>103.49</v>
      </c>
      <c r="W41" s="486">
        <v>95.96</v>
      </c>
      <c r="X41" s="486">
        <v>99.06</v>
      </c>
      <c r="Y41" s="490"/>
      <c r="Z41" s="488">
        <v>98.93</v>
      </c>
    </row>
    <row r="42" spans="1:27" ht="18" customHeight="1" x14ac:dyDescent="0.5">
      <c r="A42" s="366"/>
      <c r="B42" s="412" t="s">
        <v>15</v>
      </c>
      <c r="C42" s="413" t="s">
        <v>242</v>
      </c>
      <c r="D42" s="485">
        <v>99.95</v>
      </c>
      <c r="E42" s="496"/>
      <c r="F42" s="487">
        <v>92.91</v>
      </c>
      <c r="G42" s="487">
        <v>101.06</v>
      </c>
      <c r="H42" s="487">
        <v>98.49</v>
      </c>
      <c r="I42" s="487">
        <v>92.19</v>
      </c>
      <c r="J42" s="487">
        <v>96.6</v>
      </c>
      <c r="K42" s="487">
        <v>103.58</v>
      </c>
      <c r="L42" s="487">
        <v>98.22</v>
      </c>
      <c r="M42" s="487">
        <v>99.39</v>
      </c>
      <c r="N42" s="487">
        <v>101.39</v>
      </c>
      <c r="O42" s="487">
        <v>108.02</v>
      </c>
      <c r="P42" s="487">
        <v>106.44</v>
      </c>
      <c r="Q42" s="487">
        <v>107.41</v>
      </c>
      <c r="R42" s="487">
        <v>108.59</v>
      </c>
      <c r="S42" s="487">
        <v>97.91</v>
      </c>
      <c r="T42" s="487">
        <v>93.23</v>
      </c>
      <c r="U42" s="487">
        <v>96.58</v>
      </c>
      <c r="V42" s="487">
        <v>105.48</v>
      </c>
      <c r="W42" s="487">
        <v>107.47</v>
      </c>
      <c r="X42" s="487">
        <v>99.98</v>
      </c>
      <c r="Y42" s="490"/>
      <c r="Z42" s="489">
        <v>99.2</v>
      </c>
    </row>
    <row r="43" spans="1:27" ht="18" customHeight="1" x14ac:dyDescent="0.5">
      <c r="A43" s="362" t="s">
        <v>724</v>
      </c>
      <c r="B43" s="410" t="s">
        <v>3</v>
      </c>
      <c r="C43" s="411" t="s">
        <v>231</v>
      </c>
      <c r="D43" s="484">
        <v>100.83</v>
      </c>
      <c r="E43" s="496"/>
      <c r="F43" s="486">
        <v>94.8</v>
      </c>
      <c r="G43" s="486">
        <v>101.41</v>
      </c>
      <c r="H43" s="486">
        <v>105.25</v>
      </c>
      <c r="I43" s="486">
        <v>100.45</v>
      </c>
      <c r="J43" s="486">
        <v>94.43</v>
      </c>
      <c r="K43" s="486">
        <v>95.61</v>
      </c>
      <c r="L43" s="486">
        <v>108.64</v>
      </c>
      <c r="M43" s="486">
        <v>101.99</v>
      </c>
      <c r="N43" s="486">
        <v>102.69</v>
      </c>
      <c r="O43" s="486">
        <v>103.6</v>
      </c>
      <c r="P43" s="486">
        <v>106.46</v>
      </c>
      <c r="Q43" s="486">
        <v>99.96</v>
      </c>
      <c r="R43" s="486">
        <v>105.73</v>
      </c>
      <c r="S43" s="486">
        <v>111.12</v>
      </c>
      <c r="T43" s="486">
        <v>108.51</v>
      </c>
      <c r="U43" s="486">
        <v>99.34</v>
      </c>
      <c r="V43" s="486">
        <v>110.02</v>
      </c>
      <c r="W43" s="486">
        <v>102.71</v>
      </c>
      <c r="X43" s="486">
        <v>100.98</v>
      </c>
      <c r="Y43" s="490"/>
      <c r="Z43" s="488">
        <v>97.68</v>
      </c>
    </row>
    <row r="44" spans="1:27" ht="18" customHeight="1" x14ac:dyDescent="0.5">
      <c r="A44" s="366"/>
      <c r="B44" s="412" t="s">
        <v>5</v>
      </c>
      <c r="C44" s="413" t="s">
        <v>232</v>
      </c>
      <c r="D44" s="485">
        <v>101.13</v>
      </c>
      <c r="E44" s="496"/>
      <c r="F44" s="487">
        <v>100.99</v>
      </c>
      <c r="G44" s="487">
        <v>103.52</v>
      </c>
      <c r="H44" s="487">
        <v>109.18</v>
      </c>
      <c r="I44" s="487">
        <v>104.52</v>
      </c>
      <c r="J44" s="487">
        <v>103.31</v>
      </c>
      <c r="K44" s="487">
        <v>100.12</v>
      </c>
      <c r="L44" s="487">
        <v>105.45</v>
      </c>
      <c r="M44" s="487">
        <v>97.78</v>
      </c>
      <c r="N44" s="487">
        <v>105.31</v>
      </c>
      <c r="O44" s="487">
        <v>109.73</v>
      </c>
      <c r="P44" s="487">
        <v>112.54</v>
      </c>
      <c r="Q44" s="487">
        <v>97.89</v>
      </c>
      <c r="R44" s="487">
        <v>102.92</v>
      </c>
      <c r="S44" s="487">
        <v>111.12</v>
      </c>
      <c r="T44" s="487">
        <v>101.03</v>
      </c>
      <c r="U44" s="487">
        <v>100.02</v>
      </c>
      <c r="V44" s="487">
        <v>112.95</v>
      </c>
      <c r="W44" s="487">
        <v>104.86</v>
      </c>
      <c r="X44" s="487">
        <v>100.95</v>
      </c>
      <c r="Y44" s="490"/>
      <c r="Z44" s="489">
        <v>107.6</v>
      </c>
    </row>
    <row r="45" spans="1:27" ht="18" customHeight="1" x14ac:dyDescent="0.5">
      <c r="A45" s="414" t="s">
        <v>540</v>
      </c>
      <c r="Q45" s="415"/>
      <c r="T45" s="415"/>
      <c r="Z45" s="379" t="s">
        <v>541</v>
      </c>
      <c r="AA45" s="381"/>
    </row>
    <row r="46" spans="1:27" ht="18" customHeight="1" x14ac:dyDescent="0.5">
      <c r="A46" s="377" t="s">
        <v>716</v>
      </c>
      <c r="B46" s="383" t="s">
        <v>717</v>
      </c>
      <c r="E46" s="381"/>
      <c r="X46" s="383" t="s">
        <v>717</v>
      </c>
      <c r="Z46" s="379" t="s">
        <v>718</v>
      </c>
    </row>
    <row r="47" spans="1:27" ht="18" customHeight="1" x14ac:dyDescent="0.5">
      <c r="D47" s="381"/>
      <c r="E47" s="381"/>
    </row>
    <row r="48" spans="1:27" ht="18" customHeight="1" x14ac:dyDescent="0.5">
      <c r="D48" s="381"/>
      <c r="E48" s="381"/>
    </row>
    <row r="49" spans="4:9" ht="18" customHeight="1" x14ac:dyDescent="0.5">
      <c r="D49" s="381"/>
      <c r="E49" s="381"/>
    </row>
    <row r="50" spans="4:9" ht="18" customHeight="1" x14ac:dyDescent="0.5">
      <c r="D50" s="381"/>
      <c r="E50" s="381"/>
      <c r="I50" s="381"/>
    </row>
  </sheetData>
  <mergeCells count="6">
    <mergeCell ref="Y4:Y44"/>
    <mergeCell ref="A4:A6"/>
    <mergeCell ref="B4:B6"/>
    <mergeCell ref="C4:C6"/>
    <mergeCell ref="D4:D6"/>
    <mergeCell ref="E4:E4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25"/>
  <sheetViews>
    <sheetView showGridLines="0" rightToLeft="1" zoomScaleNormal="100" workbookViewId="0">
      <selection activeCell="L127" sqref="L127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0" style="12" customWidth="1"/>
    <col min="5" max="5" width="8" style="12" customWidth="1"/>
    <col min="6" max="7" width="7" style="12" customWidth="1"/>
    <col min="8" max="8" width="10" style="12" customWidth="1"/>
    <col min="9" max="9" width="8" style="12" customWidth="1"/>
    <col min="10" max="11" width="7" style="12" customWidth="1"/>
    <col min="12" max="12" width="10" style="12" customWidth="1"/>
    <col min="13" max="13" width="8" style="12" customWidth="1"/>
    <col min="14" max="15" width="7" style="12" customWidth="1"/>
    <col min="16" max="16" width="10" style="12" customWidth="1"/>
    <col min="17" max="18" width="7" style="12" customWidth="1"/>
    <col min="19" max="21" width="15.109375" style="12" customWidth="1"/>
    <col min="22" max="22" width="11.44140625" style="12" bestFit="1" customWidth="1"/>
    <col min="23" max="265" width="8.88671875" style="12"/>
    <col min="266" max="268" width="25.88671875" style="12" customWidth="1"/>
    <col min="269" max="521" width="8.88671875" style="12"/>
    <col min="522" max="524" width="25.88671875" style="12" customWidth="1"/>
    <col min="525" max="777" width="8.88671875" style="12"/>
    <col min="778" max="780" width="25.88671875" style="12" customWidth="1"/>
    <col min="781" max="1033" width="8.88671875" style="12"/>
    <col min="1034" max="1036" width="25.88671875" style="12" customWidth="1"/>
    <col min="1037" max="1289" width="8.88671875" style="12"/>
    <col min="1290" max="1292" width="25.88671875" style="12" customWidth="1"/>
    <col min="1293" max="1545" width="8.88671875" style="12"/>
    <col min="1546" max="1548" width="25.88671875" style="12" customWidth="1"/>
    <col min="1549" max="1801" width="8.88671875" style="12"/>
    <col min="1802" max="1804" width="25.88671875" style="12" customWidth="1"/>
    <col min="1805" max="2057" width="8.88671875" style="12"/>
    <col min="2058" max="2060" width="25.88671875" style="12" customWidth="1"/>
    <col min="2061" max="2313" width="8.88671875" style="12"/>
    <col min="2314" max="2316" width="25.88671875" style="12" customWidth="1"/>
    <col min="2317" max="2569" width="8.88671875" style="12"/>
    <col min="2570" max="2572" width="25.88671875" style="12" customWidth="1"/>
    <col min="2573" max="2825" width="8.88671875" style="12"/>
    <col min="2826" max="2828" width="25.88671875" style="12" customWidth="1"/>
    <col min="2829" max="3081" width="8.88671875" style="12"/>
    <col min="3082" max="3084" width="25.88671875" style="12" customWidth="1"/>
    <col min="3085" max="3337" width="8.88671875" style="12"/>
    <col min="3338" max="3340" width="25.88671875" style="12" customWidth="1"/>
    <col min="3341" max="3593" width="8.88671875" style="12"/>
    <col min="3594" max="3596" width="25.88671875" style="12" customWidth="1"/>
    <col min="3597" max="3849" width="8.88671875" style="12"/>
    <col min="3850" max="3852" width="25.88671875" style="12" customWidth="1"/>
    <col min="3853" max="4105" width="8.88671875" style="12"/>
    <col min="4106" max="4108" width="25.88671875" style="12" customWidth="1"/>
    <col min="4109" max="4361" width="8.88671875" style="12"/>
    <col min="4362" max="4364" width="25.88671875" style="12" customWidth="1"/>
    <col min="4365" max="4617" width="8.88671875" style="12"/>
    <col min="4618" max="4620" width="25.88671875" style="12" customWidth="1"/>
    <col min="4621" max="4873" width="8.88671875" style="12"/>
    <col min="4874" max="4876" width="25.88671875" style="12" customWidth="1"/>
    <col min="4877" max="5129" width="8.88671875" style="12"/>
    <col min="5130" max="5132" width="25.88671875" style="12" customWidth="1"/>
    <col min="5133" max="5385" width="8.88671875" style="12"/>
    <col min="5386" max="5388" width="25.88671875" style="12" customWidth="1"/>
    <col min="5389" max="5641" width="8.88671875" style="12"/>
    <col min="5642" max="5644" width="25.88671875" style="12" customWidth="1"/>
    <col min="5645" max="5897" width="8.88671875" style="12"/>
    <col min="5898" max="5900" width="25.88671875" style="12" customWidth="1"/>
    <col min="5901" max="6153" width="8.88671875" style="12"/>
    <col min="6154" max="6156" width="25.88671875" style="12" customWidth="1"/>
    <col min="6157" max="6409" width="8.88671875" style="12"/>
    <col min="6410" max="6412" width="25.88671875" style="12" customWidth="1"/>
    <col min="6413" max="6665" width="8.88671875" style="12"/>
    <col min="6666" max="6668" width="25.88671875" style="12" customWidth="1"/>
    <col min="6669" max="6921" width="8.88671875" style="12"/>
    <col min="6922" max="6924" width="25.88671875" style="12" customWidth="1"/>
    <col min="6925" max="7177" width="8.88671875" style="12"/>
    <col min="7178" max="7180" width="25.88671875" style="12" customWidth="1"/>
    <col min="7181" max="7433" width="8.88671875" style="12"/>
    <col min="7434" max="7436" width="25.88671875" style="12" customWidth="1"/>
    <col min="7437" max="7689" width="8.88671875" style="12"/>
    <col min="7690" max="7692" width="25.88671875" style="12" customWidth="1"/>
    <col min="7693" max="7945" width="8.88671875" style="12"/>
    <col min="7946" max="7948" width="25.88671875" style="12" customWidth="1"/>
    <col min="7949" max="8201" width="8.88671875" style="12"/>
    <col min="8202" max="8204" width="25.88671875" style="12" customWidth="1"/>
    <col min="8205" max="8457" width="8.88671875" style="12"/>
    <col min="8458" max="8460" width="25.88671875" style="12" customWidth="1"/>
    <col min="8461" max="8713" width="8.88671875" style="12"/>
    <col min="8714" max="8716" width="25.88671875" style="12" customWidth="1"/>
    <col min="8717" max="8969" width="8.88671875" style="12"/>
    <col min="8970" max="8972" width="25.88671875" style="12" customWidth="1"/>
    <col min="8973" max="9225" width="8.88671875" style="12"/>
    <col min="9226" max="9228" width="25.88671875" style="12" customWidth="1"/>
    <col min="9229" max="9481" width="8.88671875" style="12"/>
    <col min="9482" max="9484" width="25.88671875" style="12" customWidth="1"/>
    <col min="9485" max="9737" width="8.88671875" style="12"/>
    <col min="9738" max="9740" width="25.88671875" style="12" customWidth="1"/>
    <col min="9741" max="9993" width="8.88671875" style="12"/>
    <col min="9994" max="9996" width="25.88671875" style="12" customWidth="1"/>
    <col min="9997" max="10249" width="8.88671875" style="12"/>
    <col min="10250" max="10252" width="25.88671875" style="12" customWidth="1"/>
    <col min="10253" max="10505" width="8.88671875" style="12"/>
    <col min="10506" max="10508" width="25.88671875" style="12" customWidth="1"/>
    <col min="10509" max="10761" width="8.88671875" style="12"/>
    <col min="10762" max="10764" width="25.88671875" style="12" customWidth="1"/>
    <col min="10765" max="11017" width="8.88671875" style="12"/>
    <col min="11018" max="11020" width="25.88671875" style="12" customWidth="1"/>
    <col min="11021" max="11273" width="8.88671875" style="12"/>
    <col min="11274" max="11276" width="25.88671875" style="12" customWidth="1"/>
    <col min="11277" max="11529" width="8.88671875" style="12"/>
    <col min="11530" max="11532" width="25.88671875" style="12" customWidth="1"/>
    <col min="11533" max="11785" width="8.88671875" style="12"/>
    <col min="11786" max="11788" width="25.88671875" style="12" customWidth="1"/>
    <col min="11789" max="12041" width="8.88671875" style="12"/>
    <col min="12042" max="12044" width="25.88671875" style="12" customWidth="1"/>
    <col min="12045" max="12297" width="8.88671875" style="12"/>
    <col min="12298" max="12300" width="25.88671875" style="12" customWidth="1"/>
    <col min="12301" max="12553" width="8.88671875" style="12"/>
    <col min="12554" max="12556" width="25.88671875" style="12" customWidth="1"/>
    <col min="12557" max="12809" width="8.88671875" style="12"/>
    <col min="12810" max="12812" width="25.88671875" style="12" customWidth="1"/>
    <col min="12813" max="13065" width="8.88671875" style="12"/>
    <col min="13066" max="13068" width="25.88671875" style="12" customWidth="1"/>
    <col min="13069" max="13321" width="8.88671875" style="12"/>
    <col min="13322" max="13324" width="25.88671875" style="12" customWidth="1"/>
    <col min="13325" max="13577" width="8.88671875" style="12"/>
    <col min="13578" max="13580" width="25.88671875" style="12" customWidth="1"/>
    <col min="13581" max="13833" width="8.88671875" style="12"/>
    <col min="13834" max="13836" width="25.88671875" style="12" customWidth="1"/>
    <col min="13837" max="14089" width="8.88671875" style="12"/>
    <col min="14090" max="14092" width="25.88671875" style="12" customWidth="1"/>
    <col min="14093" max="14345" width="8.88671875" style="12"/>
    <col min="14346" max="14348" width="25.88671875" style="12" customWidth="1"/>
    <col min="14349" max="14601" width="8.88671875" style="12"/>
    <col min="14602" max="14604" width="25.88671875" style="12" customWidth="1"/>
    <col min="14605" max="14857" width="8.88671875" style="12"/>
    <col min="14858" max="14860" width="25.88671875" style="12" customWidth="1"/>
    <col min="14861" max="15113" width="8.88671875" style="12"/>
    <col min="15114" max="15116" width="25.88671875" style="12" customWidth="1"/>
    <col min="15117" max="15369" width="8.88671875" style="12"/>
    <col min="15370" max="15372" width="25.88671875" style="12" customWidth="1"/>
    <col min="15373" max="15625" width="8.88671875" style="12"/>
    <col min="15626" max="15628" width="25.88671875" style="12" customWidth="1"/>
    <col min="15629" max="15881" width="8.88671875" style="12"/>
    <col min="15882" max="15884" width="25.88671875" style="12" customWidth="1"/>
    <col min="15885" max="16137" width="8.88671875" style="12"/>
    <col min="16138" max="16140" width="25.88671875" style="12" customWidth="1"/>
    <col min="16141" max="16384" width="8.88671875" style="12"/>
  </cols>
  <sheetData>
    <row r="1" spans="1:20" ht="57.6" customHeight="1" x14ac:dyDescent="0.5">
      <c r="A1" s="1"/>
    </row>
    <row r="2" spans="1:20" ht="26.4" x14ac:dyDescent="0.5">
      <c r="A2" s="144" t="s">
        <v>518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6.4" x14ac:dyDescent="0.5">
      <c r="A3" s="145" t="s">
        <v>530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50000000000003" customHeight="1" x14ac:dyDescent="0.5">
      <c r="A4" s="500" t="s">
        <v>246</v>
      </c>
      <c r="B4" s="502" t="s">
        <v>2</v>
      </c>
      <c r="C4" s="499" t="s">
        <v>230</v>
      </c>
      <c r="D4" s="508" t="s">
        <v>247</v>
      </c>
      <c r="E4" s="509"/>
      <c r="F4" s="509"/>
      <c r="G4" s="509"/>
      <c r="H4" s="509"/>
      <c r="I4" s="509"/>
      <c r="J4" s="509"/>
      <c r="K4" s="510"/>
      <c r="L4" s="508" t="s">
        <v>539</v>
      </c>
      <c r="M4" s="509"/>
      <c r="N4" s="509"/>
      <c r="O4" s="510"/>
      <c r="P4" s="509" t="s">
        <v>534</v>
      </c>
      <c r="Q4" s="509"/>
      <c r="R4" s="509"/>
    </row>
    <row r="5" spans="1:20" ht="36" customHeight="1" x14ac:dyDescent="0.5">
      <c r="A5" s="500"/>
      <c r="B5" s="502"/>
      <c r="C5" s="499"/>
      <c r="D5" s="506" t="s">
        <v>248</v>
      </c>
      <c r="E5" s="507"/>
      <c r="F5" s="499" t="s">
        <v>524</v>
      </c>
      <c r="G5" s="500"/>
      <c r="H5" s="507" t="s">
        <v>249</v>
      </c>
      <c r="I5" s="507"/>
      <c r="J5" s="499" t="s">
        <v>524</v>
      </c>
      <c r="K5" s="505"/>
      <c r="L5" s="311"/>
      <c r="M5" s="146"/>
      <c r="N5" s="499" t="s">
        <v>524</v>
      </c>
      <c r="O5" s="505"/>
      <c r="P5" s="308"/>
      <c r="Q5" s="499" t="s">
        <v>524</v>
      </c>
      <c r="R5" s="501"/>
    </row>
    <row r="6" spans="1:20" ht="36" customHeight="1" x14ac:dyDescent="0.5">
      <c r="A6" s="500"/>
      <c r="B6" s="502"/>
      <c r="C6" s="499"/>
      <c r="D6" s="312" t="s">
        <v>250</v>
      </c>
      <c r="E6" s="110" t="s">
        <v>533</v>
      </c>
      <c r="F6" s="113" t="s">
        <v>526</v>
      </c>
      <c r="G6" s="135" t="s">
        <v>525</v>
      </c>
      <c r="H6" s="110" t="s">
        <v>250</v>
      </c>
      <c r="I6" s="110" t="s">
        <v>533</v>
      </c>
      <c r="J6" s="113" t="s">
        <v>526</v>
      </c>
      <c r="K6" s="114" t="s">
        <v>525</v>
      </c>
      <c r="L6" s="312" t="s">
        <v>250</v>
      </c>
      <c r="M6" s="110" t="s">
        <v>533</v>
      </c>
      <c r="N6" s="113" t="s">
        <v>526</v>
      </c>
      <c r="O6" s="114" t="s">
        <v>525</v>
      </c>
      <c r="P6" s="307" t="s">
        <v>250</v>
      </c>
      <c r="Q6" s="113" t="s">
        <v>526</v>
      </c>
      <c r="R6" s="147" t="s">
        <v>525</v>
      </c>
    </row>
    <row r="7" spans="1:20" ht="19.5" customHeight="1" x14ac:dyDescent="0.5">
      <c r="A7" s="138">
        <v>2017</v>
      </c>
      <c r="B7" s="139" t="s">
        <v>3</v>
      </c>
      <c r="C7" s="317" t="s">
        <v>231</v>
      </c>
      <c r="D7" s="313">
        <v>12610.247431</v>
      </c>
      <c r="E7" s="155">
        <v>18.087002391859389</v>
      </c>
      <c r="F7" s="148">
        <v>-5.2119141580852517</v>
      </c>
      <c r="G7" s="149">
        <v>20.666916446174042</v>
      </c>
      <c r="H7" s="154">
        <v>54917.527485999999</v>
      </c>
      <c r="I7" s="155">
        <v>78.768751876545622</v>
      </c>
      <c r="J7" s="148">
        <v>5.3152485548337403</v>
      </c>
      <c r="K7" s="314">
        <v>87.876095607036746</v>
      </c>
      <c r="L7" s="313">
        <v>2192.166275</v>
      </c>
      <c r="M7" s="155">
        <v>3.1442457315949941</v>
      </c>
      <c r="N7" s="148">
        <v>-15.373419314052473</v>
      </c>
      <c r="O7" s="314">
        <v>-13.946299443699484</v>
      </c>
      <c r="P7" s="309">
        <v>69719.941191999998</v>
      </c>
      <c r="Q7" s="148">
        <v>2.469251053456234</v>
      </c>
      <c r="R7" s="150">
        <v>65.101177751642055</v>
      </c>
      <c r="T7" s="81"/>
    </row>
    <row r="8" spans="1:20" ht="19.5" customHeight="1" x14ac:dyDescent="0.5">
      <c r="A8" s="141" t="s">
        <v>4</v>
      </c>
      <c r="B8" s="142" t="s">
        <v>5</v>
      </c>
      <c r="C8" s="318" t="s">
        <v>232</v>
      </c>
      <c r="D8" s="315">
        <v>11374.134248</v>
      </c>
      <c r="E8" s="157">
        <v>17.135461732045702</v>
      </c>
      <c r="F8" s="18">
        <f t="shared" ref="F8:F71" si="0">(D8/D7-1)*100</f>
        <v>-9.8024498707395722</v>
      </c>
      <c r="G8" s="151">
        <v>0.60735686185469095</v>
      </c>
      <c r="H8" s="156">
        <v>53000.595045000002</v>
      </c>
      <c r="I8" s="157">
        <v>79.846927103831433</v>
      </c>
      <c r="J8" s="18">
        <f t="shared" ref="J8:J71" si="1">(H8/H7-1)*100</f>
        <v>-3.4905658152375452</v>
      </c>
      <c r="K8" s="316">
        <v>74.800056327214776</v>
      </c>
      <c r="L8" s="315">
        <v>2003.0224470000001</v>
      </c>
      <c r="M8" s="157">
        <v>3.0176111641228665</v>
      </c>
      <c r="N8" s="18">
        <f t="shared" ref="N8:N71" si="2">(L8/L7-1)*100</f>
        <v>-8.6281697769481465</v>
      </c>
      <c r="O8" s="316">
        <v>-26.556089764609546</v>
      </c>
      <c r="P8" s="310">
        <v>66377.751740000007</v>
      </c>
      <c r="Q8" s="18">
        <f>(P8/P7-1)*100</f>
        <v>-4.793735328599924</v>
      </c>
      <c r="R8" s="152">
        <v>49.656349649958372</v>
      </c>
    </row>
    <row r="9" spans="1:20" ht="19.5" customHeight="1" x14ac:dyDescent="0.5">
      <c r="A9" s="138" t="s">
        <v>4</v>
      </c>
      <c r="B9" s="139" t="s">
        <v>6</v>
      </c>
      <c r="C9" s="317" t="s">
        <v>233</v>
      </c>
      <c r="D9" s="313">
        <v>14047.815173999999</v>
      </c>
      <c r="E9" s="155">
        <v>19.709018584036581</v>
      </c>
      <c r="F9" s="148">
        <f t="shared" si="0"/>
        <v>23.50667635622581</v>
      </c>
      <c r="G9" s="149">
        <v>7.4596339911562337</v>
      </c>
      <c r="H9" s="154">
        <v>53953.651302999999</v>
      </c>
      <c r="I9" s="155">
        <v>75.69671888733069</v>
      </c>
      <c r="J9" s="148">
        <f t="shared" si="1"/>
        <v>1.7981991658599483</v>
      </c>
      <c r="K9" s="314">
        <v>43.473506518527707</v>
      </c>
      <c r="L9" s="313">
        <v>3274.6100769999998</v>
      </c>
      <c r="M9" s="155">
        <v>4.5942625286327292</v>
      </c>
      <c r="N9" s="148">
        <f t="shared" si="2"/>
        <v>63.483443827826449</v>
      </c>
      <c r="O9" s="314">
        <v>11.92863250686389</v>
      </c>
      <c r="P9" s="309">
        <v>71276.076553999999</v>
      </c>
      <c r="Q9" s="148">
        <f t="shared" ref="Q9:Q72" si="3">(P9/P8-1)*100</f>
        <v>7.3794677969609479</v>
      </c>
      <c r="R9" s="150">
        <v>32.968890676635375</v>
      </c>
    </row>
    <row r="10" spans="1:20" ht="19.5" customHeight="1" x14ac:dyDescent="0.5">
      <c r="A10" s="141" t="s">
        <v>4</v>
      </c>
      <c r="B10" s="142" t="s">
        <v>7</v>
      </c>
      <c r="C10" s="318" t="s">
        <v>234</v>
      </c>
      <c r="D10" s="315">
        <v>12749.741266000001</v>
      </c>
      <c r="E10" s="157">
        <v>18.987437618176649</v>
      </c>
      <c r="F10" s="153">
        <f t="shared" si="0"/>
        <v>-9.2403971145812225</v>
      </c>
      <c r="G10" s="151">
        <v>7.9231832580242356</v>
      </c>
      <c r="H10" s="156">
        <v>51688.393759999999</v>
      </c>
      <c r="I10" s="157">
        <v>76.976475963394762</v>
      </c>
      <c r="J10" s="153">
        <f t="shared" si="1"/>
        <v>-4.1985250085827763</v>
      </c>
      <c r="K10" s="316">
        <v>34.4247402315317</v>
      </c>
      <c r="L10" s="315">
        <v>2710.1633510000001</v>
      </c>
      <c r="M10" s="157">
        <v>4.036086418428587</v>
      </c>
      <c r="N10" s="153">
        <f t="shared" si="2"/>
        <v>-17.237066787417689</v>
      </c>
      <c r="O10" s="316">
        <v>13.847119716275568</v>
      </c>
      <c r="P10" s="310">
        <v>67148.298376999999</v>
      </c>
      <c r="Q10" s="153">
        <f t="shared" si="3"/>
        <v>-5.7912533581624963</v>
      </c>
      <c r="R10" s="152">
        <v>27.54731438942002</v>
      </c>
    </row>
    <row r="11" spans="1:20" ht="19.5" customHeight="1" x14ac:dyDescent="0.5">
      <c r="A11" s="138" t="s">
        <v>4</v>
      </c>
      <c r="B11" s="139" t="s">
        <v>8</v>
      </c>
      <c r="C11" s="317" t="s">
        <v>235</v>
      </c>
      <c r="D11" s="313">
        <v>13449.753026</v>
      </c>
      <c r="E11" s="155">
        <v>21.105116220950521</v>
      </c>
      <c r="F11" s="148">
        <f t="shared" si="0"/>
        <v>5.4903997296536167</v>
      </c>
      <c r="G11" s="149">
        <v>0.87395773305538604</v>
      </c>
      <c r="H11" s="154">
        <v>47075.390105999999</v>
      </c>
      <c r="I11" s="155">
        <v>73.869875336230891</v>
      </c>
      <c r="J11" s="148">
        <f t="shared" si="1"/>
        <v>-8.9246411397868926</v>
      </c>
      <c r="K11" s="314">
        <v>0.97289926379342528</v>
      </c>
      <c r="L11" s="313">
        <v>3202.3098949999999</v>
      </c>
      <c r="M11" s="155">
        <v>5.0250084428185886</v>
      </c>
      <c r="N11" s="148">
        <f t="shared" si="2"/>
        <v>18.159294487485656</v>
      </c>
      <c r="O11" s="314">
        <v>-1.1521486657706581</v>
      </c>
      <c r="P11" s="309">
        <v>63727.453027000003</v>
      </c>
      <c r="Q11" s="148">
        <f t="shared" si="3"/>
        <v>-5.09446319963891</v>
      </c>
      <c r="R11" s="150">
        <v>0.84308467146008148</v>
      </c>
    </row>
    <row r="12" spans="1:20" ht="19.5" customHeight="1" x14ac:dyDescent="0.5">
      <c r="A12" s="141" t="s">
        <v>4</v>
      </c>
      <c r="B12" s="142" t="s">
        <v>9</v>
      </c>
      <c r="C12" s="318" t="s">
        <v>236</v>
      </c>
      <c r="D12" s="315">
        <v>11246.158012</v>
      </c>
      <c r="E12" s="157">
        <v>19.109047178845969</v>
      </c>
      <c r="F12" s="153">
        <f t="shared" si="0"/>
        <v>-16.383906899555591</v>
      </c>
      <c r="G12" s="151">
        <v>-8.7454149494568654</v>
      </c>
      <c r="H12" s="156">
        <v>45606.980423000001</v>
      </c>
      <c r="I12" s="157">
        <v>77.4936595820446</v>
      </c>
      <c r="J12" s="153">
        <f t="shared" si="1"/>
        <v>-3.1192724684672157</v>
      </c>
      <c r="K12" s="316">
        <v>0.81870451611749662</v>
      </c>
      <c r="L12" s="315">
        <v>1999.3930740000001</v>
      </c>
      <c r="M12" s="157">
        <v>3.3972932391094233</v>
      </c>
      <c r="N12" s="153">
        <f t="shared" si="2"/>
        <v>-37.564035350801049</v>
      </c>
      <c r="O12" s="316">
        <v>-21.281750166132053</v>
      </c>
      <c r="P12" s="310">
        <v>58852.531509</v>
      </c>
      <c r="Q12" s="153">
        <f t="shared" si="3"/>
        <v>-7.6496412243787564</v>
      </c>
      <c r="R12" s="152">
        <v>-2.076468564540257</v>
      </c>
    </row>
    <row r="13" spans="1:20" ht="19.5" customHeight="1" x14ac:dyDescent="0.5">
      <c r="A13" s="138" t="s">
        <v>4</v>
      </c>
      <c r="B13" s="139" t="s">
        <v>10</v>
      </c>
      <c r="C13" s="317" t="s">
        <v>237</v>
      </c>
      <c r="D13" s="313">
        <v>13814.852094</v>
      </c>
      <c r="E13" s="155">
        <v>21.533309161853182</v>
      </c>
      <c r="F13" s="148">
        <f t="shared" si="0"/>
        <v>22.840636591261877</v>
      </c>
      <c r="G13" s="149">
        <v>25.176265281889123</v>
      </c>
      <c r="H13" s="154">
        <v>47983.612433000002</v>
      </c>
      <c r="I13" s="155">
        <v>74.792401264367186</v>
      </c>
      <c r="J13" s="148">
        <f t="shared" si="1"/>
        <v>5.2111145880674004</v>
      </c>
      <c r="K13" s="314">
        <v>6.3447422129319753</v>
      </c>
      <c r="L13" s="313">
        <v>2357.2673679999998</v>
      </c>
      <c r="M13" s="155">
        <v>3.6742895737796335</v>
      </c>
      <c r="N13" s="148">
        <f t="shared" si="2"/>
        <v>17.899146428672672</v>
      </c>
      <c r="O13" s="314">
        <v>68.202470359011443</v>
      </c>
      <c r="P13" s="309">
        <v>64155.731894999997</v>
      </c>
      <c r="Q13" s="148">
        <f t="shared" si="3"/>
        <v>9.0109979129598052</v>
      </c>
      <c r="R13" s="150">
        <v>11.461633421268335</v>
      </c>
    </row>
    <row r="14" spans="1:20" ht="19.5" customHeight="1" x14ac:dyDescent="0.5">
      <c r="A14" s="141" t="s">
        <v>4</v>
      </c>
      <c r="B14" s="142" t="s">
        <v>11</v>
      </c>
      <c r="C14" s="318" t="s">
        <v>238</v>
      </c>
      <c r="D14" s="315">
        <v>15243.525427</v>
      </c>
      <c r="E14" s="157">
        <v>22.377852637581462</v>
      </c>
      <c r="F14" s="153">
        <f t="shared" si="0"/>
        <v>10.341575308073647</v>
      </c>
      <c r="G14" s="151">
        <v>11.229662294536169</v>
      </c>
      <c r="H14" s="156">
        <v>50304.497692999998</v>
      </c>
      <c r="I14" s="157">
        <v>73.848181759031277</v>
      </c>
      <c r="J14" s="153">
        <f t="shared" si="1"/>
        <v>4.8368289553869515</v>
      </c>
      <c r="K14" s="316">
        <v>13.45314177146224</v>
      </c>
      <c r="L14" s="315">
        <v>2570.7802069999998</v>
      </c>
      <c r="M14" s="157">
        <v>3.7739656033872651</v>
      </c>
      <c r="N14" s="153">
        <f t="shared" si="2"/>
        <v>9.0576419925225906</v>
      </c>
      <c r="O14" s="316">
        <v>7.5353415374718846</v>
      </c>
      <c r="P14" s="310">
        <v>68118.803327000001</v>
      </c>
      <c r="Q14" s="153">
        <f t="shared" si="3"/>
        <v>6.1772678994390429</v>
      </c>
      <c r="R14" s="152">
        <v>12.714838298704079</v>
      </c>
    </row>
    <row r="15" spans="1:20" ht="19.5" customHeight="1" x14ac:dyDescent="0.5">
      <c r="A15" s="138" t="s">
        <v>4</v>
      </c>
      <c r="B15" s="139" t="s">
        <v>12</v>
      </c>
      <c r="C15" s="317" t="s">
        <v>239</v>
      </c>
      <c r="D15" s="313">
        <v>11171.89573</v>
      </c>
      <c r="E15" s="155">
        <v>17.452284613348393</v>
      </c>
      <c r="F15" s="148">
        <f t="shared" si="0"/>
        <v>-26.710551417378504</v>
      </c>
      <c r="G15" s="149">
        <v>-2.3715871582534187</v>
      </c>
      <c r="H15" s="154">
        <v>51118.808144000002</v>
      </c>
      <c r="I15" s="155">
        <v>79.855738935028498</v>
      </c>
      <c r="J15" s="148">
        <f t="shared" si="1"/>
        <v>1.6187627117750125</v>
      </c>
      <c r="K15" s="314">
        <v>16.379922834848436</v>
      </c>
      <c r="L15" s="313">
        <v>1723.240303</v>
      </c>
      <c r="M15" s="155">
        <v>2.6919764516231055</v>
      </c>
      <c r="N15" s="148">
        <f t="shared" si="2"/>
        <v>-32.968197813730868</v>
      </c>
      <c r="O15" s="314">
        <v>-17.690961600869116</v>
      </c>
      <c r="P15" s="309">
        <v>64013.944176999998</v>
      </c>
      <c r="Q15" s="148">
        <f t="shared" si="3"/>
        <v>-6.0260294507742396</v>
      </c>
      <c r="R15" s="150">
        <v>11.404191795852835</v>
      </c>
    </row>
    <row r="16" spans="1:20" ht="19.5" customHeight="1" x14ac:dyDescent="0.5">
      <c r="A16" s="141" t="s">
        <v>4</v>
      </c>
      <c r="B16" s="142" t="s">
        <v>13</v>
      </c>
      <c r="C16" s="318" t="s">
        <v>240</v>
      </c>
      <c r="D16" s="315">
        <v>14806.489459</v>
      </c>
      <c r="E16" s="157">
        <v>19.263617337010487</v>
      </c>
      <c r="F16" s="153">
        <f t="shared" si="0"/>
        <v>32.533366018087605</v>
      </c>
      <c r="G16" s="151">
        <v>12.360576792600009</v>
      </c>
      <c r="H16" s="156">
        <v>58918.344124000003</v>
      </c>
      <c r="I16" s="157">
        <v>76.654256127211042</v>
      </c>
      <c r="J16" s="153">
        <f t="shared" si="1"/>
        <v>15.257663985492309</v>
      </c>
      <c r="K16" s="316">
        <v>14.375598571450476</v>
      </c>
      <c r="L16" s="315">
        <v>3137.6227250000002</v>
      </c>
      <c r="M16" s="157">
        <v>4.0821265357784693</v>
      </c>
      <c r="N16" s="153">
        <f t="shared" si="2"/>
        <v>82.076911707420777</v>
      </c>
      <c r="O16" s="316">
        <v>18.732557287303209</v>
      </c>
      <c r="P16" s="310">
        <v>76862.456307999993</v>
      </c>
      <c r="Q16" s="153">
        <f t="shared" si="3"/>
        <v>20.07142708700087</v>
      </c>
      <c r="R16" s="152">
        <v>14.152238364582793</v>
      </c>
    </row>
    <row r="17" spans="1:18" ht="19.5" customHeight="1" x14ac:dyDescent="0.5">
      <c r="A17" s="138" t="s">
        <v>4</v>
      </c>
      <c r="B17" s="139" t="s">
        <v>14</v>
      </c>
      <c r="C17" s="317" t="s">
        <v>241</v>
      </c>
      <c r="D17" s="313">
        <v>15272.584158</v>
      </c>
      <c r="E17" s="155">
        <v>18.92853489471738</v>
      </c>
      <c r="F17" s="148">
        <f t="shared" si="0"/>
        <v>3.147908221531126</v>
      </c>
      <c r="G17" s="149">
        <v>18.520973798137309</v>
      </c>
      <c r="H17" s="154">
        <v>61724.832649999997</v>
      </c>
      <c r="I17" s="155">
        <v>76.500521234588277</v>
      </c>
      <c r="J17" s="148">
        <f t="shared" si="1"/>
        <v>4.7633526836623918</v>
      </c>
      <c r="K17" s="314">
        <v>33.546980419582219</v>
      </c>
      <c r="L17" s="313">
        <v>3688.089191</v>
      </c>
      <c r="M17" s="155">
        <v>4.5709438706943342</v>
      </c>
      <c r="N17" s="148">
        <f t="shared" si="2"/>
        <v>17.54406167491025</v>
      </c>
      <c r="O17" s="314">
        <v>56.041902922642173</v>
      </c>
      <c r="P17" s="309">
        <v>80685.505999000001</v>
      </c>
      <c r="Q17" s="148">
        <f t="shared" si="3"/>
        <v>4.9738843573778668</v>
      </c>
      <c r="R17" s="150">
        <v>31.261970061033907</v>
      </c>
    </row>
    <row r="18" spans="1:18" ht="19.5" customHeight="1" x14ac:dyDescent="0.5">
      <c r="A18" s="141" t="s">
        <v>4</v>
      </c>
      <c r="B18" s="142" t="s">
        <v>15</v>
      </c>
      <c r="C18" s="318" t="s">
        <v>242</v>
      </c>
      <c r="D18" s="315">
        <v>15345.073621</v>
      </c>
      <c r="E18" s="157">
        <v>18.957924374508607</v>
      </c>
      <c r="F18" s="153">
        <f t="shared" si="0"/>
        <v>0.47463783633516776</v>
      </c>
      <c r="G18" s="151">
        <v>15.345092441418062</v>
      </c>
      <c r="H18" s="156">
        <v>62109.650191000001</v>
      </c>
      <c r="I18" s="157">
        <v>76.732773027349566</v>
      </c>
      <c r="J18" s="153">
        <f t="shared" si="1"/>
        <v>0.62344039583233091</v>
      </c>
      <c r="K18" s="316">
        <v>19.107569968193626</v>
      </c>
      <c r="L18" s="315">
        <v>3488.0699129999998</v>
      </c>
      <c r="M18" s="157">
        <v>4.3093025981418212</v>
      </c>
      <c r="N18" s="153">
        <f t="shared" si="2"/>
        <v>-5.4233850550063911</v>
      </c>
      <c r="O18" s="316">
        <v>34.653759296028078</v>
      </c>
      <c r="P18" s="310">
        <v>80942.793724999996</v>
      </c>
      <c r="Q18" s="153">
        <f t="shared" si="3"/>
        <v>0.3188772541169671</v>
      </c>
      <c r="R18" s="152">
        <v>18.963775777350445</v>
      </c>
    </row>
    <row r="19" spans="1:18" ht="19.5" customHeight="1" x14ac:dyDescent="0.5">
      <c r="A19" s="138">
        <v>2018</v>
      </c>
      <c r="B19" s="139" t="s">
        <v>3</v>
      </c>
      <c r="C19" s="317" t="s">
        <v>231</v>
      </c>
      <c r="D19" s="313">
        <v>15836.210406</v>
      </c>
      <c r="E19" s="155">
        <v>18.799251193137401</v>
      </c>
      <c r="F19" s="148">
        <f t="shared" si="0"/>
        <v>3.2006153709674745</v>
      </c>
      <c r="G19" s="149">
        <f t="shared" ref="G19:G82" si="4">(D19/D7-1)*100</f>
        <v>25.582075154763075</v>
      </c>
      <c r="H19" s="154">
        <v>66197.455090000003</v>
      </c>
      <c r="I19" s="155">
        <v>78.583357677026186</v>
      </c>
      <c r="J19" s="148">
        <f t="shared" si="1"/>
        <v>6.5815938206529312</v>
      </c>
      <c r="K19" s="314">
        <f t="shared" ref="K19:K82" si="5">(H19/H7-1)*100</f>
        <v>20.539758653328978</v>
      </c>
      <c r="L19" s="313">
        <v>2204.8514709999999</v>
      </c>
      <c r="M19" s="155">
        <v>2.6173911298364132</v>
      </c>
      <c r="N19" s="148">
        <f t="shared" si="2"/>
        <v>-36.788782163380908</v>
      </c>
      <c r="O19" s="314">
        <f t="shared" ref="O19:O82" si="6">(L19/L7-1)*100</f>
        <v>0.57866030258129086</v>
      </c>
      <c r="P19" s="309">
        <v>84238.516967000003</v>
      </c>
      <c r="Q19" s="148">
        <f t="shared" si="3"/>
        <v>4.0716697439392879</v>
      </c>
      <c r="R19" s="149">
        <f>(P19/P7-1)*100</f>
        <v>20.824136576675613</v>
      </c>
    </row>
    <row r="20" spans="1:18" ht="18" customHeight="1" x14ac:dyDescent="0.5">
      <c r="A20" s="141" t="s">
        <v>4</v>
      </c>
      <c r="B20" s="142" t="s">
        <v>5</v>
      </c>
      <c r="C20" s="318" t="s">
        <v>232</v>
      </c>
      <c r="D20" s="315">
        <v>16249.774884</v>
      </c>
      <c r="E20" s="157">
        <v>20.954014751285804</v>
      </c>
      <c r="F20" s="153">
        <f t="shared" si="0"/>
        <v>2.6115116394469506</v>
      </c>
      <c r="G20" s="151">
        <f t="shared" si="4"/>
        <v>42.866037358907747</v>
      </c>
      <c r="H20" s="156">
        <v>59262.583508999996</v>
      </c>
      <c r="I20" s="157">
        <v>76.418846286270366</v>
      </c>
      <c r="J20" s="153">
        <f t="shared" si="1"/>
        <v>-10.476039557066919</v>
      </c>
      <c r="K20" s="316">
        <f t="shared" si="5"/>
        <v>11.81493992413345</v>
      </c>
      <c r="L20" s="315">
        <v>2037.338297</v>
      </c>
      <c r="M20" s="157">
        <v>2.6271389624438259</v>
      </c>
      <c r="N20" s="153">
        <f t="shared" si="2"/>
        <v>-7.5974811094202677</v>
      </c>
      <c r="O20" s="316">
        <f t="shared" si="6"/>
        <v>1.7132034666609064</v>
      </c>
      <c r="P20" s="310">
        <v>77549.696689999997</v>
      </c>
      <c r="Q20" s="153">
        <f t="shared" si="3"/>
        <v>-7.9403347991279567</v>
      </c>
      <c r="R20" s="151">
        <f t="shared" ref="R20:R83" si="7">(P20/P8-1)*100</f>
        <v>16.830857715338453</v>
      </c>
    </row>
    <row r="21" spans="1:18" ht="18" customHeight="1" x14ac:dyDescent="0.5">
      <c r="A21" s="138" t="s">
        <v>4</v>
      </c>
      <c r="B21" s="139" t="s">
        <v>6</v>
      </c>
      <c r="C21" s="317" t="s">
        <v>233</v>
      </c>
      <c r="D21" s="313">
        <v>17335.486095</v>
      </c>
      <c r="E21" s="155">
        <v>21.026274711903252</v>
      </c>
      <c r="F21" s="148">
        <f t="shared" si="0"/>
        <v>6.6813923192808211</v>
      </c>
      <c r="G21" s="149">
        <f t="shared" si="4"/>
        <v>23.403432350710961</v>
      </c>
      <c r="H21" s="154">
        <v>62187.504972000002</v>
      </c>
      <c r="I21" s="155">
        <v>75.427453030362884</v>
      </c>
      <c r="J21" s="148">
        <f t="shared" si="1"/>
        <v>4.9355281019022978</v>
      </c>
      <c r="K21" s="314">
        <f t="shared" si="5"/>
        <v>15.260975800802147</v>
      </c>
      <c r="L21" s="313">
        <v>2923.7872259999999</v>
      </c>
      <c r="M21" s="155">
        <v>3.5462722577338588</v>
      </c>
      <c r="N21" s="148">
        <f t="shared" si="2"/>
        <v>43.510149016749168</v>
      </c>
      <c r="O21" s="314">
        <f t="shared" si="6"/>
        <v>-10.713423667266142</v>
      </c>
      <c r="P21" s="309">
        <v>82446.778292999996</v>
      </c>
      <c r="Q21" s="148">
        <f t="shared" si="3"/>
        <v>6.3147656432181343</v>
      </c>
      <c r="R21" s="149">
        <f t="shared" si="7"/>
        <v>15.672441973621943</v>
      </c>
    </row>
    <row r="22" spans="1:18" ht="18" customHeight="1" x14ac:dyDescent="0.5">
      <c r="A22" s="141" t="s">
        <v>4</v>
      </c>
      <c r="B22" s="142" t="s">
        <v>7</v>
      </c>
      <c r="C22" s="318" t="s">
        <v>234</v>
      </c>
      <c r="D22" s="315">
        <v>17262.061586</v>
      </c>
      <c r="E22" s="157">
        <v>19.254881694309432</v>
      </c>
      <c r="F22" s="153">
        <f t="shared" si="0"/>
        <v>-0.42355033252385876</v>
      </c>
      <c r="G22" s="151">
        <f t="shared" si="4"/>
        <v>35.391465802000987</v>
      </c>
      <c r="H22" s="156">
        <v>68776.560266</v>
      </c>
      <c r="I22" s="157">
        <v>76.716475877794537</v>
      </c>
      <c r="J22" s="153">
        <f t="shared" si="1"/>
        <v>10.595464952270927</v>
      </c>
      <c r="K22" s="316">
        <f t="shared" si="5"/>
        <v>33.059968133937232</v>
      </c>
      <c r="L22" s="315">
        <v>3611.690521</v>
      </c>
      <c r="M22" s="157">
        <v>4.0286424278960276</v>
      </c>
      <c r="N22" s="153">
        <f t="shared" si="2"/>
        <v>23.527816555280356</v>
      </c>
      <c r="O22" s="316">
        <f t="shared" si="6"/>
        <v>33.264680140676873</v>
      </c>
      <c r="P22" s="310">
        <v>89650.312372999993</v>
      </c>
      <c r="Q22" s="153">
        <f t="shared" si="3"/>
        <v>8.7371929251134794</v>
      </c>
      <c r="R22" s="151">
        <f t="shared" si="7"/>
        <v>33.510922152730991</v>
      </c>
    </row>
    <row r="23" spans="1:18" ht="18" customHeight="1" x14ac:dyDescent="0.5">
      <c r="A23" s="138" t="s">
        <v>4</v>
      </c>
      <c r="B23" s="139" t="s">
        <v>8</v>
      </c>
      <c r="C23" s="317" t="s">
        <v>235</v>
      </c>
      <c r="D23" s="313">
        <v>18866.743524000001</v>
      </c>
      <c r="E23" s="155">
        <v>19.571418485122287</v>
      </c>
      <c r="F23" s="148">
        <f t="shared" si="0"/>
        <v>9.2960040143840175</v>
      </c>
      <c r="G23" s="149">
        <f t="shared" si="4"/>
        <v>40.275761848773747</v>
      </c>
      <c r="H23" s="154">
        <v>74400.369154</v>
      </c>
      <c r="I23" s="155">
        <v>77.179231185721903</v>
      </c>
      <c r="J23" s="148">
        <f t="shared" si="1"/>
        <v>8.1769266538619831</v>
      </c>
      <c r="K23" s="314">
        <f t="shared" si="5"/>
        <v>58.045146278070447</v>
      </c>
      <c r="L23" s="313">
        <v>3132.3564679999999</v>
      </c>
      <c r="M23" s="155">
        <v>3.2493503291558055</v>
      </c>
      <c r="N23" s="148">
        <f t="shared" si="2"/>
        <v>-13.271736606803252</v>
      </c>
      <c r="O23" s="314">
        <f t="shared" si="6"/>
        <v>-2.184467752768815</v>
      </c>
      <c r="P23" s="309">
        <v>96399.469146000003</v>
      </c>
      <c r="Q23" s="148">
        <f t="shared" si="3"/>
        <v>7.5283137273626011</v>
      </c>
      <c r="R23" s="149">
        <f t="shared" si="7"/>
        <v>51.268353852393169</v>
      </c>
    </row>
    <row r="24" spans="1:18" ht="18" customHeight="1" x14ac:dyDescent="0.5">
      <c r="A24" s="141" t="s">
        <v>4</v>
      </c>
      <c r="B24" s="142" t="s">
        <v>9</v>
      </c>
      <c r="C24" s="318" t="s">
        <v>236</v>
      </c>
      <c r="D24" s="315">
        <v>15977.674000000001</v>
      </c>
      <c r="E24" s="157">
        <v>16.810774665485454</v>
      </c>
      <c r="F24" s="153">
        <f t="shared" si="0"/>
        <v>-15.313026968988442</v>
      </c>
      <c r="G24" s="151">
        <f t="shared" si="4"/>
        <v>42.072288002278889</v>
      </c>
      <c r="H24" s="156">
        <v>77159.593408999994</v>
      </c>
      <c r="I24" s="157">
        <v>81.182814099172091</v>
      </c>
      <c r="J24" s="153">
        <f t="shared" si="1"/>
        <v>3.7086163501268699</v>
      </c>
      <c r="K24" s="316">
        <f t="shared" si="5"/>
        <v>69.183736115289335</v>
      </c>
      <c r="L24" s="315">
        <v>1906.978427</v>
      </c>
      <c r="M24" s="157">
        <v>2.0064112353424473</v>
      </c>
      <c r="N24" s="153">
        <f t="shared" si="2"/>
        <v>-39.120006088655678</v>
      </c>
      <c r="O24" s="316">
        <f t="shared" si="6"/>
        <v>-4.6221349969525871</v>
      </c>
      <c r="P24" s="310">
        <v>95044.245836000002</v>
      </c>
      <c r="Q24" s="153">
        <f t="shared" si="3"/>
        <v>-1.4058410507919672</v>
      </c>
      <c r="R24" s="151">
        <f t="shared" si="7"/>
        <v>61.495594835143841</v>
      </c>
    </row>
    <row r="25" spans="1:18" ht="18" customHeight="1" x14ac:dyDescent="0.5">
      <c r="A25" s="138" t="s">
        <v>4</v>
      </c>
      <c r="B25" s="139" t="s">
        <v>10</v>
      </c>
      <c r="C25" s="317" t="s">
        <v>237</v>
      </c>
      <c r="D25" s="313">
        <v>18489.068057</v>
      </c>
      <c r="E25" s="155">
        <v>18.752189529840098</v>
      </c>
      <c r="F25" s="148">
        <f t="shared" si="0"/>
        <v>15.718145563615838</v>
      </c>
      <c r="G25" s="149">
        <f t="shared" si="4"/>
        <v>33.834715936119821</v>
      </c>
      <c r="H25" s="154">
        <v>77055.971483999994</v>
      </c>
      <c r="I25" s="155">
        <v>78.152569789846922</v>
      </c>
      <c r="J25" s="148">
        <f t="shared" si="1"/>
        <v>-0.13429558195146019</v>
      </c>
      <c r="K25" s="314">
        <f t="shared" si="5"/>
        <v>60.588099930145979</v>
      </c>
      <c r="L25" s="313">
        <v>3051.8097899999998</v>
      </c>
      <c r="M25" s="155">
        <v>3.0952406803129717</v>
      </c>
      <c r="N25" s="148">
        <f t="shared" si="2"/>
        <v>60.033786790184784</v>
      </c>
      <c r="O25" s="314">
        <f t="shared" si="6"/>
        <v>29.463879720579911</v>
      </c>
      <c r="P25" s="309">
        <v>98596.849331000005</v>
      </c>
      <c r="Q25" s="148">
        <f t="shared" si="3"/>
        <v>3.7378417428131971</v>
      </c>
      <c r="R25" s="149">
        <f t="shared" si="7"/>
        <v>53.6836170653743</v>
      </c>
    </row>
    <row r="26" spans="1:18" ht="18" customHeight="1" x14ac:dyDescent="0.5">
      <c r="A26" s="141" t="s">
        <v>4</v>
      </c>
      <c r="B26" s="142" t="s">
        <v>11</v>
      </c>
      <c r="C26" s="318" t="s">
        <v>238</v>
      </c>
      <c r="D26" s="315">
        <v>14684.771129999999</v>
      </c>
      <c r="E26" s="157">
        <v>15.865504513305307</v>
      </c>
      <c r="F26" s="153">
        <f t="shared" si="0"/>
        <v>-20.575925813414297</v>
      </c>
      <c r="G26" s="151">
        <f t="shared" si="4"/>
        <v>-3.6655188438910025</v>
      </c>
      <c r="H26" s="156">
        <v>75918.928935999997</v>
      </c>
      <c r="I26" s="157">
        <v>82.023212960991714</v>
      </c>
      <c r="J26" s="153">
        <f t="shared" si="1"/>
        <v>-1.4756060122298131</v>
      </c>
      <c r="K26" s="316">
        <f t="shared" si="5"/>
        <v>50.918769528960659</v>
      </c>
      <c r="L26" s="315">
        <v>1954.1578810000001</v>
      </c>
      <c r="M26" s="157">
        <v>2.1112825257029821</v>
      </c>
      <c r="N26" s="153">
        <f t="shared" si="2"/>
        <v>-35.967245160452798</v>
      </c>
      <c r="O26" s="316">
        <f t="shared" si="6"/>
        <v>-23.985804944389777</v>
      </c>
      <c r="P26" s="310">
        <v>92557.857946999997</v>
      </c>
      <c r="Q26" s="153">
        <f t="shared" si="3"/>
        <v>-6.1249334283760675</v>
      </c>
      <c r="R26" s="151">
        <f t="shared" si="7"/>
        <v>35.877105037623558</v>
      </c>
    </row>
    <row r="27" spans="1:18" ht="18" customHeight="1" x14ac:dyDescent="0.5">
      <c r="A27" s="138" t="s">
        <v>4</v>
      </c>
      <c r="B27" s="139" t="s">
        <v>12</v>
      </c>
      <c r="C27" s="317" t="s">
        <v>239</v>
      </c>
      <c r="D27" s="313">
        <v>16366.664906</v>
      </c>
      <c r="E27" s="155">
        <v>16.824815979668401</v>
      </c>
      <c r="F27" s="148">
        <f t="shared" si="0"/>
        <v>11.453319640535664</v>
      </c>
      <c r="G27" s="149">
        <f t="shared" si="4"/>
        <v>46.498546903283696</v>
      </c>
      <c r="H27" s="154">
        <v>77966.245150000002</v>
      </c>
      <c r="I27" s="155">
        <v>80.148749596111742</v>
      </c>
      <c r="J27" s="148">
        <f t="shared" si="1"/>
        <v>2.6967137744078329</v>
      </c>
      <c r="K27" s="314">
        <f t="shared" si="5"/>
        <v>52.519684986339385</v>
      </c>
      <c r="L27" s="313">
        <v>2944.0225759999998</v>
      </c>
      <c r="M27" s="155">
        <v>3.0264344242198491</v>
      </c>
      <c r="N27" s="148">
        <f t="shared" si="2"/>
        <v>50.654284621744928</v>
      </c>
      <c r="O27" s="314">
        <f t="shared" si="6"/>
        <v>70.842254030081136</v>
      </c>
      <c r="P27" s="309">
        <v>97276.932631999996</v>
      </c>
      <c r="Q27" s="148">
        <f t="shared" si="3"/>
        <v>5.0985132863621496</v>
      </c>
      <c r="R27" s="149">
        <f t="shared" si="7"/>
        <v>51.962098075111719</v>
      </c>
    </row>
    <row r="28" spans="1:18" ht="18" customHeight="1" x14ac:dyDescent="0.5">
      <c r="A28" s="141" t="s">
        <v>4</v>
      </c>
      <c r="B28" s="142" t="s">
        <v>13</v>
      </c>
      <c r="C28" s="318" t="s">
        <v>240</v>
      </c>
      <c r="D28" s="315">
        <v>17162.441709999999</v>
      </c>
      <c r="E28" s="157">
        <v>16.206270301844178</v>
      </c>
      <c r="F28" s="153">
        <f t="shared" si="0"/>
        <v>4.8621805882288704</v>
      </c>
      <c r="G28" s="151">
        <f t="shared" si="4"/>
        <v>15.911619412040668</v>
      </c>
      <c r="H28" s="156">
        <v>85877.322027000002</v>
      </c>
      <c r="I28" s="157">
        <v>81.092837317964523</v>
      </c>
      <c r="J28" s="153">
        <f t="shared" si="1"/>
        <v>10.146797324636836</v>
      </c>
      <c r="K28" s="316">
        <f t="shared" si="5"/>
        <v>45.756509799837431</v>
      </c>
      <c r="L28" s="315">
        <v>2860.2452739999999</v>
      </c>
      <c r="M28" s="157">
        <v>2.7008923801913007</v>
      </c>
      <c r="N28" s="153">
        <f t="shared" si="2"/>
        <v>-2.8456745774628867</v>
      </c>
      <c r="O28" s="316">
        <f t="shared" si="6"/>
        <v>-8.8403697739026335</v>
      </c>
      <c r="P28" s="310">
        <v>105900.009011</v>
      </c>
      <c r="Q28" s="153">
        <f t="shared" si="3"/>
        <v>8.8644616413032118</v>
      </c>
      <c r="R28" s="151">
        <f t="shared" si="7"/>
        <v>37.778590612095385</v>
      </c>
    </row>
    <row r="29" spans="1:18" ht="18" customHeight="1" x14ac:dyDescent="0.5">
      <c r="A29" s="138" t="s">
        <v>4</v>
      </c>
      <c r="B29" s="139" t="s">
        <v>14</v>
      </c>
      <c r="C29" s="317" t="s">
        <v>241</v>
      </c>
      <c r="D29" s="313">
        <v>17311.101903999999</v>
      </c>
      <c r="E29" s="155">
        <v>18.44417856765229</v>
      </c>
      <c r="F29" s="148">
        <f t="shared" si="0"/>
        <v>0.86619489529500271</v>
      </c>
      <c r="G29" s="149">
        <f t="shared" si="4"/>
        <v>13.347562697385396</v>
      </c>
      <c r="H29" s="154">
        <v>73665.270625000005</v>
      </c>
      <c r="I29" s="155">
        <v>78.486939374320428</v>
      </c>
      <c r="J29" s="148">
        <f t="shared" si="1"/>
        <v>-14.220344921981265</v>
      </c>
      <c r="K29" s="314">
        <f t="shared" si="5"/>
        <v>19.344625918560521</v>
      </c>
      <c r="L29" s="313">
        <v>2880.3521850000002</v>
      </c>
      <c r="M29" s="155">
        <v>3.068882058027278</v>
      </c>
      <c r="N29" s="148">
        <f t="shared" si="2"/>
        <v>0.70297855861434222</v>
      </c>
      <c r="O29" s="314">
        <f t="shared" si="6"/>
        <v>-21.901232973733688</v>
      </c>
      <c r="P29" s="309">
        <v>93856.724713999996</v>
      </c>
      <c r="Q29" s="148">
        <f t="shared" si="3"/>
        <v>-11.372316593239429</v>
      </c>
      <c r="R29" s="149">
        <f t="shared" si="7"/>
        <v>16.324144655129547</v>
      </c>
    </row>
    <row r="30" spans="1:18" ht="18" customHeight="1" x14ac:dyDescent="0.5">
      <c r="A30" s="141" t="s">
        <v>4</v>
      </c>
      <c r="B30" s="142" t="s">
        <v>15</v>
      </c>
      <c r="C30" s="318" t="s">
        <v>242</v>
      </c>
      <c r="D30" s="315">
        <v>18227.505478999999</v>
      </c>
      <c r="E30" s="157">
        <v>20.166941475121746</v>
      </c>
      <c r="F30" s="153">
        <f t="shared" si="0"/>
        <v>5.2937333514757379</v>
      </c>
      <c r="G30" s="151">
        <f t="shared" si="4"/>
        <v>18.78408621028278</v>
      </c>
      <c r="H30" s="156">
        <v>69974.597704</v>
      </c>
      <c r="I30" s="157">
        <v>77.420007815527839</v>
      </c>
      <c r="J30" s="153">
        <f t="shared" si="1"/>
        <v>-5.0100581857463355</v>
      </c>
      <c r="K30" s="316">
        <f t="shared" si="5"/>
        <v>12.663004040134918</v>
      </c>
      <c r="L30" s="315">
        <v>2180.9898680000001</v>
      </c>
      <c r="M30" s="157">
        <v>2.4130507093504137</v>
      </c>
      <c r="N30" s="153">
        <f t="shared" si="2"/>
        <v>-24.28044461514348</v>
      </c>
      <c r="O30" s="316">
        <f t="shared" si="6"/>
        <v>-37.47287404213219</v>
      </c>
      <c r="P30" s="310">
        <v>90383.093051000003</v>
      </c>
      <c r="Q30" s="153">
        <f t="shared" si="3"/>
        <v>-3.7009939070267284</v>
      </c>
      <c r="R30" s="151">
        <f t="shared" si="7"/>
        <v>11.662927472052754</v>
      </c>
    </row>
    <row r="31" spans="1:18" ht="18" customHeight="1" x14ac:dyDescent="0.5">
      <c r="A31" s="138">
        <v>2019</v>
      </c>
      <c r="B31" s="139" t="s">
        <v>3</v>
      </c>
      <c r="C31" s="317" t="s">
        <v>231</v>
      </c>
      <c r="D31" s="313">
        <v>16809.362083</v>
      </c>
      <c r="E31" s="155">
        <v>20.300125831542619</v>
      </c>
      <c r="F31" s="148">
        <f t="shared" si="0"/>
        <v>-7.7802384842722949</v>
      </c>
      <c r="G31" s="149">
        <f t="shared" si="4"/>
        <v>6.1451044918631181</v>
      </c>
      <c r="H31" s="154">
        <v>63404.694810000001</v>
      </c>
      <c r="I31" s="155">
        <v>76.571810197085227</v>
      </c>
      <c r="J31" s="148">
        <f t="shared" si="1"/>
        <v>-9.3889827302636171</v>
      </c>
      <c r="K31" s="314">
        <f t="shared" si="5"/>
        <v>-4.2188333013754908</v>
      </c>
      <c r="L31" s="313">
        <v>2590.1691620000001</v>
      </c>
      <c r="M31" s="155">
        <v>3.1280639713721436</v>
      </c>
      <c r="N31" s="148">
        <f t="shared" si="2"/>
        <v>18.761173538840126</v>
      </c>
      <c r="O31" s="314">
        <f t="shared" si="6"/>
        <v>17.475902393789866</v>
      </c>
      <c r="P31" s="309">
        <v>82804.226055000006</v>
      </c>
      <c r="Q31" s="148">
        <f t="shared" si="3"/>
        <v>-8.3852706741552989</v>
      </c>
      <c r="R31" s="149">
        <f t="shared" si="7"/>
        <v>-1.7026545143973393</v>
      </c>
    </row>
    <row r="32" spans="1:18" ht="18" customHeight="1" x14ac:dyDescent="0.5">
      <c r="A32" s="141" t="s">
        <v>4</v>
      </c>
      <c r="B32" s="142" t="s">
        <v>5</v>
      </c>
      <c r="C32" s="318" t="s">
        <v>232</v>
      </c>
      <c r="D32" s="315">
        <v>15012.304722999999</v>
      </c>
      <c r="E32" s="157">
        <v>19.182693976126146</v>
      </c>
      <c r="F32" s="153">
        <f t="shared" si="0"/>
        <v>-10.690812364720481</v>
      </c>
      <c r="G32" s="151">
        <f t="shared" si="4"/>
        <v>-7.6153064878360262</v>
      </c>
      <c r="H32" s="156">
        <v>59728.440519000003</v>
      </c>
      <c r="I32" s="157">
        <v>76.320885919125374</v>
      </c>
      <c r="J32" s="153">
        <f t="shared" si="1"/>
        <v>-5.7980789940182635</v>
      </c>
      <c r="K32" s="316">
        <f t="shared" si="5"/>
        <v>0.7860896073308421</v>
      </c>
      <c r="L32" s="315">
        <v>3518.8815949999998</v>
      </c>
      <c r="M32" s="157">
        <v>4.4964201047484735</v>
      </c>
      <c r="N32" s="153">
        <f t="shared" si="2"/>
        <v>35.85528106136875</v>
      </c>
      <c r="O32" s="316">
        <f t="shared" si="6"/>
        <v>72.719552770474422</v>
      </c>
      <c r="P32" s="310">
        <v>78259.626837000003</v>
      </c>
      <c r="Q32" s="153">
        <f t="shared" si="3"/>
        <v>-5.4883662761142205</v>
      </c>
      <c r="R32" s="151">
        <f t="shared" si="7"/>
        <v>0.91545186802974854</v>
      </c>
    </row>
    <row r="33" spans="1:18" ht="18" customHeight="1" x14ac:dyDescent="0.5">
      <c r="A33" s="138" t="s">
        <v>4</v>
      </c>
      <c r="B33" s="139" t="s">
        <v>6</v>
      </c>
      <c r="C33" s="317" t="s">
        <v>233</v>
      </c>
      <c r="D33" s="313">
        <v>16799.567083000002</v>
      </c>
      <c r="E33" s="155">
        <v>19.085337039460175</v>
      </c>
      <c r="F33" s="148">
        <f t="shared" si="0"/>
        <v>11.90531629205327</v>
      </c>
      <c r="G33" s="149">
        <f t="shared" si="4"/>
        <v>-3.0914565017854945</v>
      </c>
      <c r="H33" s="154">
        <v>66714.560580999998</v>
      </c>
      <c r="I33" s="155">
        <v>75.791826529644936</v>
      </c>
      <c r="J33" s="148">
        <f t="shared" si="1"/>
        <v>11.696471565798984</v>
      </c>
      <c r="K33" s="314">
        <f t="shared" si="5"/>
        <v>7.2796868294335182</v>
      </c>
      <c r="L33" s="313">
        <v>4509.2960160000002</v>
      </c>
      <c r="M33" s="155">
        <v>5.1228364308948908</v>
      </c>
      <c r="N33" s="148">
        <f t="shared" si="2"/>
        <v>28.145716025435075</v>
      </c>
      <c r="O33" s="314">
        <f t="shared" si="6"/>
        <v>54.227912889855425</v>
      </c>
      <c r="P33" s="309">
        <v>88023.423680000007</v>
      </c>
      <c r="Q33" s="148">
        <f t="shared" si="3"/>
        <v>12.476160745483945</v>
      </c>
      <c r="R33" s="149">
        <f t="shared" si="7"/>
        <v>6.7639336581251097</v>
      </c>
    </row>
    <row r="34" spans="1:18" ht="18" customHeight="1" x14ac:dyDescent="0.5">
      <c r="A34" s="141" t="s">
        <v>4</v>
      </c>
      <c r="B34" s="142" t="s">
        <v>7</v>
      </c>
      <c r="C34" s="318" t="s">
        <v>234</v>
      </c>
      <c r="D34" s="315">
        <v>16564.169161000002</v>
      </c>
      <c r="E34" s="157">
        <v>18.666737696026146</v>
      </c>
      <c r="F34" s="153">
        <f t="shared" si="0"/>
        <v>-1.4012142148484674</v>
      </c>
      <c r="G34" s="151">
        <f t="shared" si="4"/>
        <v>-4.0429262838802993</v>
      </c>
      <c r="H34" s="156">
        <v>68173.435414000007</v>
      </c>
      <c r="I34" s="157">
        <v>76.827012833602964</v>
      </c>
      <c r="J34" s="153">
        <f t="shared" si="1"/>
        <v>2.18674127551024</v>
      </c>
      <c r="K34" s="316">
        <f t="shared" si="5"/>
        <v>-0.87693372519264123</v>
      </c>
      <c r="L34" s="315">
        <v>3998.6782760000001</v>
      </c>
      <c r="M34" s="157">
        <v>4.5062494703708866</v>
      </c>
      <c r="N34" s="153">
        <f t="shared" si="2"/>
        <v>-11.323668665534781</v>
      </c>
      <c r="O34" s="316">
        <f t="shared" si="6"/>
        <v>10.714864763464039</v>
      </c>
      <c r="P34" s="310">
        <v>88736.282850999996</v>
      </c>
      <c r="Q34" s="153">
        <f t="shared" si="3"/>
        <v>0.80985167492633181</v>
      </c>
      <c r="R34" s="151">
        <f t="shared" si="7"/>
        <v>-1.0195497347483595</v>
      </c>
    </row>
    <row r="35" spans="1:18" ht="18" customHeight="1" x14ac:dyDescent="0.5">
      <c r="A35" s="138" t="s">
        <v>4</v>
      </c>
      <c r="B35" s="139" t="s">
        <v>8</v>
      </c>
      <c r="C35" s="317" t="s">
        <v>235</v>
      </c>
      <c r="D35" s="313">
        <v>15781.071212999999</v>
      </c>
      <c r="E35" s="155">
        <v>18.200316675064581</v>
      </c>
      <c r="F35" s="148">
        <f t="shared" si="0"/>
        <v>-4.7276621023877858</v>
      </c>
      <c r="G35" s="149">
        <f t="shared" si="4"/>
        <v>-16.355086965987432</v>
      </c>
      <c r="H35" s="154">
        <v>68142.849273999993</v>
      </c>
      <c r="I35" s="155">
        <v>78.589179352180821</v>
      </c>
      <c r="J35" s="148">
        <f t="shared" si="1"/>
        <v>-4.4865188052023441E-2</v>
      </c>
      <c r="K35" s="314">
        <f t="shared" si="5"/>
        <v>-8.4106032687118475</v>
      </c>
      <c r="L35" s="313">
        <v>2783.7533119999998</v>
      </c>
      <c r="M35" s="155">
        <v>3.2105039727546067</v>
      </c>
      <c r="N35" s="148">
        <f t="shared" si="2"/>
        <v>-30.383163639144449</v>
      </c>
      <c r="O35" s="314">
        <f t="shared" si="6"/>
        <v>-11.12910230879891</v>
      </c>
      <c r="P35" s="309">
        <v>86707.673798999997</v>
      </c>
      <c r="Q35" s="148">
        <f t="shared" si="3"/>
        <v>-2.2861100181605587</v>
      </c>
      <c r="R35" s="149">
        <f t="shared" si="7"/>
        <v>-10.053784977095138</v>
      </c>
    </row>
    <row r="36" spans="1:18" ht="18" customHeight="1" x14ac:dyDescent="0.5">
      <c r="A36" s="141" t="s">
        <v>4</v>
      </c>
      <c r="B36" s="142" t="s">
        <v>9</v>
      </c>
      <c r="C36" s="318" t="s">
        <v>236</v>
      </c>
      <c r="D36" s="315">
        <v>14626.597575</v>
      </c>
      <c r="E36" s="157">
        <v>18.952985481900107</v>
      </c>
      <c r="F36" s="153">
        <f t="shared" si="0"/>
        <v>-7.3155593965571697</v>
      </c>
      <c r="G36" s="151">
        <f t="shared" si="4"/>
        <v>-8.4560269849040637</v>
      </c>
      <c r="H36" s="156">
        <v>59505.333743000003</v>
      </c>
      <c r="I36" s="157">
        <v>77.106361937130103</v>
      </c>
      <c r="J36" s="153">
        <f t="shared" si="1"/>
        <v>-12.675600775466322</v>
      </c>
      <c r="K36" s="316">
        <f t="shared" si="5"/>
        <v>-22.880187525639261</v>
      </c>
      <c r="L36" s="315">
        <v>3041.1219139999998</v>
      </c>
      <c r="M36" s="157">
        <v>3.9406525809697923</v>
      </c>
      <c r="N36" s="153">
        <f t="shared" si="2"/>
        <v>9.2453810792268989</v>
      </c>
      <c r="O36" s="316">
        <f t="shared" si="6"/>
        <v>59.473325494520644</v>
      </c>
      <c r="P36" s="310">
        <v>77173.053232000006</v>
      </c>
      <c r="Q36" s="153">
        <f t="shared" si="3"/>
        <v>-10.996282277278613</v>
      </c>
      <c r="R36" s="151">
        <f t="shared" si="7"/>
        <v>-18.803024261812705</v>
      </c>
    </row>
    <row r="37" spans="1:18" ht="18" customHeight="1" x14ac:dyDescent="0.5">
      <c r="A37" s="138" t="s">
        <v>4</v>
      </c>
      <c r="B37" s="139" t="s">
        <v>10</v>
      </c>
      <c r="C37" s="317" t="s">
        <v>237</v>
      </c>
      <c r="D37" s="313">
        <v>15791.68132</v>
      </c>
      <c r="E37" s="155">
        <v>19.281416981560952</v>
      </c>
      <c r="F37" s="148">
        <f t="shared" si="0"/>
        <v>7.9655144610758954</v>
      </c>
      <c r="G37" s="149">
        <f t="shared" si="4"/>
        <v>-14.589089772855068</v>
      </c>
      <c r="H37" s="154">
        <v>62897.880581999998</v>
      </c>
      <c r="I37" s="155">
        <v>76.79741239598215</v>
      </c>
      <c r="J37" s="148">
        <f t="shared" si="1"/>
        <v>5.7012483177595552</v>
      </c>
      <c r="K37" s="314">
        <f t="shared" si="5"/>
        <v>-18.373775100531699</v>
      </c>
      <c r="L37" s="313">
        <v>3211.4795779999999</v>
      </c>
      <c r="M37" s="155">
        <v>3.9211706224569003</v>
      </c>
      <c r="N37" s="148">
        <f t="shared" si="2"/>
        <v>5.6018031771678523</v>
      </c>
      <c r="O37" s="314">
        <f t="shared" si="6"/>
        <v>5.231970502329375</v>
      </c>
      <c r="P37" s="309">
        <v>81901.04148</v>
      </c>
      <c r="Q37" s="148">
        <f t="shared" si="3"/>
        <v>6.1264755636744939</v>
      </c>
      <c r="R37" s="149">
        <f t="shared" si="7"/>
        <v>-16.933409093986786</v>
      </c>
    </row>
    <row r="38" spans="1:18" ht="18" customHeight="1" x14ac:dyDescent="0.5">
      <c r="A38" s="141" t="s">
        <v>4</v>
      </c>
      <c r="B38" s="142" t="s">
        <v>11</v>
      </c>
      <c r="C38" s="318" t="s">
        <v>238</v>
      </c>
      <c r="D38" s="315">
        <v>14399.789290999999</v>
      </c>
      <c r="E38" s="157">
        <v>18.78817082623554</v>
      </c>
      <c r="F38" s="153">
        <f t="shared" si="0"/>
        <v>-8.814083825496045</v>
      </c>
      <c r="G38" s="151">
        <f t="shared" si="4"/>
        <v>-1.9406624487173785</v>
      </c>
      <c r="H38" s="156">
        <v>59843.640958999997</v>
      </c>
      <c r="I38" s="157">
        <v>78.081180667298284</v>
      </c>
      <c r="J38" s="153">
        <f t="shared" si="1"/>
        <v>-4.8558704915632074</v>
      </c>
      <c r="K38" s="316">
        <f t="shared" si="5"/>
        <v>-21.174281832336629</v>
      </c>
      <c r="L38" s="315">
        <v>2399.4181899999999</v>
      </c>
      <c r="M38" s="157">
        <v>3.1306485064661826</v>
      </c>
      <c r="N38" s="153">
        <f t="shared" si="2"/>
        <v>-25.286207440426079</v>
      </c>
      <c r="O38" s="316">
        <f t="shared" si="6"/>
        <v>22.785278166580227</v>
      </c>
      <c r="P38" s="310">
        <v>76642.848440000002</v>
      </c>
      <c r="Q38" s="153">
        <f t="shared" si="3"/>
        <v>-6.4201784800063111</v>
      </c>
      <c r="R38" s="151">
        <f t="shared" si="7"/>
        <v>-17.194660572323496</v>
      </c>
    </row>
    <row r="39" spans="1:18" ht="18" customHeight="1" x14ac:dyDescent="0.5">
      <c r="A39" s="138" t="s">
        <v>4</v>
      </c>
      <c r="B39" s="139" t="s">
        <v>12</v>
      </c>
      <c r="C39" s="317" t="s">
        <v>239</v>
      </c>
      <c r="D39" s="313">
        <v>15880.650005</v>
      </c>
      <c r="E39" s="155">
        <v>20.536252098150438</v>
      </c>
      <c r="F39" s="148">
        <f t="shared" si="0"/>
        <v>10.283905438293829</v>
      </c>
      <c r="G39" s="149">
        <f t="shared" si="4"/>
        <v>-2.9695414660920183</v>
      </c>
      <c r="H39" s="154">
        <v>57263.223791999997</v>
      </c>
      <c r="I39" s="155">
        <v>74.050621314307989</v>
      </c>
      <c r="J39" s="148">
        <f t="shared" si="1"/>
        <v>-4.3119321044785552</v>
      </c>
      <c r="K39" s="314">
        <f t="shared" si="5"/>
        <v>-26.553826361868861</v>
      </c>
      <c r="L39" s="313">
        <v>4185.9618959999998</v>
      </c>
      <c r="M39" s="155">
        <v>5.4131265875415782</v>
      </c>
      <c r="N39" s="148">
        <f t="shared" si="2"/>
        <v>74.457371101283513</v>
      </c>
      <c r="O39" s="314">
        <f t="shared" si="6"/>
        <v>42.185115363055559</v>
      </c>
      <c r="P39" s="309">
        <v>77329.835693000001</v>
      </c>
      <c r="Q39" s="148">
        <f t="shared" si="3"/>
        <v>0.89634880094233704</v>
      </c>
      <c r="R39" s="149">
        <f t="shared" si="7"/>
        <v>-20.505474832826142</v>
      </c>
    </row>
    <row r="40" spans="1:18" ht="18" customHeight="1" x14ac:dyDescent="0.5">
      <c r="A40" s="141" t="s">
        <v>4</v>
      </c>
      <c r="B40" s="142" t="s">
        <v>13</v>
      </c>
      <c r="C40" s="318" t="s">
        <v>240</v>
      </c>
      <c r="D40" s="315">
        <v>15927.072399000001</v>
      </c>
      <c r="E40" s="157">
        <v>20.748691177392921</v>
      </c>
      <c r="F40" s="153">
        <f t="shared" si="0"/>
        <v>0.2923204905679766</v>
      </c>
      <c r="G40" s="151">
        <f t="shared" si="4"/>
        <v>-7.1980976359569464</v>
      </c>
      <c r="H40" s="156">
        <v>57816.935870000001</v>
      </c>
      <c r="I40" s="157">
        <v>75.319915495899991</v>
      </c>
      <c r="J40" s="153">
        <f t="shared" si="1"/>
        <v>0.9669593175740232</v>
      </c>
      <c r="K40" s="316">
        <f t="shared" si="5"/>
        <v>-32.674966445946886</v>
      </c>
      <c r="L40" s="315">
        <v>3017.8089599999998</v>
      </c>
      <c r="M40" s="157">
        <v>3.9313933267070911</v>
      </c>
      <c r="N40" s="153">
        <f t="shared" si="2"/>
        <v>-27.906439786665459</v>
      </c>
      <c r="O40" s="316">
        <f t="shared" si="6"/>
        <v>5.5087473592658087</v>
      </c>
      <c r="P40" s="310">
        <v>76761.817228999993</v>
      </c>
      <c r="Q40" s="153">
        <f t="shared" si="3"/>
        <v>-0.73453985633054053</v>
      </c>
      <c r="R40" s="151">
        <f t="shared" si="7"/>
        <v>-27.514815205514644</v>
      </c>
    </row>
    <row r="41" spans="1:18" ht="18" customHeight="1" x14ac:dyDescent="0.5">
      <c r="A41" s="138" t="s">
        <v>4</v>
      </c>
      <c r="B41" s="139" t="s">
        <v>14</v>
      </c>
      <c r="C41" s="317" t="s">
        <v>241</v>
      </c>
      <c r="D41" s="313">
        <v>14747.665518</v>
      </c>
      <c r="E41" s="155">
        <v>18.244431207016827</v>
      </c>
      <c r="F41" s="148">
        <f t="shared" si="0"/>
        <v>-7.4050450167731485</v>
      </c>
      <c r="G41" s="149">
        <f t="shared" si="4"/>
        <v>-14.808048616522084</v>
      </c>
      <c r="H41" s="154">
        <v>62463.597029999997</v>
      </c>
      <c r="I41" s="155">
        <v>77.2741148465648</v>
      </c>
      <c r="J41" s="148">
        <f t="shared" si="1"/>
        <v>8.0368512963881358</v>
      </c>
      <c r="K41" s="314">
        <f t="shared" si="5"/>
        <v>-15.206179927069275</v>
      </c>
      <c r="L41" s="313">
        <v>3622.5291480000001</v>
      </c>
      <c r="M41" s="155">
        <v>4.481453946418374</v>
      </c>
      <c r="N41" s="148">
        <f t="shared" si="2"/>
        <v>20.038385332383669</v>
      </c>
      <c r="O41" s="314">
        <f t="shared" si="6"/>
        <v>25.766882496697185</v>
      </c>
      <c r="P41" s="309">
        <v>80833.791696</v>
      </c>
      <c r="Q41" s="148">
        <f t="shared" si="3"/>
        <v>5.3046874266307054</v>
      </c>
      <c r="R41" s="149">
        <f t="shared" si="7"/>
        <v>-13.875332915870919</v>
      </c>
    </row>
    <row r="42" spans="1:18" ht="18" customHeight="1" x14ac:dyDescent="0.5">
      <c r="A42" s="141" t="s">
        <v>4</v>
      </c>
      <c r="B42" s="142" t="s">
        <v>15</v>
      </c>
      <c r="C42" s="318" t="s">
        <v>242</v>
      </c>
      <c r="D42" s="315">
        <v>14992.337121</v>
      </c>
      <c r="E42" s="157">
        <v>17.465699886290459</v>
      </c>
      <c r="F42" s="153">
        <f t="shared" si="0"/>
        <v>1.6590531070925785</v>
      </c>
      <c r="G42" s="151">
        <f t="shared" si="4"/>
        <v>-17.74882669341261</v>
      </c>
      <c r="H42" s="156">
        <v>65873.536108</v>
      </c>
      <c r="I42" s="157">
        <v>76.741031289877043</v>
      </c>
      <c r="J42" s="153">
        <f t="shared" si="1"/>
        <v>5.4590821536618872</v>
      </c>
      <c r="K42" s="316">
        <f t="shared" si="5"/>
        <v>-5.860786243242055</v>
      </c>
      <c r="L42" s="315">
        <v>4972.8690980000001</v>
      </c>
      <c r="M42" s="157">
        <v>5.7932688238324959</v>
      </c>
      <c r="N42" s="153">
        <f t="shared" si="2"/>
        <v>37.276165210306814</v>
      </c>
      <c r="O42" s="316">
        <f t="shared" si="6"/>
        <v>128.00972947940349</v>
      </c>
      <c r="P42" s="310">
        <v>85838.742327</v>
      </c>
      <c r="Q42" s="153">
        <f t="shared" si="3"/>
        <v>6.1916563926911028</v>
      </c>
      <c r="R42" s="151">
        <f t="shared" si="7"/>
        <v>-5.0278769741104012</v>
      </c>
    </row>
    <row r="43" spans="1:18" ht="18" customHeight="1" x14ac:dyDescent="0.5">
      <c r="A43" s="138">
        <v>2020</v>
      </c>
      <c r="B43" s="139" t="s">
        <v>3</v>
      </c>
      <c r="C43" s="317" t="s">
        <v>231</v>
      </c>
      <c r="D43" s="313">
        <v>13665.336098</v>
      </c>
      <c r="E43" s="155">
        <v>16.609399934824008</v>
      </c>
      <c r="F43" s="148">
        <f t="shared" si="0"/>
        <v>-8.8511951958527462</v>
      </c>
      <c r="G43" s="149">
        <f t="shared" si="4"/>
        <v>-18.704017258214002</v>
      </c>
      <c r="H43" s="154">
        <v>65303.139630999998</v>
      </c>
      <c r="I43" s="155">
        <v>79.372066325516755</v>
      </c>
      <c r="J43" s="148">
        <f t="shared" si="1"/>
        <v>-0.86589624711330693</v>
      </c>
      <c r="K43" s="314">
        <f t="shared" si="5"/>
        <v>2.994170741912594</v>
      </c>
      <c r="L43" s="313">
        <v>3306.2370940000001</v>
      </c>
      <c r="M43" s="155">
        <v>4.0185337396592375</v>
      </c>
      <c r="N43" s="148">
        <f t="shared" si="2"/>
        <v>-33.514495780117961</v>
      </c>
      <c r="O43" s="314">
        <f t="shared" si="6"/>
        <v>27.645604870343199</v>
      </c>
      <c r="P43" s="309">
        <v>82274.712822999994</v>
      </c>
      <c r="Q43" s="148">
        <f t="shared" si="3"/>
        <v>-4.1520057346867256</v>
      </c>
      <c r="R43" s="149">
        <f t="shared" si="7"/>
        <v>-0.63947609587982068</v>
      </c>
    </row>
    <row r="44" spans="1:18" ht="18" customHeight="1" x14ac:dyDescent="0.5">
      <c r="A44" s="141" t="s">
        <v>4</v>
      </c>
      <c r="B44" s="142" t="s">
        <v>5</v>
      </c>
      <c r="C44" s="318" t="s">
        <v>232</v>
      </c>
      <c r="D44" s="315">
        <v>13245.401425</v>
      </c>
      <c r="E44" s="157">
        <v>20.745821760966109</v>
      </c>
      <c r="F44" s="153">
        <f t="shared" si="0"/>
        <v>-3.072991911713463</v>
      </c>
      <c r="G44" s="151">
        <f t="shared" si="4"/>
        <v>-11.769700459736665</v>
      </c>
      <c r="H44" s="156">
        <v>47818.035559000004</v>
      </c>
      <c r="I44" s="157">
        <v>74.895762750848718</v>
      </c>
      <c r="J44" s="153">
        <f t="shared" si="1"/>
        <v>-26.775288555497955</v>
      </c>
      <c r="K44" s="316">
        <f t="shared" si="5"/>
        <v>-19.940927398248785</v>
      </c>
      <c r="L44" s="315">
        <v>2782.6790080000001</v>
      </c>
      <c r="M44" s="157">
        <v>4.3584154881851749</v>
      </c>
      <c r="N44" s="153">
        <f t="shared" si="2"/>
        <v>-15.835467061637177</v>
      </c>
      <c r="O44" s="316">
        <f t="shared" si="6"/>
        <v>-20.921493580405613</v>
      </c>
      <c r="P44" s="310">
        <v>63846.115991999999</v>
      </c>
      <c r="Q44" s="153">
        <f t="shared" si="3"/>
        <v>-22.398858894404139</v>
      </c>
      <c r="R44" s="151">
        <f t="shared" si="7"/>
        <v>-18.417556315494089</v>
      </c>
    </row>
    <row r="45" spans="1:18" ht="18" customHeight="1" x14ac:dyDescent="0.5">
      <c r="A45" s="138" t="s">
        <v>4</v>
      </c>
      <c r="B45" s="139" t="s">
        <v>6</v>
      </c>
      <c r="C45" s="317" t="s">
        <v>233</v>
      </c>
      <c r="D45" s="313">
        <v>13621.355856</v>
      </c>
      <c r="E45" s="155">
        <v>29.90264458831798</v>
      </c>
      <c r="F45" s="148">
        <f t="shared" si="0"/>
        <v>2.8383770256324992</v>
      </c>
      <c r="G45" s="149">
        <f t="shared" si="4"/>
        <v>-18.91841147630603</v>
      </c>
      <c r="H45" s="154">
        <v>29892.687870999998</v>
      </c>
      <c r="I45" s="155">
        <v>65.622719988062002</v>
      </c>
      <c r="J45" s="148">
        <f t="shared" si="1"/>
        <v>-37.486583207465564</v>
      </c>
      <c r="K45" s="314">
        <f t="shared" si="5"/>
        <v>-55.193157819414161</v>
      </c>
      <c r="L45" s="313">
        <v>2038.3013699999999</v>
      </c>
      <c r="M45" s="155">
        <v>4.4746354236200219</v>
      </c>
      <c r="N45" s="148">
        <f t="shared" si="2"/>
        <v>-26.750395423258254</v>
      </c>
      <c r="O45" s="314">
        <f t="shared" si="6"/>
        <v>-54.797791877764368</v>
      </c>
      <c r="P45" s="309">
        <v>45552.345096999998</v>
      </c>
      <c r="Q45" s="148">
        <f t="shared" si="3"/>
        <v>-28.652911161099027</v>
      </c>
      <c r="R45" s="149">
        <f t="shared" si="7"/>
        <v>-48.249746269128536</v>
      </c>
    </row>
    <row r="46" spans="1:18" ht="18" customHeight="1" x14ac:dyDescent="0.5">
      <c r="A46" s="141" t="s">
        <v>4</v>
      </c>
      <c r="B46" s="142" t="s">
        <v>7</v>
      </c>
      <c r="C46" s="318" t="s">
        <v>234</v>
      </c>
      <c r="D46" s="315">
        <v>11595.212407000001</v>
      </c>
      <c r="E46" s="157">
        <v>30.402891627906058</v>
      </c>
      <c r="F46" s="153">
        <f t="shared" si="0"/>
        <v>-14.874756011219791</v>
      </c>
      <c r="G46" s="151">
        <f t="shared" si="4"/>
        <v>-29.998225118947154</v>
      </c>
      <c r="H46" s="156">
        <v>24727.512382000001</v>
      </c>
      <c r="I46" s="157">
        <v>64.836059296662711</v>
      </c>
      <c r="J46" s="153">
        <f t="shared" si="1"/>
        <v>-17.279060054050632</v>
      </c>
      <c r="K46" s="316">
        <f t="shared" si="5"/>
        <v>-63.728522360893095</v>
      </c>
      <c r="L46" s="315">
        <v>1815.793576</v>
      </c>
      <c r="M46" s="157">
        <v>4.7610490754312238</v>
      </c>
      <c r="N46" s="153">
        <f t="shared" si="2"/>
        <v>-10.916334418202345</v>
      </c>
      <c r="O46" s="316">
        <f t="shared" si="6"/>
        <v>-54.590155779764473</v>
      </c>
      <c r="P46" s="310">
        <v>38138.518365000004</v>
      </c>
      <c r="Q46" s="153">
        <f t="shared" si="3"/>
        <v>-16.275400786090934</v>
      </c>
      <c r="R46" s="151">
        <f t="shared" si="7"/>
        <v>-57.020378654986438</v>
      </c>
    </row>
    <row r="47" spans="1:18" ht="18" customHeight="1" x14ac:dyDescent="0.5">
      <c r="A47" s="138" t="s">
        <v>4</v>
      </c>
      <c r="B47" s="139" t="s">
        <v>8</v>
      </c>
      <c r="C47" s="317" t="s">
        <v>235</v>
      </c>
      <c r="D47" s="313">
        <v>10523.686517</v>
      </c>
      <c r="E47" s="155">
        <v>28.186994962939565</v>
      </c>
      <c r="F47" s="148">
        <f t="shared" si="0"/>
        <v>-9.2411061771763947</v>
      </c>
      <c r="G47" s="149">
        <f t="shared" si="4"/>
        <v>-33.314498268464277</v>
      </c>
      <c r="H47" s="154">
        <v>24389.752505</v>
      </c>
      <c r="I47" s="155">
        <v>65.326331214373411</v>
      </c>
      <c r="J47" s="148">
        <f t="shared" si="1"/>
        <v>-1.3659274405858457</v>
      </c>
      <c r="K47" s="314">
        <f t="shared" si="5"/>
        <v>-64.207906236897045</v>
      </c>
      <c r="L47" s="313">
        <v>2421.816229</v>
      </c>
      <c r="M47" s="155">
        <v>6.4866738226870249</v>
      </c>
      <c r="N47" s="148">
        <f t="shared" si="2"/>
        <v>33.375085197459683</v>
      </c>
      <c r="O47" s="314">
        <f t="shared" si="6"/>
        <v>-13.001765689502298</v>
      </c>
      <c r="P47" s="309">
        <v>37335.255251000002</v>
      </c>
      <c r="Q47" s="148">
        <f t="shared" si="3"/>
        <v>-2.1061728363762633</v>
      </c>
      <c r="R47" s="149">
        <f t="shared" si="7"/>
        <v>-56.941232978354229</v>
      </c>
    </row>
    <row r="48" spans="1:18" ht="18" customHeight="1" x14ac:dyDescent="0.5">
      <c r="A48" s="141" t="s">
        <v>4</v>
      </c>
      <c r="B48" s="142" t="s">
        <v>9</v>
      </c>
      <c r="C48" s="318" t="s">
        <v>236</v>
      </c>
      <c r="D48" s="315">
        <v>13555.394713</v>
      </c>
      <c r="E48" s="157">
        <v>30.680704532013571</v>
      </c>
      <c r="F48" s="153">
        <f t="shared" si="0"/>
        <v>28.808423655556137</v>
      </c>
      <c r="G48" s="151">
        <f t="shared" si="4"/>
        <v>-7.3236640066649317</v>
      </c>
      <c r="H48" s="156">
        <v>27375.148475999998</v>
      </c>
      <c r="I48" s="157">
        <v>61.95974810727428</v>
      </c>
      <c r="J48" s="153">
        <f t="shared" si="1"/>
        <v>12.24037009144714</v>
      </c>
      <c r="K48" s="316">
        <f t="shared" si="5"/>
        <v>-53.995471071162072</v>
      </c>
      <c r="L48" s="315">
        <v>3251.6062099999999</v>
      </c>
      <c r="M48" s="157">
        <v>7.359547360712142</v>
      </c>
      <c r="N48" s="153">
        <f t="shared" si="2"/>
        <v>34.263127443927942</v>
      </c>
      <c r="O48" s="316">
        <f t="shared" si="6"/>
        <v>6.9212712266161436</v>
      </c>
      <c r="P48" s="310">
        <v>44182.149399000002</v>
      </c>
      <c r="Q48" s="153">
        <f t="shared" si="3"/>
        <v>18.338950951236921</v>
      </c>
      <c r="R48" s="151">
        <f t="shared" si="7"/>
        <v>-42.749253076487378</v>
      </c>
    </row>
    <row r="49" spans="1:18" ht="18" customHeight="1" x14ac:dyDescent="0.5">
      <c r="A49" s="138" t="s">
        <v>4</v>
      </c>
      <c r="B49" s="139" t="s">
        <v>10</v>
      </c>
      <c r="C49" s="317" t="s">
        <v>237</v>
      </c>
      <c r="D49" s="313">
        <v>14436.988926</v>
      </c>
      <c r="E49" s="155">
        <v>28.260967558764101</v>
      </c>
      <c r="F49" s="148">
        <f t="shared" si="0"/>
        <v>6.5036410349196716</v>
      </c>
      <c r="G49" s="149">
        <f t="shared" si="4"/>
        <v>-8.5785190731039851</v>
      </c>
      <c r="H49" s="154">
        <v>33468.448402000002</v>
      </c>
      <c r="I49" s="155">
        <v>65.515789987736412</v>
      </c>
      <c r="J49" s="148">
        <f t="shared" si="1"/>
        <v>22.25850914139167</v>
      </c>
      <c r="K49" s="314">
        <f t="shared" si="5"/>
        <v>-46.789227089508735</v>
      </c>
      <c r="L49" s="313">
        <v>3179.1155840000001</v>
      </c>
      <c r="M49" s="155">
        <v>6.2232424534995019</v>
      </c>
      <c r="N49" s="148">
        <f t="shared" si="2"/>
        <v>-2.2293789997405611</v>
      </c>
      <c r="O49" s="314">
        <f t="shared" si="6"/>
        <v>-1.0077596078052919</v>
      </c>
      <c r="P49" s="309">
        <v>51084.552911999999</v>
      </c>
      <c r="Q49" s="148">
        <f t="shared" si="3"/>
        <v>15.622606882851709</v>
      </c>
      <c r="R49" s="149">
        <f t="shared" si="7"/>
        <v>-37.626491691836783</v>
      </c>
    </row>
    <row r="50" spans="1:18" ht="18" customHeight="1" x14ac:dyDescent="0.5">
      <c r="A50" s="141" t="s">
        <v>4</v>
      </c>
      <c r="B50" s="142" t="s">
        <v>11</v>
      </c>
      <c r="C50" s="318" t="s">
        <v>238</v>
      </c>
      <c r="D50" s="315">
        <v>15473.537805</v>
      </c>
      <c r="E50" s="157">
        <v>27.572371614914449</v>
      </c>
      <c r="F50" s="153">
        <f t="shared" si="0"/>
        <v>7.1798134937490321</v>
      </c>
      <c r="G50" s="151">
        <f t="shared" si="4"/>
        <v>7.4566960134000215</v>
      </c>
      <c r="H50" s="156">
        <v>38021.458642999998</v>
      </c>
      <c r="I50" s="157">
        <v>67.750620462965088</v>
      </c>
      <c r="J50" s="153">
        <f t="shared" si="1"/>
        <v>13.603888015101173</v>
      </c>
      <c r="K50" s="316">
        <f t="shared" si="5"/>
        <v>-36.465331932177705</v>
      </c>
      <c r="L50" s="315">
        <v>2624.7237599999999</v>
      </c>
      <c r="M50" s="157">
        <v>4.6770079221204659</v>
      </c>
      <c r="N50" s="153">
        <f t="shared" si="2"/>
        <v>-17.43855513747814</v>
      </c>
      <c r="O50" s="316">
        <f t="shared" si="6"/>
        <v>9.3900084169987963</v>
      </c>
      <c r="P50" s="310">
        <v>56119.720207999999</v>
      </c>
      <c r="Q50" s="153">
        <f t="shared" si="3"/>
        <v>9.8565358977962489</v>
      </c>
      <c r="R50" s="151">
        <f t="shared" si="7"/>
        <v>-26.777616763639166</v>
      </c>
    </row>
    <row r="51" spans="1:18" ht="18" customHeight="1" x14ac:dyDescent="0.5">
      <c r="A51" s="138" t="s">
        <v>4</v>
      </c>
      <c r="B51" s="139" t="s">
        <v>12</v>
      </c>
      <c r="C51" s="317" t="s">
        <v>239</v>
      </c>
      <c r="D51" s="313">
        <v>15868.172477</v>
      </c>
      <c r="E51" s="155">
        <v>29.729648942754373</v>
      </c>
      <c r="F51" s="148">
        <f t="shared" si="0"/>
        <v>2.5503842558389112</v>
      </c>
      <c r="G51" s="149">
        <f t="shared" si="4"/>
        <v>-7.857063782698015E-2</v>
      </c>
      <c r="H51" s="154">
        <v>35072.322852999998</v>
      </c>
      <c r="I51" s="155">
        <v>65.70938446364552</v>
      </c>
      <c r="J51" s="148">
        <f t="shared" si="1"/>
        <v>-7.7565035515620773</v>
      </c>
      <c r="K51" s="314">
        <f t="shared" si="5"/>
        <v>-38.752447853102176</v>
      </c>
      <c r="L51" s="313">
        <v>2434.4116779999999</v>
      </c>
      <c r="M51" s="155">
        <v>4.5609665936001029</v>
      </c>
      <c r="N51" s="148">
        <f t="shared" si="2"/>
        <v>-7.2507471033827926</v>
      </c>
      <c r="O51" s="314">
        <f t="shared" si="6"/>
        <v>-41.843434353134882</v>
      </c>
      <c r="P51" s="309">
        <v>53374.907008000002</v>
      </c>
      <c r="Q51" s="148">
        <f t="shared" si="3"/>
        <v>-4.8909958742251796</v>
      </c>
      <c r="R51" s="149">
        <f t="shared" si="7"/>
        <v>-30.97760194409469</v>
      </c>
    </row>
    <row r="52" spans="1:18" ht="18" customHeight="1" x14ac:dyDescent="0.5">
      <c r="A52" s="141" t="s">
        <v>4</v>
      </c>
      <c r="B52" s="142" t="s">
        <v>13</v>
      </c>
      <c r="C52" s="318" t="s">
        <v>240</v>
      </c>
      <c r="D52" s="315">
        <v>15520.342569</v>
      </c>
      <c r="E52" s="157">
        <v>27.763491615802838</v>
      </c>
      <c r="F52" s="153">
        <f t="shared" si="0"/>
        <v>-2.1919972731841653</v>
      </c>
      <c r="G52" s="151">
        <f t="shared" si="4"/>
        <v>-2.5537011436297385</v>
      </c>
      <c r="H52" s="156">
        <v>36934.253058000002</v>
      </c>
      <c r="I52" s="157">
        <v>66.069664413199419</v>
      </c>
      <c r="J52" s="153">
        <f t="shared" si="1"/>
        <v>5.3088305921566326</v>
      </c>
      <c r="K52" s="316">
        <f t="shared" si="5"/>
        <v>-36.11862596619477</v>
      </c>
      <c r="L52" s="315">
        <v>3447.3881139999999</v>
      </c>
      <c r="M52" s="157">
        <v>6.1668439709977481</v>
      </c>
      <c r="N52" s="153">
        <f t="shared" si="2"/>
        <v>41.610728586062919</v>
      </c>
      <c r="O52" s="316">
        <f t="shared" si="6"/>
        <v>14.234802788841883</v>
      </c>
      <c r="P52" s="310">
        <v>55901.983740999996</v>
      </c>
      <c r="Q52" s="153">
        <f t="shared" si="3"/>
        <v>4.7345782403353409</v>
      </c>
      <c r="R52" s="151">
        <f t="shared" si="7"/>
        <v>-27.174752032992934</v>
      </c>
    </row>
    <row r="53" spans="1:18" ht="18" customHeight="1" x14ac:dyDescent="0.5">
      <c r="A53" s="138" t="s">
        <v>4</v>
      </c>
      <c r="B53" s="139" t="s">
        <v>14</v>
      </c>
      <c r="C53" s="317" t="s">
        <v>241</v>
      </c>
      <c r="D53" s="313">
        <v>15464.046635000001</v>
      </c>
      <c r="E53" s="155">
        <v>26.296574280784114</v>
      </c>
      <c r="F53" s="148">
        <f t="shared" si="0"/>
        <v>-0.36272352720129186</v>
      </c>
      <c r="G53" s="149">
        <f t="shared" si="4"/>
        <v>4.8575899427989677</v>
      </c>
      <c r="H53" s="154">
        <v>38204.065912999999</v>
      </c>
      <c r="I53" s="155">
        <v>64.965922621790966</v>
      </c>
      <c r="J53" s="148">
        <f t="shared" si="1"/>
        <v>3.4380358335822647</v>
      </c>
      <c r="K53" s="314">
        <f t="shared" si="5"/>
        <v>-38.837870808734628</v>
      </c>
      <c r="L53" s="313">
        <v>5138.2037039999996</v>
      </c>
      <c r="M53" s="155">
        <v>8.7375030974249306</v>
      </c>
      <c r="N53" s="148">
        <f t="shared" si="2"/>
        <v>49.046278924427476</v>
      </c>
      <c r="O53" s="314">
        <f t="shared" si="6"/>
        <v>41.84023079115331</v>
      </c>
      <c r="P53" s="309">
        <v>58806.316251999997</v>
      </c>
      <c r="Q53" s="148">
        <f t="shared" si="3"/>
        <v>5.1954015164400902</v>
      </c>
      <c r="R53" s="149">
        <f t="shared" si="7"/>
        <v>-27.25033056328844</v>
      </c>
    </row>
    <row r="54" spans="1:18" ht="18" customHeight="1" x14ac:dyDescent="0.5">
      <c r="A54" s="141" t="s">
        <v>4</v>
      </c>
      <c r="B54" s="142" t="s">
        <v>15</v>
      </c>
      <c r="C54" s="318" t="s">
        <v>242</v>
      </c>
      <c r="D54" s="315">
        <v>16011.81134</v>
      </c>
      <c r="E54" s="157">
        <v>24.507104662947565</v>
      </c>
      <c r="F54" s="153">
        <f t="shared" si="0"/>
        <v>3.5421821850965873</v>
      </c>
      <c r="G54" s="151">
        <f t="shared" si="4"/>
        <v>6.7999686157804273</v>
      </c>
      <c r="H54" s="156">
        <v>46392.399966999998</v>
      </c>
      <c r="I54" s="157">
        <v>71.00654494450184</v>
      </c>
      <c r="J54" s="153">
        <f t="shared" si="1"/>
        <v>21.433148169744133</v>
      </c>
      <c r="K54" s="316">
        <f t="shared" si="5"/>
        <v>-29.573539378636937</v>
      </c>
      <c r="L54" s="315">
        <v>2931.1743299999998</v>
      </c>
      <c r="M54" s="157">
        <v>4.4863503925506034</v>
      </c>
      <c r="N54" s="153">
        <f t="shared" si="2"/>
        <v>-42.953325736810847</v>
      </c>
      <c r="O54" s="316">
        <f t="shared" si="6"/>
        <v>-41.056676292185813</v>
      </c>
      <c r="P54" s="310">
        <v>65335.385636999999</v>
      </c>
      <c r="Q54" s="153">
        <f t="shared" si="3"/>
        <v>11.102666858133547</v>
      </c>
      <c r="R54" s="151">
        <f t="shared" si="7"/>
        <v>-23.885900625026757</v>
      </c>
    </row>
    <row r="55" spans="1:18" ht="18" customHeight="1" x14ac:dyDescent="0.5">
      <c r="A55" s="138">
        <v>2021</v>
      </c>
      <c r="B55" s="139" t="s">
        <v>3</v>
      </c>
      <c r="C55" s="317" t="s">
        <v>231</v>
      </c>
      <c r="D55" s="313">
        <v>15291.418976000001</v>
      </c>
      <c r="E55" s="155">
        <v>21.887848039046137</v>
      </c>
      <c r="F55" s="148">
        <f t="shared" si="0"/>
        <v>-4.4991309771452714</v>
      </c>
      <c r="G55" s="149">
        <f t="shared" si="4"/>
        <v>11.899325902697623</v>
      </c>
      <c r="H55" s="154">
        <v>50859.839473999993</v>
      </c>
      <c r="I55" s="155">
        <v>72.799812721395412</v>
      </c>
      <c r="J55" s="148">
        <f t="shared" si="1"/>
        <v>9.6296796677425291</v>
      </c>
      <c r="K55" s="314">
        <f t="shared" si="5"/>
        <v>-22.117313560439655</v>
      </c>
      <c r="L55" s="313">
        <v>3711.3381319999999</v>
      </c>
      <c r="M55" s="155">
        <v>5.3123392395584403</v>
      </c>
      <c r="N55" s="148">
        <f t="shared" si="2"/>
        <v>26.616083322481888</v>
      </c>
      <c r="O55" s="314">
        <f t="shared" si="6"/>
        <v>12.252631208304976</v>
      </c>
      <c r="P55" s="309">
        <v>69862.596581999998</v>
      </c>
      <c r="Q55" s="148">
        <f t="shared" si="3"/>
        <v>6.9291868424148362</v>
      </c>
      <c r="R55" s="149">
        <f t="shared" si="7"/>
        <v>-15.086186040785755</v>
      </c>
    </row>
    <row r="56" spans="1:18" ht="18" customHeight="1" x14ac:dyDescent="0.5">
      <c r="A56" s="141" t="s">
        <v>4</v>
      </c>
      <c r="B56" s="142" t="s">
        <v>5</v>
      </c>
      <c r="C56" s="318" t="s">
        <v>232</v>
      </c>
      <c r="D56" s="315">
        <v>15312.248947</v>
      </c>
      <c r="E56" s="157">
        <v>23.70881907591707</v>
      </c>
      <c r="F56" s="153">
        <f t="shared" si="0"/>
        <v>0.13622000046360494</v>
      </c>
      <c r="G56" s="151">
        <f t="shared" si="4"/>
        <v>15.60426487413913</v>
      </c>
      <c r="H56" s="156">
        <v>45912.353251</v>
      </c>
      <c r="I56" s="157">
        <v>71.088687255885958</v>
      </c>
      <c r="J56" s="153">
        <f t="shared" si="1"/>
        <v>-9.7276874527478459</v>
      </c>
      <c r="K56" s="316">
        <f t="shared" si="5"/>
        <v>-3.985279373613515</v>
      </c>
      <c r="L56" s="315">
        <v>3360.0103800000002</v>
      </c>
      <c r="M56" s="157">
        <v>5.2024936681969791</v>
      </c>
      <c r="N56" s="153">
        <f t="shared" si="2"/>
        <v>-9.466336386080588</v>
      </c>
      <c r="O56" s="316">
        <f t="shared" si="6"/>
        <v>20.747321927545869</v>
      </c>
      <c r="P56" s="310">
        <v>64584.612578</v>
      </c>
      <c r="Q56" s="153">
        <f t="shared" si="3"/>
        <v>-7.5548065234092192</v>
      </c>
      <c r="R56" s="151">
        <f t="shared" si="7"/>
        <v>1.1566820855516635</v>
      </c>
    </row>
    <row r="57" spans="1:18" ht="18" customHeight="1" x14ac:dyDescent="0.5">
      <c r="A57" s="138" t="s">
        <v>4</v>
      </c>
      <c r="B57" s="139" t="s">
        <v>6</v>
      </c>
      <c r="C57" s="317" t="s">
        <v>233</v>
      </c>
      <c r="D57" s="313">
        <v>18585.371202999999</v>
      </c>
      <c r="E57" s="155">
        <v>25.257222177460786</v>
      </c>
      <c r="F57" s="148">
        <f t="shared" si="0"/>
        <v>21.375842747392593</v>
      </c>
      <c r="G57" s="149">
        <f t="shared" si="4"/>
        <v>36.442887180085123</v>
      </c>
      <c r="H57" s="154">
        <v>51117.327770999997</v>
      </c>
      <c r="I57" s="155">
        <v>69.467630779514934</v>
      </c>
      <c r="J57" s="148">
        <f t="shared" si="1"/>
        <v>11.336762660682464</v>
      </c>
      <c r="K57" s="314">
        <f t="shared" si="5"/>
        <v>71.002781655479041</v>
      </c>
      <c r="L57" s="313">
        <v>3881.6844249999999</v>
      </c>
      <c r="M57" s="155">
        <v>5.2751470430242833</v>
      </c>
      <c r="N57" s="148">
        <f t="shared" si="2"/>
        <v>15.525965279904863</v>
      </c>
      <c r="O57" s="314">
        <f t="shared" si="6"/>
        <v>90.437218074381235</v>
      </c>
      <c r="P57" s="309">
        <v>73584.383398999998</v>
      </c>
      <c r="Q57" s="148">
        <f t="shared" si="3"/>
        <v>13.934852996339986</v>
      </c>
      <c r="R57" s="149">
        <f t="shared" si="7"/>
        <v>61.538079416785372</v>
      </c>
    </row>
    <row r="58" spans="1:18" ht="18" customHeight="1" x14ac:dyDescent="0.5">
      <c r="A58" s="141" t="s">
        <v>4</v>
      </c>
      <c r="B58" s="142" t="s">
        <v>7</v>
      </c>
      <c r="C58" s="318" t="s">
        <v>234</v>
      </c>
      <c r="D58" s="315">
        <v>16943.457737000001</v>
      </c>
      <c r="E58" s="157">
        <v>24.466331452156648</v>
      </c>
      <c r="F58" s="153">
        <f t="shared" si="0"/>
        <v>-8.8344399908190425</v>
      </c>
      <c r="G58" s="151">
        <f t="shared" si="4"/>
        <v>46.124599897551491</v>
      </c>
      <c r="H58" s="156">
        <v>49213.742861999999</v>
      </c>
      <c r="I58" s="157">
        <v>71.064582185813862</v>
      </c>
      <c r="J58" s="153">
        <f t="shared" si="1"/>
        <v>-3.7239523112942208</v>
      </c>
      <c r="K58" s="316">
        <f t="shared" si="5"/>
        <v>99.024237059221363</v>
      </c>
      <c r="L58" s="315">
        <v>3094.937876</v>
      </c>
      <c r="M58" s="157">
        <v>4.4690863620294872</v>
      </c>
      <c r="N58" s="153">
        <f t="shared" si="2"/>
        <v>-20.268173886907359</v>
      </c>
      <c r="O58" s="316">
        <f t="shared" si="6"/>
        <v>70.445468962271505</v>
      </c>
      <c r="P58" s="310">
        <v>69252.138475</v>
      </c>
      <c r="Q58" s="153">
        <f t="shared" si="3"/>
        <v>-5.8874515541009087</v>
      </c>
      <c r="R58" s="151">
        <f t="shared" si="7"/>
        <v>81.580568527153872</v>
      </c>
    </row>
    <row r="59" spans="1:18" ht="18" customHeight="1" x14ac:dyDescent="0.5">
      <c r="A59" s="138" t="s">
        <v>4</v>
      </c>
      <c r="B59" s="139" t="s">
        <v>8</v>
      </c>
      <c r="C59" s="317" t="s">
        <v>235</v>
      </c>
      <c r="D59" s="313">
        <v>19377.662119999997</v>
      </c>
      <c r="E59" s="155">
        <v>24.658730920774826</v>
      </c>
      <c r="F59" s="148">
        <f t="shared" si="0"/>
        <v>14.36663295523406</v>
      </c>
      <c r="G59" s="149">
        <f t="shared" si="4"/>
        <v>84.133783239335884</v>
      </c>
      <c r="H59" s="154">
        <v>56544.416891000008</v>
      </c>
      <c r="I59" s="155">
        <v>71.954684344928836</v>
      </c>
      <c r="J59" s="148">
        <f t="shared" si="1"/>
        <v>14.895583230797783</v>
      </c>
      <c r="K59" s="314">
        <f t="shared" si="5"/>
        <v>131.8367801371013</v>
      </c>
      <c r="L59" s="313">
        <v>2661.2924619999999</v>
      </c>
      <c r="M59" s="155">
        <v>3.3865847342963358</v>
      </c>
      <c r="N59" s="148">
        <f t="shared" si="2"/>
        <v>-14.011441630630006</v>
      </c>
      <c r="O59" s="314">
        <f t="shared" si="6"/>
        <v>9.8882908675065995</v>
      </c>
      <c r="P59" s="309">
        <v>78583.371473000007</v>
      </c>
      <c r="Q59" s="148">
        <f t="shared" si="3"/>
        <v>13.474288597410711</v>
      </c>
      <c r="R59" s="149">
        <f t="shared" si="7"/>
        <v>110.48033807374384</v>
      </c>
    </row>
    <row r="60" spans="1:18" ht="18" customHeight="1" x14ac:dyDescent="0.5">
      <c r="A60" s="141"/>
      <c r="B60" s="142" t="s">
        <v>9</v>
      </c>
      <c r="C60" s="318" t="s">
        <v>236</v>
      </c>
      <c r="D60" s="315">
        <v>21125.468742000001</v>
      </c>
      <c r="E60" s="157">
        <v>25.047084818221556</v>
      </c>
      <c r="F60" s="153">
        <f t="shared" si="0"/>
        <v>9.0196980996797507</v>
      </c>
      <c r="G60" s="151">
        <f t="shared" si="4"/>
        <v>55.845471041430386</v>
      </c>
      <c r="H60" s="156">
        <v>60647.366559999995</v>
      </c>
      <c r="I60" s="157">
        <v>71.905610842615658</v>
      </c>
      <c r="J60" s="153">
        <f t="shared" si="1"/>
        <v>7.2561534711891973</v>
      </c>
      <c r="K60" s="316">
        <f t="shared" si="5"/>
        <v>121.54168994980981</v>
      </c>
      <c r="L60" s="315">
        <v>2570.1886279999999</v>
      </c>
      <c r="M60" s="157">
        <v>3.0473043391627894</v>
      </c>
      <c r="N60" s="153">
        <f t="shared" si="2"/>
        <v>-3.4232928286105802</v>
      </c>
      <c r="O60" s="316">
        <f t="shared" si="6"/>
        <v>-20.956337821731495</v>
      </c>
      <c r="P60" s="310">
        <v>84343.023929999996</v>
      </c>
      <c r="Q60" s="153">
        <f t="shared" si="3"/>
        <v>7.3293526977000756</v>
      </c>
      <c r="R60" s="151">
        <f t="shared" si="7"/>
        <v>90.898417295897744</v>
      </c>
    </row>
    <row r="61" spans="1:18" ht="18" customHeight="1" x14ac:dyDescent="0.5">
      <c r="A61" s="138"/>
      <c r="B61" s="139" t="s">
        <v>10</v>
      </c>
      <c r="C61" s="317" t="s">
        <v>237</v>
      </c>
      <c r="D61" s="313">
        <v>18869.739798999999</v>
      </c>
      <c r="E61" s="155">
        <v>21.27983789005533</v>
      </c>
      <c r="F61" s="148">
        <f t="shared" si="0"/>
        <v>-10.677769902048794</v>
      </c>
      <c r="G61" s="149">
        <f t="shared" si="4"/>
        <v>30.704123247036129</v>
      </c>
      <c r="H61" s="154">
        <v>67593.413126999993</v>
      </c>
      <c r="I61" s="155">
        <v>76.226640594923538</v>
      </c>
      <c r="J61" s="148">
        <f t="shared" si="1"/>
        <v>11.453170947048608</v>
      </c>
      <c r="K61" s="314">
        <f t="shared" si="5"/>
        <v>101.96159772665396</v>
      </c>
      <c r="L61" s="313">
        <v>2211.1118710000001</v>
      </c>
      <c r="M61" s="155">
        <v>2.4935215150211265</v>
      </c>
      <c r="N61" s="148">
        <f t="shared" si="2"/>
        <v>-13.970832844257675</v>
      </c>
      <c r="O61" s="314">
        <f t="shared" si="6"/>
        <v>-30.448836710178572</v>
      </c>
      <c r="P61" s="309">
        <v>88674.264796999996</v>
      </c>
      <c r="Q61" s="148">
        <f t="shared" si="3"/>
        <v>5.1352686507833534</v>
      </c>
      <c r="R61" s="149">
        <f t="shared" si="7"/>
        <v>73.583323612038498</v>
      </c>
    </row>
    <row r="62" spans="1:18" ht="18" customHeight="1" x14ac:dyDescent="0.5">
      <c r="A62" s="141"/>
      <c r="B62" s="142" t="s">
        <v>11</v>
      </c>
      <c r="C62" s="318" t="s">
        <v>238</v>
      </c>
      <c r="D62" s="315">
        <v>20300.586812999998</v>
      </c>
      <c r="E62" s="157">
        <v>22.628068285248016</v>
      </c>
      <c r="F62" s="153">
        <f t="shared" si="0"/>
        <v>7.5827596418464038</v>
      </c>
      <c r="G62" s="151">
        <f t="shared" si="4"/>
        <v>31.195509836413905</v>
      </c>
      <c r="H62" s="156">
        <v>66724.974260999996</v>
      </c>
      <c r="I62" s="157">
        <v>74.375055648265715</v>
      </c>
      <c r="J62" s="153">
        <f t="shared" si="1"/>
        <v>-1.2847980680725568</v>
      </c>
      <c r="K62" s="316">
        <f t="shared" si="5"/>
        <v>75.492936469139124</v>
      </c>
      <c r="L62" s="315">
        <v>2688.6229079999998</v>
      </c>
      <c r="M62" s="157">
        <v>2.996876066486251</v>
      </c>
      <c r="N62" s="153">
        <f t="shared" si="2"/>
        <v>21.595969125887791</v>
      </c>
      <c r="O62" s="316">
        <f t="shared" si="6"/>
        <v>2.4345094510060061</v>
      </c>
      <c r="P62" s="310">
        <v>89714.183982000002</v>
      </c>
      <c r="Q62" s="153">
        <f t="shared" si="3"/>
        <v>1.1727406901886006</v>
      </c>
      <c r="R62" s="151">
        <f t="shared" si="7"/>
        <v>59.862136962705371</v>
      </c>
    </row>
    <row r="63" spans="1:18" ht="18" customHeight="1" x14ac:dyDescent="0.5">
      <c r="A63" s="138"/>
      <c r="B63" s="139" t="s">
        <v>12</v>
      </c>
      <c r="C63" s="317" t="s">
        <v>239</v>
      </c>
      <c r="D63" s="313">
        <v>19668.985092999999</v>
      </c>
      <c r="E63" s="155">
        <v>20.659641524025105</v>
      </c>
      <c r="F63" s="148">
        <f t="shared" si="0"/>
        <v>-3.1112485851666927</v>
      </c>
      <c r="G63" s="149">
        <f t="shared" si="4"/>
        <v>23.952428179798634</v>
      </c>
      <c r="H63" s="154">
        <v>69885.401223000008</v>
      </c>
      <c r="I63" s="155">
        <v>73.405278930415321</v>
      </c>
      <c r="J63" s="148">
        <f t="shared" si="1"/>
        <v>4.736497836084208</v>
      </c>
      <c r="K63" s="314">
        <f t="shared" si="5"/>
        <v>99.260828876129565</v>
      </c>
      <c r="L63" s="313">
        <v>5650.4848339999999</v>
      </c>
      <c r="M63" s="155">
        <v>5.9350795455595753</v>
      </c>
      <c r="N63" s="148">
        <f t="shared" si="2"/>
        <v>110.16278694892381</v>
      </c>
      <c r="O63" s="314">
        <f t="shared" si="6"/>
        <v>132.10884523205118</v>
      </c>
      <c r="P63" s="309">
        <v>95204.871150000006</v>
      </c>
      <c r="Q63" s="148">
        <f t="shared" si="3"/>
        <v>6.1201996432377337</v>
      </c>
      <c r="R63" s="149">
        <f t="shared" si="7"/>
        <v>78.370092777361464</v>
      </c>
    </row>
    <row r="64" spans="1:18" ht="18" customHeight="1" x14ac:dyDescent="0.5">
      <c r="A64" s="141"/>
      <c r="B64" s="142" t="s">
        <v>13</v>
      </c>
      <c r="C64" s="318" t="s">
        <v>240</v>
      </c>
      <c r="D64" s="315">
        <v>20076.931645000001</v>
      </c>
      <c r="E64" s="157">
        <v>18.938819258201754</v>
      </c>
      <c r="F64" s="153">
        <f t="shared" si="0"/>
        <v>2.0740599988821273</v>
      </c>
      <c r="G64" s="151">
        <f t="shared" si="4"/>
        <v>29.358817666184976</v>
      </c>
      <c r="H64" s="156">
        <v>82141.925253000009</v>
      </c>
      <c r="I64" s="157">
        <v>77.485499447556919</v>
      </c>
      <c r="J64" s="153">
        <f t="shared" si="1"/>
        <v>17.53803200026023</v>
      </c>
      <c r="K64" s="316">
        <f t="shared" si="5"/>
        <v>122.4003965208333</v>
      </c>
      <c r="L64" s="315">
        <v>3790.558849</v>
      </c>
      <c r="M64" s="157">
        <v>3.5756812942413276</v>
      </c>
      <c r="N64" s="153">
        <f t="shared" si="2"/>
        <v>-32.916219397820257</v>
      </c>
      <c r="O64" s="316">
        <f t="shared" si="6"/>
        <v>9.9545140741875926</v>
      </c>
      <c r="P64" s="310">
        <v>106009.41574700001</v>
      </c>
      <c r="Q64" s="153">
        <f t="shared" si="3"/>
        <v>11.348730864807234</v>
      </c>
      <c r="R64" s="151">
        <f t="shared" si="7"/>
        <v>89.634443454016278</v>
      </c>
    </row>
    <row r="65" spans="1:22" ht="18" customHeight="1" x14ac:dyDescent="0.5">
      <c r="A65" s="138"/>
      <c r="B65" s="139" t="s">
        <v>14</v>
      </c>
      <c r="C65" s="317" t="s">
        <v>241</v>
      </c>
      <c r="D65" s="313">
        <v>22916.605630000002</v>
      </c>
      <c r="E65" s="155">
        <v>21.060273653360557</v>
      </c>
      <c r="F65" s="148">
        <f t="shared" si="0"/>
        <v>14.143964004117127</v>
      </c>
      <c r="G65" s="149">
        <f t="shared" si="4"/>
        <v>48.192812469489809</v>
      </c>
      <c r="H65" s="154">
        <v>80502.23150699999</v>
      </c>
      <c r="I65" s="155">
        <v>73.98124541726051</v>
      </c>
      <c r="J65" s="148">
        <f t="shared" si="1"/>
        <v>-1.9961715542333613</v>
      </c>
      <c r="K65" s="314">
        <f t="shared" si="5"/>
        <v>110.71639780520547</v>
      </c>
      <c r="L65" s="313">
        <v>5395.5401460000003</v>
      </c>
      <c r="M65" s="155">
        <v>4.9584809293789363</v>
      </c>
      <c r="N65" s="148">
        <f t="shared" si="2"/>
        <v>42.341548065489491</v>
      </c>
      <c r="O65" s="314">
        <f t="shared" si="6"/>
        <v>5.0082958330295302</v>
      </c>
      <c r="P65" s="309">
        <v>108814.37728299999</v>
      </c>
      <c r="Q65" s="148">
        <f t="shared" si="3"/>
        <v>2.6459550939269993</v>
      </c>
      <c r="R65" s="149">
        <f t="shared" si="7"/>
        <v>85.03858806034161</v>
      </c>
    </row>
    <row r="66" spans="1:22" ht="18" customHeight="1" x14ac:dyDescent="0.5">
      <c r="A66" s="141"/>
      <c r="B66" s="142" t="s">
        <v>15</v>
      </c>
      <c r="C66" s="318" t="s">
        <v>242</v>
      </c>
      <c r="D66" s="315">
        <v>23026.047304</v>
      </c>
      <c r="E66" s="157">
        <v>21.510752195012621</v>
      </c>
      <c r="F66" s="153">
        <f t="shared" si="0"/>
        <v>0.47756494031876429</v>
      </c>
      <c r="G66" s="151">
        <f t="shared" si="4"/>
        <v>43.806636332751083</v>
      </c>
      <c r="H66" s="156">
        <v>76980.869510999997</v>
      </c>
      <c r="I66" s="157">
        <v>71.9149225199439</v>
      </c>
      <c r="J66" s="153">
        <f t="shared" si="1"/>
        <v>-4.3742414714228133</v>
      </c>
      <c r="K66" s="316">
        <f t="shared" si="5"/>
        <v>65.934225359667309</v>
      </c>
      <c r="L66" s="315">
        <v>7037.4445130000004</v>
      </c>
      <c r="M66" s="157">
        <v>6.5743252850434724</v>
      </c>
      <c r="N66" s="153">
        <f t="shared" si="2"/>
        <v>30.430769164366801</v>
      </c>
      <c r="O66" s="316">
        <f t="shared" si="6"/>
        <v>140.08959279470767</v>
      </c>
      <c r="P66" s="310">
        <v>107044.361328</v>
      </c>
      <c r="Q66" s="153">
        <f t="shared" si="3"/>
        <v>-1.6266379491348015</v>
      </c>
      <c r="R66" s="151">
        <f t="shared" si="7"/>
        <v>63.838263575473334</v>
      </c>
    </row>
    <row r="67" spans="1:22" ht="18" customHeight="1" x14ac:dyDescent="0.5">
      <c r="A67" s="138">
        <v>2022</v>
      </c>
      <c r="B67" s="139" t="s">
        <v>3</v>
      </c>
      <c r="C67" s="317" t="s">
        <v>231</v>
      </c>
      <c r="D67" s="313">
        <v>20480.417853999999</v>
      </c>
      <c r="E67" s="155">
        <v>18.749988874058676</v>
      </c>
      <c r="F67" s="148">
        <f t="shared" si="0"/>
        <v>-11.055433945702797</v>
      </c>
      <c r="G67" s="149">
        <f t="shared" si="4"/>
        <v>33.934057304584833</v>
      </c>
      <c r="H67" s="154">
        <v>84609.401895999996</v>
      </c>
      <c r="I67" s="155">
        <v>77.460594578685161</v>
      </c>
      <c r="J67" s="148">
        <f t="shared" si="1"/>
        <v>9.9096469466481309</v>
      </c>
      <c r="K67" s="314">
        <f t="shared" si="5"/>
        <v>66.357980620943735</v>
      </c>
      <c r="L67" s="313">
        <v>4139.1402859999998</v>
      </c>
      <c r="M67" s="155">
        <v>3.7894165472561578</v>
      </c>
      <c r="N67" s="148">
        <f t="shared" si="2"/>
        <v>-41.184043748353183</v>
      </c>
      <c r="O67" s="314">
        <f t="shared" si="6"/>
        <v>11.526897813793703</v>
      </c>
      <c r="P67" s="309">
        <v>109228.960036</v>
      </c>
      <c r="Q67" s="148">
        <f t="shared" si="3"/>
        <v>2.0408349219872113</v>
      </c>
      <c r="R67" s="149">
        <f t="shared" si="7"/>
        <v>56.348268429723227</v>
      </c>
    </row>
    <row r="68" spans="1:22" ht="18" customHeight="1" x14ac:dyDescent="0.5">
      <c r="A68" s="141"/>
      <c r="B68" s="142" t="s">
        <v>5</v>
      </c>
      <c r="C68" s="318" t="s">
        <v>232</v>
      </c>
      <c r="D68" s="315">
        <v>21745.769630999999</v>
      </c>
      <c r="E68" s="157">
        <v>18.766993496083153</v>
      </c>
      <c r="F68" s="153">
        <f t="shared" si="0"/>
        <v>6.1783494166007369</v>
      </c>
      <c r="G68" s="151">
        <f t="shared" si="4"/>
        <v>42.015517813668147</v>
      </c>
      <c r="H68" s="156">
        <v>90845.744468999997</v>
      </c>
      <c r="I68" s="157">
        <v>78.401524734544594</v>
      </c>
      <c r="J68" s="153">
        <f t="shared" si="1"/>
        <v>7.3707441882943092</v>
      </c>
      <c r="K68" s="316">
        <f t="shared" si="5"/>
        <v>97.867758971865186</v>
      </c>
      <c r="L68" s="315">
        <v>3280.9064640000001</v>
      </c>
      <c r="M68" s="157">
        <v>2.8314817693722483</v>
      </c>
      <c r="N68" s="153">
        <f t="shared" si="2"/>
        <v>-20.734591308800098</v>
      </c>
      <c r="O68" s="316">
        <f t="shared" si="6"/>
        <v>-2.3542759412546799</v>
      </c>
      <c r="P68" s="310">
        <v>115872.420564</v>
      </c>
      <c r="Q68" s="153">
        <f t="shared" si="3"/>
        <v>6.0821420672781512</v>
      </c>
      <c r="R68" s="151">
        <f t="shared" si="7"/>
        <v>79.411807145330158</v>
      </c>
    </row>
    <row r="69" spans="1:22" ht="18" customHeight="1" x14ac:dyDescent="0.5">
      <c r="A69" s="138"/>
      <c r="B69" s="139" t="s">
        <v>6</v>
      </c>
      <c r="C69" s="317" t="s">
        <v>233</v>
      </c>
      <c r="D69" s="313">
        <v>24734.357522999999</v>
      </c>
      <c r="E69" s="155">
        <v>17.418267827640371</v>
      </c>
      <c r="F69" s="148">
        <f t="shared" si="0"/>
        <v>13.743307055637954</v>
      </c>
      <c r="G69" s="149">
        <f t="shared" si="4"/>
        <v>33.085087474644823</v>
      </c>
      <c r="H69" s="154">
        <v>113060.425168</v>
      </c>
      <c r="I69" s="155">
        <v>79.618674730155675</v>
      </c>
      <c r="J69" s="148">
        <f t="shared" si="1"/>
        <v>24.453188015406148</v>
      </c>
      <c r="K69" s="314">
        <f t="shared" si="5"/>
        <v>121.17827769577131</v>
      </c>
      <c r="L69" s="313">
        <v>4207.6125400000001</v>
      </c>
      <c r="M69" s="155">
        <v>2.9630574422039415</v>
      </c>
      <c r="N69" s="148">
        <f t="shared" si="2"/>
        <v>28.245428090326683</v>
      </c>
      <c r="O69" s="314">
        <f t="shared" si="6"/>
        <v>8.3965639478794216</v>
      </c>
      <c r="P69" s="309">
        <v>142002.395231</v>
      </c>
      <c r="Q69" s="148">
        <f t="shared" si="3"/>
        <v>22.550641938620419</v>
      </c>
      <c r="R69" s="149">
        <f t="shared" si="7"/>
        <v>92.978983680564212</v>
      </c>
    </row>
    <row r="70" spans="1:22" ht="18" customHeight="1" x14ac:dyDescent="0.5">
      <c r="A70" s="141"/>
      <c r="B70" s="142" t="s">
        <v>7</v>
      </c>
      <c r="C70" s="318" t="s">
        <v>234</v>
      </c>
      <c r="D70" s="315">
        <v>23245.982195000001</v>
      </c>
      <c r="E70" s="157">
        <v>16.881404741147101</v>
      </c>
      <c r="F70" s="153">
        <f t="shared" si="0"/>
        <v>-6.0174408274643376</v>
      </c>
      <c r="G70" s="151">
        <f t="shared" si="4"/>
        <v>37.197392384890613</v>
      </c>
      <c r="H70" s="156">
        <v>109744.985101</v>
      </c>
      <c r="I70" s="157">
        <v>79.697622421806187</v>
      </c>
      <c r="J70" s="153">
        <f t="shared" si="1"/>
        <v>-2.932449671999271</v>
      </c>
      <c r="K70" s="316">
        <f t="shared" si="5"/>
        <v>122.99662394858962</v>
      </c>
      <c r="L70" s="315">
        <v>4710.737932</v>
      </c>
      <c r="M70" s="157">
        <v>3.4209728370467025</v>
      </c>
      <c r="N70" s="153">
        <f t="shared" si="2"/>
        <v>11.957502912090856</v>
      </c>
      <c r="O70" s="316">
        <f t="shared" si="6"/>
        <v>52.207834881917357</v>
      </c>
      <c r="P70" s="310">
        <v>137701.70522800001</v>
      </c>
      <c r="Q70" s="153">
        <f t="shared" si="3"/>
        <v>-3.0286038457336684</v>
      </c>
      <c r="R70" s="151">
        <f t="shared" si="7"/>
        <v>98.84108745278715</v>
      </c>
    </row>
    <row r="71" spans="1:22" ht="18" customHeight="1" x14ac:dyDescent="0.5">
      <c r="A71" s="138"/>
      <c r="B71" s="139" t="s">
        <v>8</v>
      </c>
      <c r="C71" s="317" t="s">
        <v>235</v>
      </c>
      <c r="D71" s="313">
        <v>23326.044290999998</v>
      </c>
      <c r="E71" s="155">
        <v>16.311506730979954</v>
      </c>
      <c r="F71" s="148">
        <f t="shared" si="0"/>
        <v>0.34441261861251071</v>
      </c>
      <c r="G71" s="149">
        <f t="shared" si="4"/>
        <v>20.375947039167386</v>
      </c>
      <c r="H71" s="154">
        <v>115478.30409999999</v>
      </c>
      <c r="I71" s="155">
        <v>80.752017406400469</v>
      </c>
      <c r="J71" s="148">
        <f t="shared" si="1"/>
        <v>5.2242195793489099</v>
      </c>
      <c r="K71" s="314">
        <f t="shared" si="5"/>
        <v>104.22582891358863</v>
      </c>
      <c r="L71" s="313">
        <v>4199.2666380000001</v>
      </c>
      <c r="M71" s="155">
        <v>2.9364758626195719</v>
      </c>
      <c r="N71" s="148">
        <f t="shared" si="2"/>
        <v>-10.857562050429081</v>
      </c>
      <c r="O71" s="314">
        <f t="shared" si="6"/>
        <v>57.790498337194784</v>
      </c>
      <c r="P71" s="309">
        <v>143003.61502900001</v>
      </c>
      <c r="Q71" s="148">
        <f t="shared" si="3"/>
        <v>3.8502862344524713</v>
      </c>
      <c r="R71" s="149">
        <f t="shared" si="7"/>
        <v>81.976940348167375</v>
      </c>
    </row>
    <row r="72" spans="1:22" ht="18" customHeight="1" x14ac:dyDescent="0.5">
      <c r="A72" s="141"/>
      <c r="B72" s="142" t="s">
        <v>9</v>
      </c>
      <c r="C72" s="318" t="s">
        <v>236</v>
      </c>
      <c r="D72" s="315">
        <v>25210.364624999998</v>
      </c>
      <c r="E72" s="157">
        <v>17.138470367735948</v>
      </c>
      <c r="F72" s="153">
        <f t="shared" ref="F72:F102" si="8">(D72/D71-1)*100</f>
        <v>8.0781820976265415</v>
      </c>
      <c r="G72" s="151">
        <f t="shared" si="4"/>
        <v>19.336356191134961</v>
      </c>
      <c r="H72" s="156">
        <v>116394.610873</v>
      </c>
      <c r="I72" s="157">
        <v>79.127201017667431</v>
      </c>
      <c r="J72" s="153">
        <f t="shared" ref="J72:J102" si="9">(H72/H71-1)*100</f>
        <v>0.79348824884586389</v>
      </c>
      <c r="K72" s="316">
        <f t="shared" si="5"/>
        <v>91.920304994360833</v>
      </c>
      <c r="L72" s="315">
        <v>5493.1265149999999</v>
      </c>
      <c r="M72" s="157">
        <v>3.7343286145966297</v>
      </c>
      <c r="N72" s="153">
        <f t="shared" ref="N72:N102" si="10">(L72/L71-1)*100</f>
        <v>30.81156755542991</v>
      </c>
      <c r="O72" s="316">
        <f t="shared" si="6"/>
        <v>113.72464476564481</v>
      </c>
      <c r="P72" s="310">
        <v>147098.102013</v>
      </c>
      <c r="Q72" s="153">
        <f t="shared" si="3"/>
        <v>2.8632052295808563</v>
      </c>
      <c r="R72" s="151">
        <f t="shared" si="7"/>
        <v>74.404586365178488</v>
      </c>
    </row>
    <row r="73" spans="1:22" ht="18" customHeight="1" x14ac:dyDescent="0.5">
      <c r="A73" s="138"/>
      <c r="B73" s="139" t="s">
        <v>10</v>
      </c>
      <c r="C73" s="317" t="s">
        <v>237</v>
      </c>
      <c r="D73" s="313">
        <v>21752.580278000001</v>
      </c>
      <c r="E73" s="155">
        <v>15.521111797976895</v>
      </c>
      <c r="F73" s="148">
        <f t="shared" si="8"/>
        <v>-13.715725252030131</v>
      </c>
      <c r="G73" s="149">
        <f t="shared" si="4"/>
        <v>15.277584692253043</v>
      </c>
      <c r="H73" s="154">
        <v>113005.544285</v>
      </c>
      <c r="I73" s="155">
        <v>80.632810646957381</v>
      </c>
      <c r="J73" s="148">
        <f t="shared" si="9"/>
        <v>-2.9117040407462436</v>
      </c>
      <c r="K73" s="314">
        <f t="shared" si="5"/>
        <v>67.184255176870565</v>
      </c>
      <c r="L73" s="313">
        <v>5390.2137849999999</v>
      </c>
      <c r="M73" s="155">
        <v>3.8460775550657265</v>
      </c>
      <c r="N73" s="148">
        <f t="shared" si="10"/>
        <v>-1.8734818817476295</v>
      </c>
      <c r="O73" s="314">
        <f t="shared" si="6"/>
        <v>143.77842911051877</v>
      </c>
      <c r="P73" s="309">
        <v>140148.33834799999</v>
      </c>
      <c r="Q73" s="148">
        <f t="shared" ref="Q73:Q102" si="11">(P73/P72-1)*100</f>
        <v>-4.7245773873994761</v>
      </c>
      <c r="R73" s="149">
        <f t="shared" si="7"/>
        <v>58.048492049906962</v>
      </c>
    </row>
    <row r="74" spans="1:22" ht="18" customHeight="1" x14ac:dyDescent="0.5">
      <c r="A74" s="141"/>
      <c r="B74" s="142" t="s">
        <v>11</v>
      </c>
      <c r="C74" s="318" t="s">
        <v>238</v>
      </c>
      <c r="D74" s="315">
        <v>22338.778146000001</v>
      </c>
      <c r="E74" s="157">
        <v>16.720181146210784</v>
      </c>
      <c r="F74" s="153">
        <f t="shared" si="8"/>
        <v>2.6948429129249662</v>
      </c>
      <c r="G74" s="151">
        <f t="shared" si="4"/>
        <v>10.040061165595437</v>
      </c>
      <c r="H74" s="156">
        <v>106804.070418</v>
      </c>
      <c r="I74" s="157">
        <v>79.940961536491926</v>
      </c>
      <c r="J74" s="153">
        <f t="shared" si="9"/>
        <v>-5.4877607167307385</v>
      </c>
      <c r="K74" s="316">
        <f t="shared" si="5"/>
        <v>60.066109580241211</v>
      </c>
      <c r="L74" s="315">
        <v>4460.8364119999997</v>
      </c>
      <c r="M74" s="157">
        <v>3.3388573172972933</v>
      </c>
      <c r="N74" s="153">
        <f t="shared" si="10"/>
        <v>-17.241939004094633</v>
      </c>
      <c r="O74" s="316">
        <f t="shared" si="6"/>
        <v>65.91528691981226</v>
      </c>
      <c r="P74" s="310">
        <v>133603.68497599999</v>
      </c>
      <c r="Q74" s="153">
        <f t="shared" si="11"/>
        <v>-4.6698044722792815</v>
      </c>
      <c r="R74" s="151">
        <f t="shared" si="7"/>
        <v>48.921473780339866</v>
      </c>
    </row>
    <row r="75" spans="1:22" ht="18" customHeight="1" x14ac:dyDescent="0.5">
      <c r="A75" s="138"/>
      <c r="B75" s="139" t="s">
        <v>12</v>
      </c>
      <c r="C75" s="317" t="s">
        <v>239</v>
      </c>
      <c r="D75" s="313">
        <v>22085.383454999999</v>
      </c>
      <c r="E75" s="155">
        <v>17.625451397424683</v>
      </c>
      <c r="F75" s="148">
        <f t="shared" si="8"/>
        <v>-1.1343265479601627</v>
      </c>
      <c r="G75" s="149">
        <f t="shared" si="4"/>
        <v>12.285323063567599</v>
      </c>
      <c r="H75" s="154">
        <v>100305.62362300001</v>
      </c>
      <c r="I75" s="155">
        <v>80.049861830916527</v>
      </c>
      <c r="J75" s="148">
        <f t="shared" si="9"/>
        <v>-6.0844561162949784</v>
      </c>
      <c r="K75" s="314">
        <f t="shared" si="5"/>
        <v>43.528722548119816</v>
      </c>
      <c r="L75" s="313">
        <v>2912.9239080000002</v>
      </c>
      <c r="M75" s="155">
        <v>2.3246867716587887</v>
      </c>
      <c r="N75" s="148">
        <f t="shared" si="10"/>
        <v>-34.700050865707453</v>
      </c>
      <c r="O75" s="314">
        <f t="shared" si="6"/>
        <v>-48.448248361407778</v>
      </c>
      <c r="P75" s="309">
        <v>125303.93098600001</v>
      </c>
      <c r="Q75" s="148">
        <f t="shared" si="11"/>
        <v>-6.212219364676141</v>
      </c>
      <c r="R75" s="149">
        <f t="shared" si="7"/>
        <v>31.615041827615563</v>
      </c>
    </row>
    <row r="76" spans="1:22" ht="18" customHeight="1" x14ac:dyDescent="0.5">
      <c r="A76" s="141"/>
      <c r="B76" s="142" t="s">
        <v>13</v>
      </c>
      <c r="C76" s="318" t="s">
        <v>240</v>
      </c>
      <c r="D76" s="315">
        <v>22225.227595</v>
      </c>
      <c r="E76" s="157">
        <v>17.604558949165419</v>
      </c>
      <c r="F76" s="153">
        <f t="shared" si="8"/>
        <v>0.63319769966838635</v>
      </c>
      <c r="G76" s="151">
        <f t="shared" si="4"/>
        <v>10.700320088677561</v>
      </c>
      <c r="H76" s="156">
        <v>100669.094371</v>
      </c>
      <c r="I76" s="157">
        <v>79.73979112871109</v>
      </c>
      <c r="J76" s="153">
        <f t="shared" si="9"/>
        <v>0.36236328021457265</v>
      </c>
      <c r="K76" s="316">
        <f t="shared" si="5"/>
        <v>22.555070459982108</v>
      </c>
      <c r="L76" s="315">
        <v>3352.6783660000001</v>
      </c>
      <c r="M76" s="157">
        <v>2.6556499221234899</v>
      </c>
      <c r="N76" s="153">
        <f t="shared" si="10"/>
        <v>15.096668223713849</v>
      </c>
      <c r="O76" s="316">
        <f t="shared" si="6"/>
        <v>-11.551871384756861</v>
      </c>
      <c r="P76" s="310">
        <v>126247.000332</v>
      </c>
      <c r="Q76" s="153">
        <f t="shared" si="11"/>
        <v>0.75262550710029075</v>
      </c>
      <c r="R76" s="151">
        <f t="shared" si="7"/>
        <v>19.090365174069635</v>
      </c>
    </row>
    <row r="77" spans="1:22" ht="18" customHeight="1" x14ac:dyDescent="0.5">
      <c r="A77" s="138"/>
      <c r="B77" s="139" t="s">
        <v>14</v>
      </c>
      <c r="C77" s="317" t="s">
        <v>241</v>
      </c>
      <c r="D77" s="313">
        <v>18784.040163999998</v>
      </c>
      <c r="E77" s="155">
        <v>16.68242307455187</v>
      </c>
      <c r="F77" s="148">
        <f t="shared" si="8"/>
        <v>-15.483249457360627</v>
      </c>
      <c r="G77" s="149">
        <f t="shared" si="4"/>
        <v>-18.033060972127934</v>
      </c>
      <c r="H77" s="154">
        <v>89844.433944000004</v>
      </c>
      <c r="I77" s="155">
        <v>79.792358026361242</v>
      </c>
      <c r="J77" s="148">
        <f t="shared" si="9"/>
        <v>-10.752714618756197</v>
      </c>
      <c r="K77" s="314">
        <f t="shared" si="5"/>
        <v>11.604898724065404</v>
      </c>
      <c r="L77" s="313">
        <v>3969.318671</v>
      </c>
      <c r="M77" s="155">
        <v>3.5252188990868891</v>
      </c>
      <c r="N77" s="148">
        <f t="shared" si="10"/>
        <v>18.392468280090313</v>
      </c>
      <c r="O77" s="314">
        <f t="shared" si="6"/>
        <v>-26.433340062483524</v>
      </c>
      <c r="P77" s="309">
        <v>112597.792779</v>
      </c>
      <c r="Q77" s="148">
        <f t="shared" si="11"/>
        <v>-10.811510386073165</v>
      </c>
      <c r="R77" s="149">
        <f t="shared" si="7"/>
        <v>3.4769444906717073</v>
      </c>
    </row>
    <row r="78" spans="1:22" ht="18" customHeight="1" x14ac:dyDescent="0.5">
      <c r="A78" s="141"/>
      <c r="B78" s="142" t="s">
        <v>15</v>
      </c>
      <c r="C78" s="318" t="s">
        <v>242</v>
      </c>
      <c r="D78" s="315">
        <v>19729.509832</v>
      </c>
      <c r="E78" s="157">
        <v>18.078422438083265</v>
      </c>
      <c r="F78" s="153">
        <f t="shared" si="8"/>
        <v>5.0333669420703941</v>
      </c>
      <c r="G78" s="151">
        <f t="shared" si="4"/>
        <v>-14.316558237189659</v>
      </c>
      <c r="H78" s="156">
        <v>85514.919364999994</v>
      </c>
      <c r="I78" s="157">
        <v>78.358502071431332</v>
      </c>
      <c r="J78" s="153">
        <f t="shared" si="9"/>
        <v>-4.8189012818519057</v>
      </c>
      <c r="K78" s="316">
        <f t="shared" si="5"/>
        <v>11.08593590616762</v>
      </c>
      <c r="L78" s="315">
        <v>3888.488233</v>
      </c>
      <c r="M78" s="157">
        <v>3.5630754904854003</v>
      </c>
      <c r="N78" s="153">
        <f t="shared" si="10"/>
        <v>-2.0363806662979766</v>
      </c>
      <c r="O78" s="316">
        <f t="shared" si="6"/>
        <v>-44.74573510573412</v>
      </c>
      <c r="P78" s="310">
        <v>109132.91743</v>
      </c>
      <c r="Q78" s="153">
        <f t="shared" si="11"/>
        <v>-3.0772142716870454</v>
      </c>
      <c r="R78" s="151">
        <f t="shared" si="7"/>
        <v>1.9511126752397079</v>
      </c>
      <c r="S78" s="26"/>
      <c r="T78" s="26"/>
      <c r="U78" s="26"/>
      <c r="V78" s="26"/>
    </row>
    <row r="79" spans="1:22" ht="18" customHeight="1" x14ac:dyDescent="0.5">
      <c r="A79" s="138">
        <v>2023</v>
      </c>
      <c r="B79" s="139" t="s">
        <v>3</v>
      </c>
      <c r="C79" s="317" t="s">
        <v>231</v>
      </c>
      <c r="D79" s="313">
        <v>17789.816103000001</v>
      </c>
      <c r="E79" s="155">
        <v>16.867577324926984</v>
      </c>
      <c r="F79" s="148">
        <f t="shared" si="8"/>
        <v>-9.8314339561236359</v>
      </c>
      <c r="G79" s="149">
        <f t="shared" si="4"/>
        <v>-13.137435818842436</v>
      </c>
      <c r="H79" s="154">
        <v>82282.081498</v>
      </c>
      <c r="I79" s="155">
        <v>78.016510349952952</v>
      </c>
      <c r="J79" s="148">
        <f t="shared" si="9"/>
        <v>-3.780437251190516</v>
      </c>
      <c r="K79" s="314">
        <f t="shared" si="5"/>
        <v>-2.7506640466040455</v>
      </c>
      <c r="L79" s="313">
        <v>5395.6260410000004</v>
      </c>
      <c r="M79" s="155">
        <v>5.1159123251200684</v>
      </c>
      <c r="N79" s="148">
        <f t="shared" si="10"/>
        <v>38.758965379129663</v>
      </c>
      <c r="O79" s="314">
        <f t="shared" si="6"/>
        <v>30.356201244250379</v>
      </c>
      <c r="P79" s="309">
        <v>105467.523642</v>
      </c>
      <c r="Q79" s="148">
        <f t="shared" si="11"/>
        <v>-3.3586509683029897</v>
      </c>
      <c r="R79" s="149">
        <f t="shared" si="7"/>
        <v>-3.4436255666631777</v>
      </c>
      <c r="S79" s="26"/>
      <c r="T79" s="26"/>
      <c r="U79" s="26"/>
      <c r="V79" s="26"/>
    </row>
    <row r="80" spans="1:22" ht="18" customHeight="1" x14ac:dyDescent="0.5">
      <c r="A80" s="141"/>
      <c r="B80" s="142" t="s">
        <v>5</v>
      </c>
      <c r="C80" s="318" t="s">
        <v>232</v>
      </c>
      <c r="D80" s="315">
        <v>16022.597866</v>
      </c>
      <c r="E80" s="157">
        <v>16.522878018716643</v>
      </c>
      <c r="F80" s="153">
        <f t="shared" si="8"/>
        <v>-9.9338758015715793</v>
      </c>
      <c r="G80" s="151">
        <f t="shared" si="4"/>
        <v>-26.318552353471304</v>
      </c>
      <c r="H80" s="156">
        <v>76035.870024000003</v>
      </c>
      <c r="I80" s="157">
        <v>78.409969217256858</v>
      </c>
      <c r="J80" s="153">
        <f t="shared" si="9"/>
        <v>-7.5912171402127466</v>
      </c>
      <c r="K80" s="316">
        <f t="shared" si="5"/>
        <v>-16.30222145414162</v>
      </c>
      <c r="L80" s="315">
        <v>4913.7293739999996</v>
      </c>
      <c r="M80" s="157">
        <v>5.0671527640264928</v>
      </c>
      <c r="N80" s="153">
        <f t="shared" si="10"/>
        <v>-8.9312465937815162</v>
      </c>
      <c r="O80" s="316">
        <f t="shared" si="6"/>
        <v>49.767432504287299</v>
      </c>
      <c r="P80" s="310">
        <v>96972.197264000002</v>
      </c>
      <c r="Q80" s="153">
        <f t="shared" si="11"/>
        <v>-8.054921633351908</v>
      </c>
      <c r="R80" s="151">
        <f t="shared" si="7"/>
        <v>-16.311235415644752</v>
      </c>
      <c r="S80" s="27"/>
      <c r="T80" s="27"/>
      <c r="U80" s="27"/>
      <c r="V80" s="27"/>
    </row>
    <row r="81" spans="1:24" ht="18" customHeight="1" x14ac:dyDescent="0.5">
      <c r="A81" s="138"/>
      <c r="B81" s="139" t="s">
        <v>6</v>
      </c>
      <c r="C81" s="317" t="s">
        <v>233</v>
      </c>
      <c r="D81" s="313">
        <v>18046.792919</v>
      </c>
      <c r="E81" s="155">
        <v>16.863002150834319</v>
      </c>
      <c r="F81" s="148">
        <f t="shared" si="8"/>
        <v>12.633376122453566</v>
      </c>
      <c r="G81" s="149">
        <f t="shared" si="4"/>
        <v>-27.037551299973583</v>
      </c>
      <c r="H81" s="154">
        <v>83558.375312000004</v>
      </c>
      <c r="I81" s="155">
        <v>78.077310962160396</v>
      </c>
      <c r="J81" s="148">
        <f t="shared" si="9"/>
        <v>9.8933638631682577</v>
      </c>
      <c r="K81" s="314">
        <f t="shared" si="5"/>
        <v>-26.094055291373607</v>
      </c>
      <c r="L81" s="313">
        <v>5414.879312</v>
      </c>
      <c r="M81" s="155">
        <v>5.0596868870052925</v>
      </c>
      <c r="N81" s="148">
        <f t="shared" si="10"/>
        <v>10.198973119108533</v>
      </c>
      <c r="O81" s="314">
        <f t="shared" si="6"/>
        <v>28.692441628667641</v>
      </c>
      <c r="P81" s="309">
        <v>107020.04754299999</v>
      </c>
      <c r="Q81" s="148">
        <f t="shared" si="11"/>
        <v>10.361578434327345</v>
      </c>
      <c r="R81" s="149">
        <f t="shared" si="7"/>
        <v>-24.63504057878254</v>
      </c>
    </row>
    <row r="82" spans="1:24" ht="18" customHeight="1" x14ac:dyDescent="0.5">
      <c r="A82" s="141"/>
      <c r="B82" s="142" t="s">
        <v>7</v>
      </c>
      <c r="C82" s="318" t="s">
        <v>234</v>
      </c>
      <c r="D82" s="315">
        <v>15980.627662000001</v>
      </c>
      <c r="E82" s="157">
        <v>15.554095673572665</v>
      </c>
      <c r="F82" s="153">
        <f t="shared" si="8"/>
        <v>-11.448933149915529</v>
      </c>
      <c r="G82" s="151">
        <f t="shared" si="4"/>
        <v>-31.254237708926368</v>
      </c>
      <c r="H82" s="156">
        <v>82831.906654999999</v>
      </c>
      <c r="I82" s="157">
        <v>80.621076229684732</v>
      </c>
      <c r="J82" s="153">
        <f t="shared" si="9"/>
        <v>-0.86941453120340517</v>
      </c>
      <c r="K82" s="316">
        <f t="shared" si="5"/>
        <v>-24.523287712173346</v>
      </c>
      <c r="L82" s="315">
        <v>3929.7143959999999</v>
      </c>
      <c r="M82" s="157">
        <v>3.8248280967426136</v>
      </c>
      <c r="N82" s="153">
        <f t="shared" si="10"/>
        <v>-27.42747955081294</v>
      </c>
      <c r="O82" s="316">
        <f t="shared" si="6"/>
        <v>-16.579643089345186</v>
      </c>
      <c r="P82" s="310">
        <v>102742.24871299999</v>
      </c>
      <c r="Q82" s="153">
        <f t="shared" si="11"/>
        <v>-3.9971939166642656</v>
      </c>
      <c r="R82" s="151">
        <f t="shared" si="7"/>
        <v>-25.387816699230981</v>
      </c>
    </row>
    <row r="83" spans="1:24" ht="18" customHeight="1" x14ac:dyDescent="0.5">
      <c r="A83" s="138"/>
      <c r="B83" s="139" t="s">
        <v>8</v>
      </c>
      <c r="C83" s="317" t="s">
        <v>235</v>
      </c>
      <c r="D83" s="313">
        <v>19086.580676000001</v>
      </c>
      <c r="E83" s="155">
        <v>19.271865429056888</v>
      </c>
      <c r="F83" s="148">
        <f t="shared" si="8"/>
        <v>19.435738568551852</v>
      </c>
      <c r="G83" s="149">
        <f t="shared" ref="G83:G102" si="12">(D83/D71-1)*100</f>
        <v>-18.17480736172541</v>
      </c>
      <c r="H83" s="154">
        <v>72330.629019</v>
      </c>
      <c r="I83" s="155">
        <v>73.032785312142991</v>
      </c>
      <c r="J83" s="148">
        <f t="shared" si="9"/>
        <v>-12.6778171118751</v>
      </c>
      <c r="K83" s="314">
        <f t="shared" ref="K83:K102" si="13">(H83/H71-1)*100</f>
        <v>-37.364313077923008</v>
      </c>
      <c r="L83" s="313">
        <v>7621.3641589999997</v>
      </c>
      <c r="M83" s="155">
        <v>7.6953492588001211</v>
      </c>
      <c r="N83" s="148">
        <f t="shared" si="10"/>
        <v>93.941935494286241</v>
      </c>
      <c r="O83" s="314">
        <f t="shared" ref="O83:O102" si="14">(L83/L71-1)*100</f>
        <v>81.492741852416756</v>
      </c>
      <c r="P83" s="309">
        <v>99038.573854000002</v>
      </c>
      <c r="Q83" s="148">
        <f t="shared" si="11"/>
        <v>-3.6048216827975321</v>
      </c>
      <c r="R83" s="149">
        <f t="shared" si="7"/>
        <v>-30.744006832333749</v>
      </c>
    </row>
    <row r="84" spans="1:24" ht="18" customHeight="1" x14ac:dyDescent="0.5">
      <c r="A84" s="141"/>
      <c r="B84" s="142" t="s">
        <v>9</v>
      </c>
      <c r="C84" s="318" t="s">
        <v>236</v>
      </c>
      <c r="D84" s="315">
        <v>15627.731143000001</v>
      </c>
      <c r="E84" s="157">
        <v>16.754769811610821</v>
      </c>
      <c r="F84" s="153">
        <f t="shared" si="8"/>
        <v>-18.121891981151204</v>
      </c>
      <c r="G84" s="151">
        <f t="shared" si="12"/>
        <v>-38.010689748205095</v>
      </c>
      <c r="H84" s="156">
        <v>73150.356331000003</v>
      </c>
      <c r="I84" s="157">
        <v>78.425804152139762</v>
      </c>
      <c r="J84" s="153">
        <f t="shared" si="9"/>
        <v>1.1333059356979591</v>
      </c>
      <c r="K84" s="316">
        <f t="shared" si="13"/>
        <v>-37.153141556686407</v>
      </c>
      <c r="L84" s="315">
        <v>4495.2389800000001</v>
      </c>
      <c r="M84" s="157">
        <v>4.8194260362494266</v>
      </c>
      <c r="N84" s="153">
        <f t="shared" si="10"/>
        <v>-41.017921644754196</v>
      </c>
      <c r="O84" s="316">
        <f t="shared" si="14"/>
        <v>-18.166112363789232</v>
      </c>
      <c r="P84" s="310">
        <v>93273.326453999995</v>
      </c>
      <c r="Q84" s="153">
        <f t="shared" si="11"/>
        <v>-5.8212140741232599</v>
      </c>
      <c r="R84" s="151">
        <f t="shared" ref="R84:R102" si="15">(P84/P72-1)*100</f>
        <v>-36.591074135166721</v>
      </c>
    </row>
    <row r="85" spans="1:24" ht="18" customHeight="1" x14ac:dyDescent="0.5">
      <c r="A85" s="138"/>
      <c r="B85" s="139" t="s">
        <v>10</v>
      </c>
      <c r="C85" s="317" t="s">
        <v>237</v>
      </c>
      <c r="D85" s="313">
        <v>17600.458105999998</v>
      </c>
      <c r="E85" s="155">
        <v>18.997920796064992</v>
      </c>
      <c r="F85" s="148">
        <f t="shared" si="8"/>
        <v>12.623246106224606</v>
      </c>
      <c r="G85" s="149">
        <f t="shared" si="12"/>
        <v>-19.087952412704588</v>
      </c>
      <c r="H85" s="154">
        <v>71322.508308999997</v>
      </c>
      <c r="I85" s="155">
        <v>76.98546001874557</v>
      </c>
      <c r="J85" s="148">
        <f t="shared" si="9"/>
        <v>-2.4987547753412498</v>
      </c>
      <c r="K85" s="314">
        <f t="shared" si="13"/>
        <v>-36.885832672842476</v>
      </c>
      <c r="L85" s="313">
        <v>3721.1618290000001</v>
      </c>
      <c r="M85" s="155">
        <v>4.016619185189426</v>
      </c>
      <c r="N85" s="148">
        <f t="shared" si="10"/>
        <v>-17.219933232559747</v>
      </c>
      <c r="O85" s="314">
        <f t="shared" si="14"/>
        <v>-30.964485316791567</v>
      </c>
      <c r="P85" s="309">
        <v>92644.128244000007</v>
      </c>
      <c r="Q85" s="148">
        <f t="shared" si="11"/>
        <v>-0.67457464413503976</v>
      </c>
      <c r="R85" s="149">
        <f t="shared" si="15"/>
        <v>-33.895664168377849</v>
      </c>
    </row>
    <row r="86" spans="1:24" ht="18" customHeight="1" x14ac:dyDescent="0.5">
      <c r="A86" s="141"/>
      <c r="B86" s="142" t="s">
        <v>11</v>
      </c>
      <c r="C86" s="318" t="s">
        <v>238</v>
      </c>
      <c r="D86" s="315">
        <v>18414.107983999998</v>
      </c>
      <c r="E86" s="157">
        <v>17.899183829188704</v>
      </c>
      <c r="F86" s="153">
        <f t="shared" si="8"/>
        <v>4.6228903423975565</v>
      </c>
      <c r="G86" s="151">
        <f t="shared" si="12"/>
        <v>-17.5688667318752</v>
      </c>
      <c r="H86" s="156">
        <v>77267.685815000004</v>
      </c>
      <c r="I86" s="157">
        <v>75.107005653512729</v>
      </c>
      <c r="J86" s="153">
        <f t="shared" si="9"/>
        <v>8.3356259432757476</v>
      </c>
      <c r="K86" s="316">
        <f t="shared" si="13"/>
        <v>-27.654736834844584</v>
      </c>
      <c r="L86" s="315">
        <v>7195.0086279999996</v>
      </c>
      <c r="M86" s="157">
        <v>6.9938105172985727</v>
      </c>
      <c r="N86" s="153">
        <f t="shared" si="10"/>
        <v>93.353822237113974</v>
      </c>
      <c r="O86" s="316">
        <f t="shared" si="14"/>
        <v>61.292815146613819</v>
      </c>
      <c r="P86" s="310">
        <v>102876.802427</v>
      </c>
      <c r="Q86" s="153">
        <f t="shared" si="11"/>
        <v>11.0451405576939</v>
      </c>
      <c r="R86" s="151">
        <f t="shared" si="15"/>
        <v>-22.998529235566846</v>
      </c>
    </row>
    <row r="87" spans="1:24" ht="18" customHeight="1" x14ac:dyDescent="0.5">
      <c r="A87" s="138"/>
      <c r="B87" s="139" t="s">
        <v>12</v>
      </c>
      <c r="C87" s="317" t="s">
        <v>239</v>
      </c>
      <c r="D87" s="313">
        <v>16739.496898000001</v>
      </c>
      <c r="E87" s="155">
        <v>16.080999973778194</v>
      </c>
      <c r="F87" s="148">
        <f t="shared" si="8"/>
        <v>-9.0941743550926546</v>
      </c>
      <c r="G87" s="149">
        <f t="shared" si="12"/>
        <v>-24.205541044340439</v>
      </c>
      <c r="H87" s="154">
        <v>82954.270762999993</v>
      </c>
      <c r="I87" s="155">
        <v>79.691022621114371</v>
      </c>
      <c r="J87" s="148">
        <f t="shared" si="9"/>
        <v>7.3595900899830591</v>
      </c>
      <c r="K87" s="314">
        <f t="shared" si="13"/>
        <v>-17.298484604627252</v>
      </c>
      <c r="L87" s="313">
        <v>4401.1078150000003</v>
      </c>
      <c r="M87" s="155">
        <v>4.2279774051074348</v>
      </c>
      <c r="N87" s="148">
        <f t="shared" si="10"/>
        <v>-38.831097465641562</v>
      </c>
      <c r="O87" s="314">
        <f t="shared" si="14"/>
        <v>51.089007265616495</v>
      </c>
      <c r="P87" s="309">
        <v>104094.875476</v>
      </c>
      <c r="Q87" s="148">
        <f t="shared" si="11"/>
        <v>1.1840113808594843</v>
      </c>
      <c r="R87" s="149">
        <f t="shared" si="15"/>
        <v>-16.926089503424802</v>
      </c>
    </row>
    <row r="88" spans="1:24" ht="18" customHeight="1" x14ac:dyDescent="0.5">
      <c r="A88" s="141"/>
      <c r="B88" s="142" t="s">
        <v>13</v>
      </c>
      <c r="C88" s="318" t="s">
        <v>240</v>
      </c>
      <c r="D88" s="315">
        <v>18471.949227000001</v>
      </c>
      <c r="E88" s="157">
        <v>17.770836755460831</v>
      </c>
      <c r="F88" s="153">
        <f t="shared" si="8"/>
        <v>10.349488634912252</v>
      </c>
      <c r="G88" s="151">
        <f t="shared" si="12"/>
        <v>-16.887468764748991</v>
      </c>
      <c r="H88" s="156">
        <v>81416.597095000005</v>
      </c>
      <c r="I88" s="157">
        <v>78.326387669231963</v>
      </c>
      <c r="J88" s="153">
        <f t="shared" si="9"/>
        <v>-1.853640148791269</v>
      </c>
      <c r="K88" s="316">
        <f t="shared" si="13"/>
        <v>-19.124536081598155</v>
      </c>
      <c r="L88" s="315">
        <v>4056.7517029999999</v>
      </c>
      <c r="M88" s="157">
        <v>3.902775575307222</v>
      </c>
      <c r="N88" s="153">
        <f t="shared" si="10"/>
        <v>-7.8243052993692714</v>
      </c>
      <c r="O88" s="316">
        <f t="shared" si="14"/>
        <v>21.00032452084011</v>
      </c>
      <c r="P88" s="310">
        <v>103945.298025</v>
      </c>
      <c r="Q88" s="153">
        <f t="shared" si="11"/>
        <v>-0.14369338578487101</v>
      </c>
      <c r="R88" s="151">
        <f t="shared" si="15"/>
        <v>-17.665134417730133</v>
      </c>
    </row>
    <row r="89" spans="1:24" ht="18" customHeight="1" x14ac:dyDescent="0.5">
      <c r="A89" s="138"/>
      <c r="B89" s="139" t="s">
        <v>14</v>
      </c>
      <c r="C89" s="317" t="s">
        <v>241</v>
      </c>
      <c r="D89" s="313">
        <v>17608.663713000002</v>
      </c>
      <c r="E89" s="155">
        <v>18.53388981363323</v>
      </c>
      <c r="F89" s="148">
        <f t="shared" si="8"/>
        <v>-4.6734944070664479</v>
      </c>
      <c r="G89" s="149">
        <f t="shared" si="12"/>
        <v>-6.2573144048777678</v>
      </c>
      <c r="H89" s="154">
        <v>72502.434871999998</v>
      </c>
      <c r="I89" s="155">
        <v>76.311988293905088</v>
      </c>
      <c r="J89" s="148">
        <f t="shared" si="9"/>
        <v>-10.948826825319923</v>
      </c>
      <c r="K89" s="314">
        <f t="shared" si="13"/>
        <v>-19.302252026886013</v>
      </c>
      <c r="L89" s="313">
        <v>4896.8241449999996</v>
      </c>
      <c r="M89" s="155">
        <v>5.1541218924616725</v>
      </c>
      <c r="N89" s="148">
        <f t="shared" si="10"/>
        <v>20.708007378878012</v>
      </c>
      <c r="O89" s="314">
        <f t="shared" si="14"/>
        <v>23.366868494998695</v>
      </c>
      <c r="P89" s="309">
        <v>95007.922730000006</v>
      </c>
      <c r="Q89" s="148">
        <f t="shared" si="11"/>
        <v>-8.5981525521726336</v>
      </c>
      <c r="R89" s="149">
        <f t="shared" si="15"/>
        <v>-15.62186044225956</v>
      </c>
    </row>
    <row r="90" spans="1:24" ht="18" customHeight="1" x14ac:dyDescent="0.5">
      <c r="A90" s="141"/>
      <c r="B90" s="142" t="s">
        <v>15</v>
      </c>
      <c r="C90" s="318" t="s">
        <v>242</v>
      </c>
      <c r="D90" s="315">
        <v>17608.132949999999</v>
      </c>
      <c r="E90" s="157">
        <v>18.155299946212143</v>
      </c>
      <c r="F90" s="153">
        <f t="shared" si="8"/>
        <v>-3.0142150969192372E-3</v>
      </c>
      <c r="G90" s="151">
        <f t="shared" si="12"/>
        <v>-10.752304036257721</v>
      </c>
      <c r="H90" s="156">
        <v>72044.092464000001</v>
      </c>
      <c r="I90" s="157">
        <v>74.282839171575077</v>
      </c>
      <c r="J90" s="153">
        <f t="shared" si="9"/>
        <v>-0.63217519357685603</v>
      </c>
      <c r="K90" s="316">
        <f t="shared" si="13"/>
        <v>-15.752604342059884</v>
      </c>
      <c r="L90" s="315">
        <v>7333.9604499999996</v>
      </c>
      <c r="M90" s="157">
        <v>7.5618608822127831</v>
      </c>
      <c r="N90" s="153">
        <f t="shared" si="10"/>
        <v>49.769733052155594</v>
      </c>
      <c r="O90" s="316">
        <f t="shared" si="14"/>
        <v>88.6069858141705</v>
      </c>
      <c r="P90" s="310">
        <v>96986.185863999999</v>
      </c>
      <c r="Q90" s="153">
        <f t="shared" si="11"/>
        <v>2.0822085960367387</v>
      </c>
      <c r="R90" s="151">
        <f t="shared" si="15"/>
        <v>-11.130217950776544</v>
      </c>
    </row>
    <row r="91" spans="1:24" ht="18" customHeight="1" x14ac:dyDescent="0.5">
      <c r="A91" s="138">
        <v>2024</v>
      </c>
      <c r="B91" s="139" t="s">
        <v>3</v>
      </c>
      <c r="C91" s="317" t="s">
        <v>231</v>
      </c>
      <c r="D91" s="313">
        <v>16268.371364000001</v>
      </c>
      <c r="E91" s="155">
        <v>17.138028761474352</v>
      </c>
      <c r="F91" s="148">
        <f t="shared" si="8"/>
        <v>-7.6087657323146152</v>
      </c>
      <c r="G91" s="149">
        <f t="shared" si="12"/>
        <v>-8.5523353934132569</v>
      </c>
      <c r="H91" s="154">
        <v>70998.647295000002</v>
      </c>
      <c r="I91" s="155">
        <v>74.794017922412806</v>
      </c>
      <c r="J91" s="148">
        <f t="shared" si="9"/>
        <v>-1.4511185209563182</v>
      </c>
      <c r="K91" s="314">
        <f t="shared" si="13"/>
        <v>-13.713112256736304</v>
      </c>
      <c r="L91" s="313">
        <v>7658.5506139999998</v>
      </c>
      <c r="M91" s="155">
        <v>8.0679533161128454</v>
      </c>
      <c r="N91" s="148">
        <f t="shared" si="10"/>
        <v>4.4258510284167052</v>
      </c>
      <c r="O91" s="314">
        <f t="shared" si="14"/>
        <v>41.939981677836947</v>
      </c>
      <c r="P91" s="309">
        <v>94925.569273000001</v>
      </c>
      <c r="Q91" s="148">
        <f t="shared" si="11"/>
        <v>-2.1246495803943888</v>
      </c>
      <c r="R91" s="149">
        <f t="shared" si="15"/>
        <v>-9.9954507368388725</v>
      </c>
    </row>
    <row r="92" spans="1:24" ht="18" customHeight="1" x14ac:dyDescent="0.5">
      <c r="A92" s="141"/>
      <c r="B92" s="142" t="s">
        <v>5</v>
      </c>
      <c r="C92" s="318" t="s">
        <v>232</v>
      </c>
      <c r="D92" s="315">
        <v>15958.709339000001</v>
      </c>
      <c r="E92" s="157">
        <v>16.574616817439942</v>
      </c>
      <c r="F92" s="153">
        <f t="shared" si="8"/>
        <v>-1.9034605128651405</v>
      </c>
      <c r="G92" s="151">
        <f t="shared" si="12"/>
        <v>-0.39874012650327195</v>
      </c>
      <c r="H92" s="156">
        <v>73440.017775999993</v>
      </c>
      <c r="I92" s="157">
        <v>76.27434824747877</v>
      </c>
      <c r="J92" s="153">
        <f t="shared" si="9"/>
        <v>3.438615486371277</v>
      </c>
      <c r="K92" s="316">
        <f t="shared" si="13"/>
        <v>-3.4139837515907323</v>
      </c>
      <c r="L92" s="315">
        <v>6885.3047560000005</v>
      </c>
      <c r="M92" s="157">
        <v>7.1510349350812765</v>
      </c>
      <c r="N92" s="153">
        <f t="shared" si="10"/>
        <v>-10.096503855265892</v>
      </c>
      <c r="O92" s="316">
        <f t="shared" si="14"/>
        <v>40.123808861598917</v>
      </c>
      <c r="P92" s="310">
        <v>96284.031870999999</v>
      </c>
      <c r="Q92" s="153">
        <f t="shared" si="11"/>
        <v>1.4310818553988858</v>
      </c>
      <c r="R92" s="151">
        <f t="shared" si="15"/>
        <v>-0.7096522636550362</v>
      </c>
      <c r="S92" s="28"/>
      <c r="T92" s="26"/>
      <c r="X92" s="26"/>
    </row>
    <row r="93" spans="1:24" ht="18" customHeight="1" x14ac:dyDescent="0.5">
      <c r="A93" s="138"/>
      <c r="B93" s="139" t="s">
        <v>6</v>
      </c>
      <c r="C93" s="317" t="s">
        <v>233</v>
      </c>
      <c r="D93" s="313">
        <v>17445.426073999999</v>
      </c>
      <c r="E93" s="155">
        <v>16.781784369820876</v>
      </c>
      <c r="F93" s="148">
        <f t="shared" si="8"/>
        <v>9.3160211356613232</v>
      </c>
      <c r="G93" s="149">
        <f t="shared" si="12"/>
        <v>-3.3322643402577623</v>
      </c>
      <c r="H93" s="154">
        <v>79538.701562000002</v>
      </c>
      <c r="I93" s="155">
        <v>76.512968671963606</v>
      </c>
      <c r="J93" s="148">
        <f t="shared" si="9"/>
        <v>8.3043059774327013</v>
      </c>
      <c r="K93" s="314">
        <f t="shared" si="13"/>
        <v>-4.8106174096742222</v>
      </c>
      <c r="L93" s="313">
        <v>6970.4083629999996</v>
      </c>
      <c r="M93" s="155">
        <v>6.7052469582155148</v>
      </c>
      <c r="N93" s="148">
        <f t="shared" si="10"/>
        <v>1.2360180125046361</v>
      </c>
      <c r="O93" s="314">
        <f t="shared" si="14"/>
        <v>28.726938522023325</v>
      </c>
      <c r="P93" s="309">
        <v>103954.535999</v>
      </c>
      <c r="Q93" s="148">
        <f t="shared" si="11"/>
        <v>7.9665381465088947</v>
      </c>
      <c r="R93" s="149">
        <f t="shared" si="15"/>
        <v>-2.864427380083423</v>
      </c>
      <c r="S93" s="28"/>
      <c r="T93" s="26"/>
      <c r="X93" s="26"/>
    </row>
    <row r="94" spans="1:24" ht="18" customHeight="1" x14ac:dyDescent="0.5">
      <c r="A94" s="141"/>
      <c r="B94" s="142" t="s">
        <v>7</v>
      </c>
      <c r="C94" s="318" t="s">
        <v>234</v>
      </c>
      <c r="D94" s="315">
        <v>16569.548454</v>
      </c>
      <c r="E94" s="157">
        <v>16.34458222943395</v>
      </c>
      <c r="F94" s="153">
        <f t="shared" si="8"/>
        <v>-5.0206719875152466</v>
      </c>
      <c r="G94" s="151">
        <f t="shared" si="12"/>
        <v>3.6852169042169702</v>
      </c>
      <c r="H94" s="156">
        <v>78613.110090000002</v>
      </c>
      <c r="I94" s="157">
        <v>77.545772942736164</v>
      </c>
      <c r="J94" s="153">
        <f t="shared" si="9"/>
        <v>-1.1636994995178673</v>
      </c>
      <c r="K94" s="316">
        <f t="shared" si="13"/>
        <v>-5.0932022880646022</v>
      </c>
      <c r="L94" s="315">
        <v>6193.7377530000003</v>
      </c>
      <c r="M94" s="157">
        <v>6.1096448278298983</v>
      </c>
      <c r="N94" s="153">
        <f t="shared" si="10"/>
        <v>-11.142397540475335</v>
      </c>
      <c r="O94" s="316">
        <f t="shared" si="14"/>
        <v>57.61292371029603</v>
      </c>
      <c r="P94" s="310">
        <v>101376.396297</v>
      </c>
      <c r="Q94" s="153">
        <f t="shared" si="11"/>
        <v>-2.4800646525177106</v>
      </c>
      <c r="R94" s="151">
        <f t="shared" si="15"/>
        <v>-1.3293970427057378</v>
      </c>
      <c r="S94" s="28"/>
      <c r="T94" s="26"/>
      <c r="X94" s="26"/>
    </row>
    <row r="95" spans="1:24" ht="18" customHeight="1" x14ac:dyDescent="0.5">
      <c r="A95" s="138"/>
      <c r="B95" s="139" t="s">
        <v>8</v>
      </c>
      <c r="C95" s="317" t="s">
        <v>235</v>
      </c>
      <c r="D95" s="313">
        <v>19110.654975000001</v>
      </c>
      <c r="E95" s="155">
        <v>18.162884160714519</v>
      </c>
      <c r="F95" s="148">
        <f t="shared" si="8"/>
        <v>15.336003440616164</v>
      </c>
      <c r="G95" s="149">
        <f t="shared" si="12"/>
        <v>0.12613206843419267</v>
      </c>
      <c r="H95" s="154">
        <v>75856.947776000001</v>
      </c>
      <c r="I95" s="155">
        <v>72.09491024997476</v>
      </c>
      <c r="J95" s="148">
        <f t="shared" si="9"/>
        <v>-3.5059830489400756</v>
      </c>
      <c r="K95" s="314">
        <f t="shared" si="13"/>
        <v>4.8752773269449934</v>
      </c>
      <c r="L95" s="313">
        <v>10250.570782999999</v>
      </c>
      <c r="M95" s="155">
        <v>9.7422055893107178</v>
      </c>
      <c r="N95" s="148">
        <f t="shared" si="10"/>
        <v>65.498947352671337</v>
      </c>
      <c r="O95" s="314">
        <f t="shared" si="14"/>
        <v>34.497848011831223</v>
      </c>
      <c r="P95" s="309">
        <v>105218.173534</v>
      </c>
      <c r="Q95" s="148">
        <f t="shared" si="11"/>
        <v>3.7896170877339541</v>
      </c>
      <c r="R95" s="149">
        <f t="shared" si="15"/>
        <v>6.2395887173312792</v>
      </c>
      <c r="S95" s="28"/>
      <c r="T95" s="26"/>
      <c r="X95" s="26"/>
    </row>
    <row r="96" spans="1:24" ht="18" customHeight="1" x14ac:dyDescent="0.5">
      <c r="A96" s="141"/>
      <c r="B96" s="142" t="s">
        <v>9</v>
      </c>
      <c r="C96" s="318" t="s">
        <v>236</v>
      </c>
      <c r="D96" s="315">
        <v>16516.157454</v>
      </c>
      <c r="E96" s="157">
        <v>18.596000455699631</v>
      </c>
      <c r="F96" s="153">
        <f t="shared" si="8"/>
        <v>-13.57618315224699</v>
      </c>
      <c r="G96" s="151">
        <f t="shared" si="12"/>
        <v>5.684934702744382</v>
      </c>
      <c r="H96" s="156">
        <v>66338.619991</v>
      </c>
      <c r="I96" s="157">
        <v>74.692494971604333</v>
      </c>
      <c r="J96" s="153">
        <f t="shared" si="9"/>
        <v>-12.547733680383399</v>
      </c>
      <c r="K96" s="316">
        <f t="shared" si="13"/>
        <v>-9.3119660404351272</v>
      </c>
      <c r="L96" s="315">
        <v>5960.8659690000004</v>
      </c>
      <c r="M96" s="157">
        <v>6.7115045726960183</v>
      </c>
      <c r="N96" s="153">
        <f t="shared" si="10"/>
        <v>-41.848448294354846</v>
      </c>
      <c r="O96" s="316">
        <f t="shared" si="14"/>
        <v>32.6039838042159</v>
      </c>
      <c r="P96" s="310">
        <v>88815.643414000006</v>
      </c>
      <c r="Q96" s="153">
        <f t="shared" si="11"/>
        <v>-15.589065623439769</v>
      </c>
      <c r="R96" s="151">
        <f t="shared" si="15"/>
        <v>-4.7791616418852652</v>
      </c>
      <c r="S96" s="28"/>
      <c r="T96" s="26"/>
      <c r="X96" s="26"/>
    </row>
    <row r="97" spans="1:24" ht="18" customHeight="1" x14ac:dyDescent="0.5">
      <c r="A97" s="138"/>
      <c r="B97" s="139" t="s">
        <v>10</v>
      </c>
      <c r="C97" s="317" t="s">
        <v>237</v>
      </c>
      <c r="D97" s="313">
        <v>18904.280102000001</v>
      </c>
      <c r="E97" s="155">
        <v>19.900534402301084</v>
      </c>
      <c r="F97" s="148">
        <f t="shared" si="8"/>
        <v>14.459311463040269</v>
      </c>
      <c r="G97" s="149">
        <f t="shared" si="12"/>
        <v>7.4078867046962316</v>
      </c>
      <c r="H97" s="154">
        <v>69135.245009999999</v>
      </c>
      <c r="I97" s="155">
        <v>72.778667810125285</v>
      </c>
      <c r="J97" s="148">
        <f t="shared" si="9"/>
        <v>4.2156816336839764</v>
      </c>
      <c r="K97" s="314">
        <f t="shared" si="13"/>
        <v>-3.0667223445420944</v>
      </c>
      <c r="L97" s="313">
        <v>6954.3063089999996</v>
      </c>
      <c r="M97" s="155">
        <v>7.3207977875736381</v>
      </c>
      <c r="N97" s="148">
        <f t="shared" si="10"/>
        <v>16.666040557973826</v>
      </c>
      <c r="O97" s="314">
        <f t="shared" si="14"/>
        <v>86.885350021685383</v>
      </c>
      <c r="P97" s="309">
        <v>94993.831420999995</v>
      </c>
      <c r="Q97" s="148">
        <f t="shared" si="11"/>
        <v>6.956193491952023</v>
      </c>
      <c r="R97" s="149">
        <f t="shared" si="15"/>
        <v>2.5362677824670055</v>
      </c>
      <c r="S97" s="28"/>
      <c r="T97" s="26"/>
      <c r="U97" s="26"/>
      <c r="X97" s="26"/>
    </row>
    <row r="98" spans="1:24" ht="18" customHeight="1" x14ac:dyDescent="0.5">
      <c r="A98" s="141"/>
      <c r="B98" s="142" t="s">
        <v>11</v>
      </c>
      <c r="C98" s="318" t="s">
        <v>238</v>
      </c>
      <c r="D98" s="315">
        <v>19165.335358</v>
      </c>
      <c r="E98" s="157">
        <v>20.607004417515451</v>
      </c>
      <c r="F98" s="153">
        <f t="shared" si="8"/>
        <v>1.3809320142922576</v>
      </c>
      <c r="G98" s="151">
        <f t="shared" si="12"/>
        <v>4.0796294593946181</v>
      </c>
      <c r="H98" s="156">
        <v>65261.457085000002</v>
      </c>
      <c r="I98" s="157">
        <v>70.170602774384804</v>
      </c>
      <c r="J98" s="153">
        <f t="shared" si="9"/>
        <v>-5.6032027143892771</v>
      </c>
      <c r="K98" s="316">
        <f t="shared" si="13"/>
        <v>-15.538486242161053</v>
      </c>
      <c r="L98" s="315">
        <v>8577.1928509999998</v>
      </c>
      <c r="M98" s="157">
        <v>9.2223928080997446</v>
      </c>
      <c r="N98" s="153">
        <f t="shared" si="10"/>
        <v>23.336425948044905</v>
      </c>
      <c r="O98" s="316">
        <f t="shared" si="14"/>
        <v>19.210320577255601</v>
      </c>
      <c r="P98" s="310">
        <v>93003.985293999998</v>
      </c>
      <c r="Q98" s="153">
        <f t="shared" si="11"/>
        <v>-2.0947108851534391</v>
      </c>
      <c r="R98" s="151">
        <f t="shared" si="15"/>
        <v>-9.5967379429445447</v>
      </c>
      <c r="S98" s="28"/>
      <c r="T98" s="26"/>
      <c r="U98" s="26"/>
      <c r="X98" s="26"/>
    </row>
    <row r="99" spans="1:24" ht="18" customHeight="1" x14ac:dyDescent="0.5">
      <c r="A99" s="138"/>
      <c r="B99" s="139" t="s">
        <v>12</v>
      </c>
      <c r="C99" s="317" t="s">
        <v>239</v>
      </c>
      <c r="D99" s="313">
        <v>19197.057348999999</v>
      </c>
      <c r="E99" s="155">
        <v>21.579472275193766</v>
      </c>
      <c r="F99" s="148">
        <f t="shared" si="8"/>
        <v>0.16551753677900294</v>
      </c>
      <c r="G99" s="149">
        <f t="shared" si="12"/>
        <v>14.681208557072111</v>
      </c>
      <c r="H99" s="154">
        <v>62611.436902000001</v>
      </c>
      <c r="I99" s="155">
        <v>70.381712268371928</v>
      </c>
      <c r="J99" s="148">
        <f t="shared" si="9"/>
        <v>-4.0606206195311749</v>
      </c>
      <c r="K99" s="314">
        <f t="shared" si="13"/>
        <v>-24.522949420071917</v>
      </c>
      <c r="L99" s="313">
        <v>7151.3148870000005</v>
      </c>
      <c r="M99" s="155">
        <v>8.0388154564343051</v>
      </c>
      <c r="N99" s="148">
        <f t="shared" si="10"/>
        <v>-16.624063242716513</v>
      </c>
      <c r="O99" s="314">
        <f t="shared" si="14"/>
        <v>62.488972949643596</v>
      </c>
      <c r="P99" s="309">
        <v>88959.809137999997</v>
      </c>
      <c r="Q99" s="148">
        <f t="shared" si="11"/>
        <v>-4.3483901719004177</v>
      </c>
      <c r="R99" s="149">
        <f t="shared" si="15"/>
        <v>-14.539684368506233</v>
      </c>
      <c r="S99" s="28"/>
      <c r="T99" s="26"/>
      <c r="U99" s="26"/>
      <c r="V99" s="26"/>
      <c r="X99" s="26"/>
    </row>
    <row r="100" spans="1:24" ht="18" customHeight="1" x14ac:dyDescent="0.5">
      <c r="A100" s="141"/>
      <c r="B100" s="142" t="s">
        <v>13</v>
      </c>
      <c r="C100" s="318" t="s">
        <v>240</v>
      </c>
      <c r="D100" s="315">
        <v>19645.305582000001</v>
      </c>
      <c r="E100" s="157">
        <v>21.117841442951342</v>
      </c>
      <c r="F100" s="153">
        <f t="shared" si="8"/>
        <v>2.334984080377045</v>
      </c>
      <c r="G100" s="151">
        <f t="shared" si="12"/>
        <v>6.3520982035016216</v>
      </c>
      <c r="H100" s="156">
        <v>67410.950867000007</v>
      </c>
      <c r="I100" s="157">
        <v>72.463814115074797</v>
      </c>
      <c r="J100" s="153">
        <f t="shared" si="9"/>
        <v>7.6655547332546536</v>
      </c>
      <c r="K100" s="316">
        <f t="shared" si="13"/>
        <v>-17.202446095429014</v>
      </c>
      <c r="L100" s="315">
        <v>5970.796695</v>
      </c>
      <c r="M100" s="157">
        <v>6.4183444419738667</v>
      </c>
      <c r="N100" s="153">
        <f t="shared" si="10"/>
        <v>-16.507708171905598</v>
      </c>
      <c r="O100" s="316">
        <f t="shared" si="14"/>
        <v>47.181714142981647</v>
      </c>
      <c r="P100" s="310">
        <v>93027.053144000005</v>
      </c>
      <c r="Q100" s="153">
        <f t="shared" si="11"/>
        <v>4.572001722362784</v>
      </c>
      <c r="R100" s="151">
        <f t="shared" si="15"/>
        <v>-10.503837199421984</v>
      </c>
      <c r="S100" s="28"/>
      <c r="T100" s="26"/>
      <c r="U100" s="26"/>
      <c r="V100" s="26"/>
      <c r="X100" s="26"/>
    </row>
    <row r="101" spans="1:24" ht="18" customHeight="1" x14ac:dyDescent="0.5">
      <c r="A101" s="138"/>
      <c r="B101" s="139" t="s">
        <v>14</v>
      </c>
      <c r="C101" s="317" t="s">
        <v>241</v>
      </c>
      <c r="D101" s="313">
        <v>18123.122977999999</v>
      </c>
      <c r="E101" s="155">
        <v>19.980818091663206</v>
      </c>
      <c r="F101" s="148">
        <f t="shared" si="8"/>
        <v>-7.7483274446730981</v>
      </c>
      <c r="G101" s="149">
        <f t="shared" si="12"/>
        <v>2.9216258166154141</v>
      </c>
      <c r="H101" s="154">
        <v>63620.097593999999</v>
      </c>
      <c r="I101" s="155">
        <v>70.141420909778375</v>
      </c>
      <c r="J101" s="148">
        <f t="shared" si="9"/>
        <v>-5.6234977021452526</v>
      </c>
      <c r="K101" s="314">
        <f t="shared" si="13"/>
        <v>-12.251088247838016</v>
      </c>
      <c r="L101" s="313">
        <v>8959.3867730000002</v>
      </c>
      <c r="M101" s="155">
        <v>9.8777609985584274</v>
      </c>
      <c r="N101" s="148">
        <f t="shared" si="10"/>
        <v>50.053455688797335</v>
      </c>
      <c r="O101" s="314">
        <f t="shared" si="14"/>
        <v>82.963212639525992</v>
      </c>
      <c r="P101" s="309">
        <v>90702.607344999997</v>
      </c>
      <c r="Q101" s="148">
        <f t="shared" si="11"/>
        <v>-2.4986772346770048</v>
      </c>
      <c r="R101" s="149">
        <f t="shared" si="15"/>
        <v>-4.5315330146046273</v>
      </c>
      <c r="S101" s="28"/>
      <c r="T101" s="26"/>
      <c r="U101" s="26"/>
      <c r="V101" s="26"/>
      <c r="X101" s="26"/>
    </row>
    <row r="102" spans="1:24" ht="18" customHeight="1" x14ac:dyDescent="0.5">
      <c r="A102" s="141"/>
      <c r="B102" s="142" t="s">
        <v>15</v>
      </c>
      <c r="C102" s="318" t="s">
        <v>242</v>
      </c>
      <c r="D102" s="315">
        <v>20449.901384000001</v>
      </c>
      <c r="E102" s="157">
        <v>21.671962891673243</v>
      </c>
      <c r="F102" s="153">
        <f t="shared" si="8"/>
        <v>12.838727678582341</v>
      </c>
      <c r="G102" s="151">
        <f t="shared" si="12"/>
        <v>16.138953755457663</v>
      </c>
      <c r="H102" s="156">
        <v>64845.532527000003</v>
      </c>
      <c r="I102" s="157">
        <v>68.720623548603726</v>
      </c>
      <c r="J102" s="153">
        <f t="shared" si="9"/>
        <v>1.9261758144734076</v>
      </c>
      <c r="K102" s="316">
        <f t="shared" si="13"/>
        <v>-9.9918809312464774</v>
      </c>
      <c r="L102" s="315">
        <v>9065.6605880000006</v>
      </c>
      <c r="M102" s="157">
        <v>9.6074135597230441</v>
      </c>
      <c r="N102" s="153">
        <f t="shared" si="10"/>
        <v>1.1861728675478966</v>
      </c>
      <c r="O102" s="316">
        <f t="shared" si="14"/>
        <v>23.612073582971128</v>
      </c>
      <c r="P102" s="310">
        <v>94361.094498999999</v>
      </c>
      <c r="Q102" s="153">
        <f t="shared" si="11"/>
        <v>4.033497229119809</v>
      </c>
      <c r="R102" s="151">
        <f t="shared" si="15"/>
        <v>-2.7066652241393041</v>
      </c>
      <c r="S102" s="28"/>
      <c r="T102" s="26"/>
      <c r="U102" s="26"/>
      <c r="V102" s="26"/>
      <c r="X102" s="26"/>
    </row>
    <row r="103" spans="1:24" ht="18" customHeight="1" x14ac:dyDescent="0.5">
      <c r="A103" s="138" t="s">
        <v>514</v>
      </c>
      <c r="B103" s="139" t="s">
        <v>3</v>
      </c>
      <c r="C103" s="317" t="s">
        <v>231</v>
      </c>
      <c r="D103" s="313">
        <v>17777.720599</v>
      </c>
      <c r="E103" s="155">
        <v>18.100000000000001</v>
      </c>
      <c r="F103" s="148">
        <v>-13.1</v>
      </c>
      <c r="G103" s="149">
        <v>9.3000000000000007</v>
      </c>
      <c r="H103" s="154">
        <v>71283.265081999998</v>
      </c>
      <c r="I103" s="155">
        <v>72.599999999999994</v>
      </c>
      <c r="J103" s="148">
        <v>9.9</v>
      </c>
      <c r="K103" s="314">
        <v>0.4</v>
      </c>
      <c r="L103" s="313">
        <v>9148.6226139999999</v>
      </c>
      <c r="M103" s="155">
        <v>9.3000000000000007</v>
      </c>
      <c r="N103" s="148">
        <v>0.9</v>
      </c>
      <c r="O103" s="314">
        <v>19.5</v>
      </c>
      <c r="P103" s="309">
        <v>98209.608294999998</v>
      </c>
      <c r="Q103" s="148">
        <v>4.0999999999999996</v>
      </c>
      <c r="R103" s="149">
        <v>3.5</v>
      </c>
      <c r="S103" s="28"/>
      <c r="T103" s="26"/>
      <c r="U103" s="26"/>
      <c r="V103" s="26"/>
      <c r="X103" s="26"/>
    </row>
    <row r="104" spans="1:24" ht="18" customHeight="1" x14ac:dyDescent="0.5">
      <c r="A104" s="141"/>
      <c r="B104" s="142" t="s">
        <v>5</v>
      </c>
      <c r="C104" s="318" t="s">
        <v>232</v>
      </c>
      <c r="D104" s="315">
        <v>16273.395202</v>
      </c>
      <c r="E104" s="157">
        <v>17.2</v>
      </c>
      <c r="F104" s="153">
        <v>-8.5</v>
      </c>
      <c r="G104" s="151">
        <v>2</v>
      </c>
      <c r="H104" s="156">
        <v>67646.287328999999</v>
      </c>
      <c r="I104" s="157">
        <v>71.5</v>
      </c>
      <c r="J104" s="153">
        <v>-5.0999999999999996</v>
      </c>
      <c r="K104" s="316">
        <v>-7.9</v>
      </c>
      <c r="L104" s="315">
        <v>10695.559585000001</v>
      </c>
      <c r="M104" s="157">
        <v>11.3</v>
      </c>
      <c r="N104" s="153">
        <v>16.899999999999999</v>
      </c>
      <c r="O104" s="316">
        <v>55.3</v>
      </c>
      <c r="P104" s="310">
        <v>94615.242115999994</v>
      </c>
      <c r="Q104" s="153">
        <v>-3.7</v>
      </c>
      <c r="R104" s="151">
        <v>-1.7</v>
      </c>
      <c r="S104" s="28"/>
      <c r="T104" s="26"/>
      <c r="U104" s="26"/>
      <c r="V104" s="26"/>
      <c r="X104" s="26"/>
    </row>
    <row r="105" spans="1:24" ht="18" customHeight="1" x14ac:dyDescent="0.5">
      <c r="A105" s="138"/>
      <c r="B105" s="139" t="s">
        <v>6</v>
      </c>
      <c r="C105" s="317" t="s">
        <v>233</v>
      </c>
      <c r="D105" s="313">
        <v>18490.292496999999</v>
      </c>
      <c r="E105" s="155">
        <v>19.5</v>
      </c>
      <c r="F105" s="148">
        <v>13.6</v>
      </c>
      <c r="G105" s="149">
        <v>6</v>
      </c>
      <c r="H105" s="154">
        <v>67332.525842000003</v>
      </c>
      <c r="I105" s="155">
        <v>71</v>
      </c>
      <c r="J105" s="148">
        <v>-0.5</v>
      </c>
      <c r="K105" s="314">
        <v>-15.3</v>
      </c>
      <c r="L105" s="313">
        <v>8994.0444220000008</v>
      </c>
      <c r="M105" s="155">
        <v>9.5</v>
      </c>
      <c r="N105" s="148">
        <v>-15.9</v>
      </c>
      <c r="O105" s="314">
        <v>29</v>
      </c>
      <c r="P105" s="309">
        <v>94816.862760000004</v>
      </c>
      <c r="Q105" s="148">
        <v>0.2</v>
      </c>
      <c r="R105" s="149">
        <v>-8.8000000000000007</v>
      </c>
      <c r="S105" s="28"/>
      <c r="T105" s="26"/>
      <c r="U105" s="26"/>
      <c r="V105" s="26"/>
      <c r="X105" s="26"/>
    </row>
    <row r="106" spans="1:24" ht="18" customHeight="1" x14ac:dyDescent="0.5">
      <c r="A106" s="141"/>
      <c r="B106" s="142" t="s">
        <v>7</v>
      </c>
      <c r="C106" s="318" t="s">
        <v>234</v>
      </c>
      <c r="D106" s="315">
        <v>17333.568822000001</v>
      </c>
      <c r="E106" s="157">
        <v>18.7</v>
      </c>
      <c r="F106" s="153">
        <v>-6.3</v>
      </c>
      <c r="G106" s="151">
        <v>4.5999999999999996</v>
      </c>
      <c r="H106" s="156">
        <v>62356.890533999998</v>
      </c>
      <c r="I106" s="157">
        <v>67.400000000000006</v>
      </c>
      <c r="J106" s="153">
        <v>-7.4</v>
      </c>
      <c r="K106" s="316">
        <v>-20.7</v>
      </c>
      <c r="L106" s="315">
        <v>12844.523825</v>
      </c>
      <c r="M106" s="157">
        <v>13.9</v>
      </c>
      <c r="N106" s="153">
        <v>42.8</v>
      </c>
      <c r="O106" s="316">
        <v>107.4</v>
      </c>
      <c r="P106" s="310">
        <v>92534.983179999996</v>
      </c>
      <c r="Q106" s="153">
        <v>-2.4</v>
      </c>
      <c r="R106" s="151">
        <v>-8.6999999999999993</v>
      </c>
      <c r="S106" s="28"/>
      <c r="T106" s="26"/>
      <c r="U106" s="26"/>
      <c r="V106" s="26"/>
      <c r="X106" s="26"/>
    </row>
    <row r="107" spans="1:24" ht="18" customHeight="1" x14ac:dyDescent="0.5">
      <c r="A107" s="138"/>
      <c r="B107" s="139" t="s">
        <v>8</v>
      </c>
      <c r="C107" s="317" t="s">
        <v>235</v>
      </c>
      <c r="D107" s="313">
        <v>17922.432830999998</v>
      </c>
      <c r="E107" s="155">
        <v>19.899999999999999</v>
      </c>
      <c r="F107" s="148">
        <v>3.4</v>
      </c>
      <c r="G107" s="149">
        <v>-6.2</v>
      </c>
      <c r="H107" s="154">
        <v>59331.119481000002</v>
      </c>
      <c r="I107" s="155">
        <v>65.7</v>
      </c>
      <c r="J107" s="148">
        <v>-4.9000000000000004</v>
      </c>
      <c r="K107" s="314">
        <v>-21.8</v>
      </c>
      <c r="L107" s="313">
        <v>13035.002087000001</v>
      </c>
      <c r="M107" s="155">
        <v>14.4</v>
      </c>
      <c r="N107" s="148">
        <v>1.5</v>
      </c>
      <c r="O107" s="314">
        <v>27.2</v>
      </c>
      <c r="P107" s="309">
        <v>90288.554397999993</v>
      </c>
      <c r="Q107" s="148">
        <v>-2.4</v>
      </c>
      <c r="R107" s="149">
        <v>-14.2</v>
      </c>
      <c r="S107" s="28"/>
      <c r="T107" s="26"/>
      <c r="U107" s="26"/>
      <c r="V107" s="26"/>
      <c r="X107" s="26"/>
    </row>
    <row r="108" spans="1:24" ht="18" customHeight="1" x14ac:dyDescent="0.5">
      <c r="A108" s="141"/>
      <c r="B108" s="142" t="s">
        <v>9</v>
      </c>
      <c r="C108" s="318" t="s">
        <v>236</v>
      </c>
      <c r="D108" s="315">
        <v>17210.689191000001</v>
      </c>
      <c r="E108" s="157">
        <v>18.7</v>
      </c>
      <c r="F108" s="153">
        <v>-4</v>
      </c>
      <c r="G108" s="151">
        <v>4.2</v>
      </c>
      <c r="H108" s="156">
        <v>64684.741017</v>
      </c>
      <c r="I108" s="157">
        <v>70.400000000000006</v>
      </c>
      <c r="J108" s="153">
        <v>9</v>
      </c>
      <c r="K108" s="316">
        <v>-2.5</v>
      </c>
      <c r="L108" s="315">
        <v>10005.584959</v>
      </c>
      <c r="M108" s="157">
        <v>10.9</v>
      </c>
      <c r="N108" s="153">
        <v>-23.2</v>
      </c>
      <c r="O108" s="316">
        <v>67.900000000000006</v>
      </c>
      <c r="P108" s="310">
        <v>91901.015167000005</v>
      </c>
      <c r="Q108" s="153">
        <v>1.8</v>
      </c>
      <c r="R108" s="151">
        <v>3.5</v>
      </c>
      <c r="S108" s="28"/>
      <c r="T108" s="26"/>
      <c r="U108" s="26"/>
      <c r="V108" s="26"/>
      <c r="X108" s="26"/>
    </row>
    <row r="109" spans="1:24" ht="18" customHeight="1" x14ac:dyDescent="0.5">
      <c r="A109" s="138"/>
      <c r="B109" s="139" t="s">
        <v>10</v>
      </c>
      <c r="C109" s="317" t="s">
        <v>237</v>
      </c>
      <c r="D109" s="313">
        <v>18180.09895</v>
      </c>
      <c r="E109" s="155">
        <v>17.8</v>
      </c>
      <c r="F109" s="148">
        <v>5.6</v>
      </c>
      <c r="G109" s="149">
        <v>-3.8</v>
      </c>
      <c r="H109" s="154">
        <v>68674.833094999995</v>
      </c>
      <c r="I109" s="155">
        <v>67.400000000000006</v>
      </c>
      <c r="J109" s="148">
        <v>6.2</v>
      </c>
      <c r="K109" s="314">
        <v>-0.7</v>
      </c>
      <c r="L109" s="313">
        <v>15010.463255000001</v>
      </c>
      <c r="M109" s="155">
        <v>14.7</v>
      </c>
      <c r="N109" s="148">
        <v>50</v>
      </c>
      <c r="O109" s="314">
        <v>115.8</v>
      </c>
      <c r="P109" s="309">
        <v>101865.3953</v>
      </c>
      <c r="Q109" s="148">
        <v>10.8</v>
      </c>
      <c r="R109" s="149">
        <v>7.2</v>
      </c>
      <c r="S109" s="28"/>
      <c r="T109" s="26"/>
      <c r="U109" s="26"/>
      <c r="V109" s="26"/>
      <c r="X109" s="26"/>
    </row>
    <row r="110" spans="1:24" ht="18" customHeight="1" x14ac:dyDescent="0.5">
      <c r="A110" s="141"/>
      <c r="B110" s="142" t="s">
        <v>11</v>
      </c>
      <c r="C110" s="318" t="s">
        <v>238</v>
      </c>
      <c r="D110" s="315">
        <v>16884.317200000001</v>
      </c>
      <c r="E110" s="157">
        <v>17.100000000000001</v>
      </c>
      <c r="F110" s="153">
        <v>-7.1</v>
      </c>
      <c r="G110" s="151">
        <v>-11.9</v>
      </c>
      <c r="H110" s="156">
        <v>69818.590345999997</v>
      </c>
      <c r="I110" s="157">
        <v>70.8</v>
      </c>
      <c r="J110" s="153">
        <v>1.7</v>
      </c>
      <c r="K110" s="316">
        <v>7</v>
      </c>
      <c r="L110" s="315">
        <v>11874.383867</v>
      </c>
      <c r="M110" s="157">
        <v>12</v>
      </c>
      <c r="N110" s="153">
        <v>-20.9</v>
      </c>
      <c r="O110" s="316">
        <v>38.4</v>
      </c>
      <c r="P110" s="310">
        <v>98577.291414000007</v>
      </c>
      <c r="Q110" s="153">
        <v>-3.2</v>
      </c>
      <c r="R110" s="151">
        <v>6</v>
      </c>
      <c r="S110" s="28"/>
      <c r="T110" s="26"/>
      <c r="U110" s="26"/>
      <c r="V110" s="26"/>
      <c r="X110" s="26"/>
    </row>
    <row r="111" spans="1:24" ht="18" customHeight="1" x14ac:dyDescent="0.5">
      <c r="A111" s="138"/>
      <c r="B111" s="139" t="s">
        <v>12</v>
      </c>
      <c r="C111" s="317" t="s">
        <v>239</v>
      </c>
      <c r="D111" s="313">
        <v>19106.009431999999</v>
      </c>
      <c r="E111" s="155">
        <v>18.899999999999999</v>
      </c>
      <c r="F111" s="148">
        <v>13.2</v>
      </c>
      <c r="G111" s="149">
        <v>-0.5</v>
      </c>
      <c r="H111" s="154">
        <v>69363.664923999997</v>
      </c>
      <c r="I111" s="155">
        <v>68.599999999999994</v>
      </c>
      <c r="J111" s="148">
        <v>-0.7</v>
      </c>
      <c r="K111" s="314">
        <v>10.8</v>
      </c>
      <c r="L111" s="313">
        <v>12696.808106</v>
      </c>
      <c r="M111" s="155">
        <v>12.6</v>
      </c>
      <c r="N111" s="148">
        <v>6.9</v>
      </c>
      <c r="O111" s="314">
        <v>77.5</v>
      </c>
      <c r="P111" s="309">
        <v>101166.482462</v>
      </c>
      <c r="Q111" s="148">
        <v>2.6</v>
      </c>
      <c r="R111" s="149">
        <v>13.7</v>
      </c>
      <c r="S111" s="28"/>
      <c r="T111" s="26"/>
      <c r="U111" s="26"/>
      <c r="V111" s="26"/>
      <c r="X111" s="26"/>
    </row>
    <row r="112" spans="1:24" ht="18" customHeight="1" x14ac:dyDescent="0.5">
      <c r="A112" s="141"/>
      <c r="B112" s="142" t="s">
        <v>13</v>
      </c>
      <c r="C112" s="318" t="s">
        <v>240</v>
      </c>
      <c r="D112" s="315">
        <v>19296.420985000001</v>
      </c>
      <c r="E112" s="157">
        <v>18.5</v>
      </c>
      <c r="F112" s="153">
        <v>1</v>
      </c>
      <c r="G112" s="151">
        <v>-1.8</v>
      </c>
      <c r="H112" s="156">
        <v>70115.695540999994</v>
      </c>
      <c r="I112" s="157">
        <v>67.3</v>
      </c>
      <c r="J112" s="153">
        <v>1.1000000000000001</v>
      </c>
      <c r="K112" s="316">
        <v>4</v>
      </c>
      <c r="L112" s="315">
        <v>14777.16289</v>
      </c>
      <c r="M112" s="157">
        <v>14.2</v>
      </c>
      <c r="N112" s="153">
        <v>16.399999999999999</v>
      </c>
      <c r="O112" s="316">
        <v>147.5</v>
      </c>
      <c r="P112" s="310">
        <v>104189.279416</v>
      </c>
      <c r="Q112" s="153">
        <v>3</v>
      </c>
      <c r="R112" s="151">
        <v>12</v>
      </c>
      <c r="S112" s="28"/>
      <c r="T112" s="26"/>
      <c r="U112" s="26"/>
      <c r="V112" s="26"/>
      <c r="X112" s="26"/>
    </row>
    <row r="113" spans="1:24" ht="18" customHeight="1" x14ac:dyDescent="0.5">
      <c r="A113" s="138"/>
      <c r="B113" s="139" t="s">
        <v>14</v>
      </c>
      <c r="C113" s="317" t="s">
        <v>241</v>
      </c>
      <c r="D113" s="313">
        <v>18112.962297999999</v>
      </c>
      <c r="E113" s="155">
        <v>18.100000000000001</v>
      </c>
      <c r="F113" s="148">
        <v>-6.1</v>
      </c>
      <c r="G113" s="149">
        <v>-0.1</v>
      </c>
      <c r="H113" s="154">
        <v>67540.874553000001</v>
      </c>
      <c r="I113" s="155">
        <v>67.400000000000006</v>
      </c>
      <c r="J113" s="148">
        <v>-3.7</v>
      </c>
      <c r="K113" s="314">
        <v>6.2</v>
      </c>
      <c r="L113" s="313">
        <v>14624.581796</v>
      </c>
      <c r="M113" s="155">
        <v>14.6</v>
      </c>
      <c r="N113" s="148">
        <v>-1</v>
      </c>
      <c r="O113" s="314">
        <v>63.2</v>
      </c>
      <c r="P113" s="309">
        <v>100278.418647</v>
      </c>
      <c r="Q113" s="148">
        <v>-3.8</v>
      </c>
      <c r="R113" s="149">
        <v>10.6</v>
      </c>
      <c r="S113" s="28"/>
      <c r="T113" s="26"/>
      <c r="U113" s="26"/>
      <c r="V113" s="26"/>
      <c r="X113" s="26"/>
    </row>
    <row r="114" spans="1:24" ht="18" customHeight="1" x14ac:dyDescent="0.5">
      <c r="A114" s="141"/>
      <c r="B114" s="142" t="s">
        <v>15</v>
      </c>
      <c r="C114" s="318" t="s">
        <v>242</v>
      </c>
      <c r="D114" s="315">
        <v>20556.073189999999</v>
      </c>
      <c r="E114" s="157">
        <v>20.2</v>
      </c>
      <c r="F114" s="153">
        <v>13.5</v>
      </c>
      <c r="G114" s="151">
        <v>0.5</v>
      </c>
      <c r="H114" s="156">
        <v>65742.732162999993</v>
      </c>
      <c r="I114" s="157">
        <v>64.8</v>
      </c>
      <c r="J114" s="153">
        <v>-2.7</v>
      </c>
      <c r="K114" s="316">
        <v>1.4</v>
      </c>
      <c r="L114" s="315">
        <v>15229.255399</v>
      </c>
      <c r="M114" s="157">
        <v>15</v>
      </c>
      <c r="N114" s="153">
        <v>4.0999999999999996</v>
      </c>
      <c r="O114" s="316">
        <v>68</v>
      </c>
      <c r="P114" s="310">
        <v>101528.060752</v>
      </c>
      <c r="Q114" s="153">
        <v>1.2</v>
      </c>
      <c r="R114" s="151">
        <v>7.6</v>
      </c>
      <c r="S114" s="28"/>
      <c r="T114" s="26"/>
      <c r="U114" s="26"/>
      <c r="V114" s="26"/>
      <c r="X114" s="26"/>
    </row>
    <row r="115" spans="1:24" ht="18" customHeight="1" x14ac:dyDescent="0.5">
      <c r="A115" s="138" t="s">
        <v>724</v>
      </c>
      <c r="B115" s="139" t="s">
        <v>3</v>
      </c>
      <c r="C115" s="317" t="s">
        <v>231</v>
      </c>
      <c r="D115" s="313">
        <v>16905.274111999999</v>
      </c>
      <c r="E115" s="155">
        <v>17.2</v>
      </c>
      <c r="F115" s="148">
        <v>-17.8</v>
      </c>
      <c r="G115" s="149">
        <v>-4.9000000000000004</v>
      </c>
      <c r="H115" s="154">
        <v>66152.030041000005</v>
      </c>
      <c r="I115" s="155">
        <v>67.2</v>
      </c>
      <c r="J115" s="148">
        <v>0.6</v>
      </c>
      <c r="K115" s="314">
        <v>-7.2</v>
      </c>
      <c r="L115" s="313">
        <v>15406.437571</v>
      </c>
      <c r="M115" s="155">
        <v>15.6</v>
      </c>
      <c r="N115" s="148">
        <v>1.2</v>
      </c>
      <c r="O115" s="314">
        <v>68.400000000000006</v>
      </c>
      <c r="P115" s="309">
        <v>98463.741725</v>
      </c>
      <c r="Q115" s="148">
        <v>-3</v>
      </c>
      <c r="R115" s="149">
        <v>0.3</v>
      </c>
      <c r="S115" s="28"/>
      <c r="T115" s="26"/>
      <c r="U115" s="26"/>
      <c r="V115" s="26"/>
      <c r="X115" s="26"/>
    </row>
    <row r="116" spans="1:24" ht="18" customHeight="1" x14ac:dyDescent="0.5">
      <c r="A116" s="141"/>
      <c r="B116" s="142" t="s">
        <v>5</v>
      </c>
      <c r="C116" s="318" t="s">
        <v>232</v>
      </c>
      <c r="D116" s="315">
        <v>17292.458493999999</v>
      </c>
      <c r="E116" s="157">
        <v>17.5</v>
      </c>
      <c r="F116" s="153">
        <v>2.2999999999999998</v>
      </c>
      <c r="G116" s="151">
        <v>6.3</v>
      </c>
      <c r="H116" s="156">
        <v>68046.882498000006</v>
      </c>
      <c r="I116" s="157">
        <v>68.7</v>
      </c>
      <c r="J116" s="153">
        <v>2.9</v>
      </c>
      <c r="K116" s="316">
        <v>0.6</v>
      </c>
      <c r="L116" s="315">
        <v>13738.772837</v>
      </c>
      <c r="M116" s="157">
        <v>13.9</v>
      </c>
      <c r="N116" s="153">
        <v>-10.8</v>
      </c>
      <c r="O116" s="316">
        <v>28.5</v>
      </c>
      <c r="P116" s="310">
        <v>99078.113828999994</v>
      </c>
      <c r="Q116" s="153">
        <v>0.6</v>
      </c>
      <c r="R116" s="151">
        <v>4.7</v>
      </c>
      <c r="S116" s="28"/>
      <c r="T116" s="26"/>
      <c r="U116" s="26"/>
      <c r="V116" s="26"/>
      <c r="X116" s="26"/>
    </row>
    <row r="117" spans="1:24" ht="18" customHeight="1" x14ac:dyDescent="0.5">
      <c r="A117" s="118" t="s">
        <v>540</v>
      </c>
      <c r="C117" s="26"/>
      <c r="D117" s="26"/>
      <c r="R117" s="119" t="s">
        <v>541</v>
      </c>
      <c r="S117" s="29"/>
      <c r="T117" s="27"/>
      <c r="V117" s="26"/>
      <c r="X117" s="26"/>
    </row>
    <row r="118" spans="1:24" ht="18" customHeight="1" x14ac:dyDescent="0.65">
      <c r="A118" s="10"/>
      <c r="D118" s="432"/>
      <c r="E118" s="433"/>
      <c r="H118" s="417"/>
      <c r="L118" s="417"/>
    </row>
    <row r="119" spans="1:24" ht="18" customHeight="1" x14ac:dyDescent="0.5">
      <c r="D119" s="435"/>
    </row>
    <row r="120" spans="1:24" ht="18" customHeight="1" x14ac:dyDescent="0.5">
      <c r="D120" s="26"/>
      <c r="H120" s="26"/>
    </row>
    <row r="121" spans="1:24" ht="18" customHeight="1" x14ac:dyDescent="0.5">
      <c r="D121" s="26"/>
    </row>
    <row r="122" spans="1:24" ht="18" customHeight="1" x14ac:dyDescent="0.5">
      <c r="D122" s="26"/>
      <c r="H122" s="26"/>
      <c r="Q122" s="81"/>
      <c r="R122" s="81"/>
      <c r="S122" s="81"/>
    </row>
    <row r="125" spans="1:24" ht="18" customHeight="1" x14ac:dyDescent="0.5">
      <c r="N125" s="81"/>
      <c r="O125" s="81"/>
      <c r="P125" s="81"/>
    </row>
  </sheetData>
  <mergeCells count="12">
    <mergeCell ref="Q5:R5"/>
    <mergeCell ref="L4:O4"/>
    <mergeCell ref="P4:R4"/>
    <mergeCell ref="D4:K4"/>
    <mergeCell ref="J5:K5"/>
    <mergeCell ref="N5:O5"/>
    <mergeCell ref="A4:A6"/>
    <mergeCell ref="B4:B6"/>
    <mergeCell ref="D5:E5"/>
    <mergeCell ref="H5:I5"/>
    <mergeCell ref="C4:C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/>
  </sheetViews>
  <sheetFormatPr defaultColWidth="8.88671875" defaultRowHeight="18" x14ac:dyDescent="0.5"/>
  <cols>
    <col min="1" max="1" width="6.44140625" style="52" customWidth="1"/>
    <col min="2" max="2" width="35.10937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5.109375" style="52" customWidth="1"/>
    <col min="14" max="14" width="6.44140625" style="52" customWidth="1"/>
    <col min="15" max="15" width="9.109375" style="52" bestFit="1" customWidth="1"/>
    <col min="16" max="16" width="14" style="52" bestFit="1" customWidth="1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1"/>
      <c r="R1" s="31"/>
    </row>
    <row r="2" spans="1:18" s="35" customFormat="1" ht="26.4" x14ac:dyDescent="0.5">
      <c r="A2" s="144" t="s">
        <v>558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6.4" x14ac:dyDescent="0.5">
      <c r="A3" s="145" t="s">
        <v>559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">
      <c r="A4" s="132"/>
      <c r="B4" s="133"/>
      <c r="C4" s="512" t="s">
        <v>554</v>
      </c>
      <c r="D4" s="513"/>
      <c r="E4" s="513"/>
      <c r="F4" s="513"/>
      <c r="G4" s="514"/>
      <c r="H4" s="513" t="s">
        <v>555</v>
      </c>
      <c r="I4" s="513"/>
      <c r="J4" s="513"/>
      <c r="K4" s="513"/>
      <c r="L4" s="514"/>
      <c r="M4" s="108"/>
      <c r="N4" s="109"/>
    </row>
    <row r="5" spans="1:18" s="43" customFormat="1" ht="36" customHeight="1" x14ac:dyDescent="0.5">
      <c r="A5" s="511" t="s">
        <v>17</v>
      </c>
      <c r="B5" s="517" t="s">
        <v>18</v>
      </c>
      <c r="C5" s="110" t="s">
        <v>744</v>
      </c>
      <c r="D5" s="110" t="s">
        <v>725</v>
      </c>
      <c r="E5" s="110" t="s">
        <v>744</v>
      </c>
      <c r="F5" s="499" t="s">
        <v>524</v>
      </c>
      <c r="G5" s="505"/>
      <c r="H5" s="110" t="s">
        <v>744</v>
      </c>
      <c r="I5" s="110" t="s">
        <v>725</v>
      </c>
      <c r="J5" s="110" t="s">
        <v>744</v>
      </c>
      <c r="K5" s="499" t="s">
        <v>524</v>
      </c>
      <c r="L5" s="505"/>
      <c r="M5" s="516" t="s">
        <v>252</v>
      </c>
      <c r="N5" s="515" t="s">
        <v>251</v>
      </c>
    </row>
    <row r="6" spans="1:18" s="43" customFormat="1" ht="36" customHeight="1" x14ac:dyDescent="0.5">
      <c r="A6" s="511"/>
      <c r="B6" s="517"/>
      <c r="C6" s="167" t="s">
        <v>514</v>
      </c>
      <c r="D6" s="166" t="s">
        <v>724</v>
      </c>
      <c r="E6" s="166" t="s">
        <v>724</v>
      </c>
      <c r="F6" s="113" t="s">
        <v>526</v>
      </c>
      <c r="G6" s="114" t="s">
        <v>525</v>
      </c>
      <c r="H6" s="167" t="s">
        <v>514</v>
      </c>
      <c r="I6" s="166" t="s">
        <v>724</v>
      </c>
      <c r="J6" s="166" t="s">
        <v>724</v>
      </c>
      <c r="K6" s="113" t="s">
        <v>526</v>
      </c>
      <c r="L6" s="114" t="s">
        <v>525</v>
      </c>
      <c r="M6" s="516"/>
      <c r="N6" s="515"/>
    </row>
    <row r="7" spans="1:18" ht="18" customHeight="1" x14ac:dyDescent="0.5">
      <c r="A7" s="126">
        <v>1</v>
      </c>
      <c r="B7" s="92" t="s">
        <v>411</v>
      </c>
      <c r="C7" s="168">
        <v>714.96436100000005</v>
      </c>
      <c r="D7" s="169">
        <v>758.57424500000002</v>
      </c>
      <c r="E7" s="169">
        <v>737.6789</v>
      </c>
      <c r="F7" s="49">
        <v>-2.8</v>
      </c>
      <c r="G7" s="89">
        <v>3.2</v>
      </c>
      <c r="H7" s="170">
        <v>2162.0075449999999</v>
      </c>
      <c r="I7" s="171">
        <v>2553.8643670000001</v>
      </c>
      <c r="J7" s="171">
        <v>1934.2754789999999</v>
      </c>
      <c r="K7" s="49">
        <v>-24.3</v>
      </c>
      <c r="L7" s="89">
        <v>-10.5</v>
      </c>
      <c r="M7" s="95" t="s">
        <v>412</v>
      </c>
      <c r="N7" s="138">
        <v>1</v>
      </c>
      <c r="O7" s="341"/>
      <c r="Q7" s="52"/>
      <c r="R7" s="52"/>
    </row>
    <row r="8" spans="1:18" ht="18" customHeight="1" x14ac:dyDescent="0.5">
      <c r="A8" s="129">
        <v>2</v>
      </c>
      <c r="B8" s="98" t="s">
        <v>19</v>
      </c>
      <c r="C8" s="172">
        <v>411.41620499999999</v>
      </c>
      <c r="D8" s="173">
        <v>427.40794299999999</v>
      </c>
      <c r="E8" s="173">
        <v>360.21717799999999</v>
      </c>
      <c r="F8" s="50">
        <v>-15.7</v>
      </c>
      <c r="G8" s="90">
        <v>-12.4</v>
      </c>
      <c r="H8" s="174">
        <v>3743.3256310000002</v>
      </c>
      <c r="I8" s="175">
        <v>3902.902544</v>
      </c>
      <c r="J8" s="175">
        <v>2917.7738960000001</v>
      </c>
      <c r="K8" s="50">
        <v>-25.2</v>
      </c>
      <c r="L8" s="90">
        <v>-22.1</v>
      </c>
      <c r="M8" s="101" t="s">
        <v>380</v>
      </c>
      <c r="N8" s="141">
        <v>2</v>
      </c>
      <c r="O8" s="341"/>
      <c r="Q8" s="52"/>
      <c r="R8" s="52"/>
    </row>
    <row r="9" spans="1:18" ht="18" customHeight="1" x14ac:dyDescent="0.5">
      <c r="A9" s="126">
        <v>3</v>
      </c>
      <c r="B9" s="92" t="s">
        <v>382</v>
      </c>
      <c r="C9" s="168">
        <v>163.288389</v>
      </c>
      <c r="D9" s="169">
        <v>199.63399200000001</v>
      </c>
      <c r="E9" s="169">
        <v>114.386202</v>
      </c>
      <c r="F9" s="49">
        <v>-42.7</v>
      </c>
      <c r="G9" s="89">
        <v>-29.9</v>
      </c>
      <c r="H9" s="170">
        <v>544.14923399999998</v>
      </c>
      <c r="I9" s="171">
        <v>839.125947</v>
      </c>
      <c r="J9" s="171">
        <v>536.93087000000003</v>
      </c>
      <c r="K9" s="49">
        <v>-36</v>
      </c>
      <c r="L9" s="89">
        <v>-1.3</v>
      </c>
      <c r="M9" s="95" t="s">
        <v>381</v>
      </c>
      <c r="N9" s="138">
        <v>3</v>
      </c>
      <c r="O9" s="341"/>
      <c r="Q9" s="52"/>
      <c r="R9" s="52"/>
    </row>
    <row r="10" spans="1:18" ht="18" customHeight="1" x14ac:dyDescent="0.5">
      <c r="A10" s="129">
        <v>4</v>
      </c>
      <c r="B10" s="98" t="s">
        <v>384</v>
      </c>
      <c r="C10" s="172">
        <v>893.33611399999995</v>
      </c>
      <c r="D10" s="173">
        <v>895.42470100000003</v>
      </c>
      <c r="E10" s="173">
        <v>913.633692</v>
      </c>
      <c r="F10" s="50">
        <v>2</v>
      </c>
      <c r="G10" s="90">
        <v>2.2999999999999998</v>
      </c>
      <c r="H10" s="174">
        <v>3005.4476890000001</v>
      </c>
      <c r="I10" s="175">
        <v>2989.3726959999999</v>
      </c>
      <c r="J10" s="175">
        <v>2676.764224</v>
      </c>
      <c r="K10" s="50">
        <v>-10.5</v>
      </c>
      <c r="L10" s="90">
        <v>-10.9</v>
      </c>
      <c r="M10" s="101" t="s">
        <v>383</v>
      </c>
      <c r="N10" s="141">
        <v>4</v>
      </c>
      <c r="O10" s="341"/>
      <c r="Q10" s="52"/>
      <c r="R10" s="52"/>
    </row>
    <row r="11" spans="1:18" ht="18" customHeight="1" x14ac:dyDescent="0.5">
      <c r="A11" s="126">
        <v>5</v>
      </c>
      <c r="B11" s="92" t="s">
        <v>20</v>
      </c>
      <c r="C11" s="168">
        <v>68224.175453000003</v>
      </c>
      <c r="D11" s="169">
        <v>66640.281648999997</v>
      </c>
      <c r="E11" s="169">
        <v>68753.976764999999</v>
      </c>
      <c r="F11" s="49">
        <v>3.2</v>
      </c>
      <c r="G11" s="89">
        <v>0.8</v>
      </c>
      <c r="H11" s="170">
        <v>5133.8681919999999</v>
      </c>
      <c r="I11" s="171">
        <v>2345.0157049999998</v>
      </c>
      <c r="J11" s="171">
        <v>3253.1459140000002</v>
      </c>
      <c r="K11" s="49">
        <v>38.700000000000003</v>
      </c>
      <c r="L11" s="89">
        <v>-36.6</v>
      </c>
      <c r="M11" s="95" t="s">
        <v>253</v>
      </c>
      <c r="N11" s="138">
        <v>5</v>
      </c>
      <c r="O11" s="341"/>
      <c r="Q11" s="52"/>
      <c r="R11" s="52"/>
    </row>
    <row r="12" spans="1:18" ht="18" customHeight="1" x14ac:dyDescent="0.5">
      <c r="A12" s="129">
        <v>6</v>
      </c>
      <c r="B12" s="98" t="s">
        <v>385</v>
      </c>
      <c r="C12" s="172">
        <v>5880.2877550000003</v>
      </c>
      <c r="D12" s="173">
        <v>6367.1325100000004</v>
      </c>
      <c r="E12" s="173">
        <v>6915.0065759999998</v>
      </c>
      <c r="F12" s="50">
        <v>8.6</v>
      </c>
      <c r="G12" s="90">
        <v>17.600000000000001</v>
      </c>
      <c r="H12" s="174">
        <v>6400.8753569999999</v>
      </c>
      <c r="I12" s="175">
        <v>6451.3938260000004</v>
      </c>
      <c r="J12" s="175">
        <v>5985.6933769999996</v>
      </c>
      <c r="K12" s="50">
        <v>-7.2</v>
      </c>
      <c r="L12" s="90">
        <v>-6.5</v>
      </c>
      <c r="M12" s="101" t="s">
        <v>386</v>
      </c>
      <c r="N12" s="141">
        <v>6</v>
      </c>
      <c r="O12" s="341"/>
      <c r="Q12" s="52"/>
      <c r="R12" s="52"/>
    </row>
    <row r="13" spans="1:18" ht="18" customHeight="1" x14ac:dyDescent="0.5">
      <c r="A13" s="126">
        <v>7</v>
      </c>
      <c r="B13" s="92" t="s">
        <v>387</v>
      </c>
      <c r="C13" s="168">
        <v>5265.0081659999996</v>
      </c>
      <c r="D13" s="169">
        <v>5205.6553379999996</v>
      </c>
      <c r="E13" s="169">
        <v>5213.3288570000004</v>
      </c>
      <c r="F13" s="49">
        <v>0.1</v>
      </c>
      <c r="G13" s="89">
        <v>-1</v>
      </c>
      <c r="H13" s="170">
        <v>2251.6503280000002</v>
      </c>
      <c r="I13" s="171">
        <v>2230.6225199999999</v>
      </c>
      <c r="J13" s="171">
        <v>2084.2126509999998</v>
      </c>
      <c r="K13" s="49">
        <v>-6.6</v>
      </c>
      <c r="L13" s="89">
        <v>-7.4</v>
      </c>
      <c r="M13" s="95" t="s">
        <v>388</v>
      </c>
      <c r="N13" s="138">
        <v>7</v>
      </c>
      <c r="O13" s="341"/>
      <c r="Q13" s="68"/>
      <c r="R13" s="52"/>
    </row>
    <row r="14" spans="1:18" ht="18" customHeight="1" x14ac:dyDescent="0.5">
      <c r="A14" s="129">
        <v>8</v>
      </c>
      <c r="B14" s="98" t="s">
        <v>389</v>
      </c>
      <c r="C14" s="172">
        <v>16.066735000000001</v>
      </c>
      <c r="D14" s="173">
        <v>21.678466</v>
      </c>
      <c r="E14" s="173">
        <v>15.278718</v>
      </c>
      <c r="F14" s="50">
        <v>-29.5</v>
      </c>
      <c r="G14" s="90">
        <v>-4.9000000000000004</v>
      </c>
      <c r="H14" s="174">
        <v>265.62162499999999</v>
      </c>
      <c r="I14" s="175">
        <v>245.988756</v>
      </c>
      <c r="J14" s="175">
        <v>257.96062499999999</v>
      </c>
      <c r="K14" s="50">
        <v>4.9000000000000004</v>
      </c>
      <c r="L14" s="90">
        <v>-2.9</v>
      </c>
      <c r="M14" s="101" t="s">
        <v>390</v>
      </c>
      <c r="N14" s="141">
        <v>8</v>
      </c>
      <c r="O14" s="341"/>
      <c r="Q14" s="52"/>
      <c r="R14" s="52"/>
    </row>
    <row r="15" spans="1:18" ht="18" customHeight="1" x14ac:dyDescent="0.5">
      <c r="A15" s="126">
        <v>9</v>
      </c>
      <c r="B15" s="92" t="s">
        <v>391</v>
      </c>
      <c r="C15" s="168">
        <v>30.399540999999999</v>
      </c>
      <c r="D15" s="169">
        <v>30.225490000000001</v>
      </c>
      <c r="E15" s="169">
        <v>36.702331999999998</v>
      </c>
      <c r="F15" s="49">
        <v>21.4</v>
      </c>
      <c r="G15" s="89">
        <v>20.7</v>
      </c>
      <c r="H15" s="170">
        <v>562.42186400000003</v>
      </c>
      <c r="I15" s="171">
        <v>663.38713800000005</v>
      </c>
      <c r="J15" s="171">
        <v>468.52202</v>
      </c>
      <c r="K15" s="49">
        <v>-29.4</v>
      </c>
      <c r="L15" s="89">
        <v>-16.7</v>
      </c>
      <c r="M15" s="95" t="s">
        <v>392</v>
      </c>
      <c r="N15" s="138">
        <v>9</v>
      </c>
      <c r="O15" s="341"/>
      <c r="Q15" s="52"/>
      <c r="R15" s="52"/>
    </row>
    <row r="16" spans="1:18" ht="18" customHeight="1" x14ac:dyDescent="0.5">
      <c r="A16" s="129">
        <v>10</v>
      </c>
      <c r="B16" s="98" t="s">
        <v>393</v>
      </c>
      <c r="C16" s="172">
        <v>227.428505</v>
      </c>
      <c r="D16" s="173">
        <v>218.19672199999999</v>
      </c>
      <c r="E16" s="173">
        <v>216.57371800000001</v>
      </c>
      <c r="F16" s="50">
        <v>-0.7</v>
      </c>
      <c r="G16" s="90">
        <v>-4.8</v>
      </c>
      <c r="H16" s="174">
        <v>659.027556</v>
      </c>
      <c r="I16" s="175">
        <v>713.49465699999996</v>
      </c>
      <c r="J16" s="175">
        <v>648.11770200000001</v>
      </c>
      <c r="K16" s="50">
        <v>-9.1999999999999993</v>
      </c>
      <c r="L16" s="90">
        <v>-1.7</v>
      </c>
      <c r="M16" s="101" t="s">
        <v>394</v>
      </c>
      <c r="N16" s="141">
        <v>10</v>
      </c>
      <c r="O16" s="341"/>
      <c r="Q16" s="52"/>
      <c r="R16" s="52"/>
    </row>
    <row r="17" spans="1:18" ht="18" customHeight="1" x14ac:dyDescent="0.5">
      <c r="A17" s="126">
        <v>11</v>
      </c>
      <c r="B17" s="92" t="s">
        <v>395</v>
      </c>
      <c r="C17" s="168">
        <v>207.92889700000001</v>
      </c>
      <c r="D17" s="169">
        <v>221.355639</v>
      </c>
      <c r="E17" s="169">
        <v>227.21251699999999</v>
      </c>
      <c r="F17" s="49">
        <v>2.6</v>
      </c>
      <c r="G17" s="89">
        <v>9.3000000000000007</v>
      </c>
      <c r="H17" s="170">
        <v>2408.9156469999998</v>
      </c>
      <c r="I17" s="171">
        <v>2653.6512520000001</v>
      </c>
      <c r="J17" s="171">
        <v>2607.2661629999998</v>
      </c>
      <c r="K17" s="49">
        <v>-1.7</v>
      </c>
      <c r="L17" s="89">
        <v>8.1999999999999993</v>
      </c>
      <c r="M17" s="95" t="s">
        <v>396</v>
      </c>
      <c r="N17" s="138">
        <v>11</v>
      </c>
      <c r="O17" s="341"/>
      <c r="Q17" s="52"/>
      <c r="R17" s="52"/>
    </row>
    <row r="18" spans="1:18" ht="18" customHeight="1" x14ac:dyDescent="0.5">
      <c r="A18" s="129">
        <v>12</v>
      </c>
      <c r="B18" s="98" t="s">
        <v>397</v>
      </c>
      <c r="C18" s="172">
        <v>7.5533570000000001</v>
      </c>
      <c r="D18" s="173">
        <v>16.115638000000001</v>
      </c>
      <c r="E18" s="173">
        <v>10.923572</v>
      </c>
      <c r="F18" s="50">
        <v>-32.200000000000003</v>
      </c>
      <c r="G18" s="90">
        <v>44.6</v>
      </c>
      <c r="H18" s="174">
        <v>508.44541400000003</v>
      </c>
      <c r="I18" s="175">
        <v>606.17077099999995</v>
      </c>
      <c r="J18" s="175">
        <v>562.62230699999998</v>
      </c>
      <c r="K18" s="50">
        <v>-7.2</v>
      </c>
      <c r="L18" s="90">
        <v>10.7</v>
      </c>
      <c r="M18" s="101" t="s">
        <v>398</v>
      </c>
      <c r="N18" s="141">
        <v>12</v>
      </c>
      <c r="O18" s="341"/>
      <c r="Q18" s="52"/>
      <c r="R18" s="52"/>
    </row>
    <row r="19" spans="1:18" ht="18" customHeight="1" x14ac:dyDescent="0.5">
      <c r="A19" s="126">
        <v>13</v>
      </c>
      <c r="B19" s="92" t="s">
        <v>399</v>
      </c>
      <c r="C19" s="168">
        <v>239.940935</v>
      </c>
      <c r="D19" s="169">
        <v>243.11616599999999</v>
      </c>
      <c r="E19" s="169">
        <v>259.22578600000003</v>
      </c>
      <c r="F19" s="49">
        <v>6.6</v>
      </c>
      <c r="G19" s="89">
        <v>8</v>
      </c>
      <c r="H19" s="170">
        <v>804.94813499999998</v>
      </c>
      <c r="I19" s="171">
        <v>750.40752399999997</v>
      </c>
      <c r="J19" s="171">
        <v>685.53891699999997</v>
      </c>
      <c r="K19" s="49">
        <v>-8.6</v>
      </c>
      <c r="L19" s="89">
        <v>-14.8</v>
      </c>
      <c r="M19" s="95" t="s">
        <v>400</v>
      </c>
      <c r="N19" s="138">
        <v>13</v>
      </c>
      <c r="O19" s="341"/>
      <c r="Q19" s="52"/>
      <c r="R19" s="52"/>
    </row>
    <row r="20" spans="1:18" ht="18" customHeight="1" x14ac:dyDescent="0.5">
      <c r="A20" s="129">
        <v>14</v>
      </c>
      <c r="B20" s="98" t="s">
        <v>401</v>
      </c>
      <c r="C20" s="172">
        <v>1108.1119650000001</v>
      </c>
      <c r="D20" s="173">
        <v>1921.6296910000001</v>
      </c>
      <c r="E20" s="173">
        <v>1151.302009</v>
      </c>
      <c r="F20" s="50">
        <v>-40.1</v>
      </c>
      <c r="G20" s="90">
        <v>3.9</v>
      </c>
      <c r="H20" s="174">
        <v>2273.511195</v>
      </c>
      <c r="I20" s="175">
        <v>6738.6499990000002</v>
      </c>
      <c r="J20" s="175">
        <v>6987.1443220000001</v>
      </c>
      <c r="K20" s="50">
        <v>3.7</v>
      </c>
      <c r="L20" s="90">
        <v>207.3</v>
      </c>
      <c r="M20" s="101" t="s">
        <v>402</v>
      </c>
      <c r="N20" s="141">
        <v>14</v>
      </c>
      <c r="O20" s="341"/>
      <c r="Q20" s="52"/>
      <c r="R20" s="52"/>
    </row>
    <row r="21" spans="1:18" ht="18" customHeight="1" x14ac:dyDescent="0.5">
      <c r="A21" s="126">
        <v>15</v>
      </c>
      <c r="B21" s="92" t="s">
        <v>21</v>
      </c>
      <c r="C21" s="168">
        <v>1905.088182</v>
      </c>
      <c r="D21" s="169">
        <v>2506.2519750000001</v>
      </c>
      <c r="E21" s="169">
        <v>2647.9519570000002</v>
      </c>
      <c r="F21" s="49">
        <v>5.7</v>
      </c>
      <c r="G21" s="89">
        <v>39</v>
      </c>
      <c r="H21" s="170">
        <v>7256.2655940000004</v>
      </c>
      <c r="I21" s="171">
        <v>7569.1903490000004</v>
      </c>
      <c r="J21" s="171">
        <v>7008.4576470000002</v>
      </c>
      <c r="K21" s="49">
        <v>-7.4</v>
      </c>
      <c r="L21" s="89">
        <v>-3.4</v>
      </c>
      <c r="M21" s="95" t="s">
        <v>403</v>
      </c>
      <c r="N21" s="138">
        <v>15</v>
      </c>
      <c r="O21" s="341"/>
      <c r="Q21" s="52"/>
      <c r="R21" s="52"/>
    </row>
    <row r="22" spans="1:18" ht="18" customHeight="1" x14ac:dyDescent="0.5">
      <c r="A22" s="129">
        <v>16</v>
      </c>
      <c r="B22" s="98" t="s">
        <v>404</v>
      </c>
      <c r="C22" s="172">
        <v>5069.7699320000002</v>
      </c>
      <c r="D22" s="173">
        <v>7902.9177909999999</v>
      </c>
      <c r="E22" s="173">
        <v>7916.0825130000003</v>
      </c>
      <c r="F22" s="50">
        <v>0.2</v>
      </c>
      <c r="G22" s="90">
        <v>56.1</v>
      </c>
      <c r="H22" s="174">
        <v>18145.120035</v>
      </c>
      <c r="I22" s="175">
        <v>25312.972083000001</v>
      </c>
      <c r="J22" s="175">
        <v>23180.849362000001</v>
      </c>
      <c r="K22" s="50">
        <v>-8.4</v>
      </c>
      <c r="L22" s="90">
        <v>27.8</v>
      </c>
      <c r="M22" s="101" t="s">
        <v>405</v>
      </c>
      <c r="N22" s="141">
        <v>16</v>
      </c>
      <c r="O22" s="341"/>
      <c r="Q22" s="52"/>
      <c r="R22" s="52"/>
    </row>
    <row r="23" spans="1:18" ht="18" customHeight="1" x14ac:dyDescent="0.5">
      <c r="A23" s="126">
        <v>17</v>
      </c>
      <c r="B23" s="92" t="s">
        <v>22</v>
      </c>
      <c r="C23" s="168">
        <v>3785.177216</v>
      </c>
      <c r="D23" s="169">
        <v>4197.6736300000002</v>
      </c>
      <c r="E23" s="169">
        <v>2957.7108720000001</v>
      </c>
      <c r="F23" s="49">
        <v>-29.5</v>
      </c>
      <c r="G23" s="89">
        <v>-21.9</v>
      </c>
      <c r="H23" s="170">
        <v>9861.1858350000002</v>
      </c>
      <c r="I23" s="171">
        <v>11360.537011</v>
      </c>
      <c r="J23" s="171">
        <v>8824.4004550000009</v>
      </c>
      <c r="K23" s="49">
        <v>-22.3</v>
      </c>
      <c r="L23" s="89">
        <v>-10.5</v>
      </c>
      <c r="M23" s="95" t="s">
        <v>406</v>
      </c>
      <c r="N23" s="138">
        <v>17</v>
      </c>
      <c r="O23" s="341"/>
      <c r="Q23" s="52"/>
      <c r="R23" s="52"/>
    </row>
    <row r="24" spans="1:18" ht="18" customHeight="1" x14ac:dyDescent="0.5">
      <c r="A24" s="129">
        <v>18</v>
      </c>
      <c r="B24" s="98" t="s">
        <v>413</v>
      </c>
      <c r="C24" s="172">
        <v>211.74900299999999</v>
      </c>
      <c r="D24" s="173">
        <v>247.37669700000001</v>
      </c>
      <c r="E24" s="173">
        <v>284.04415299999999</v>
      </c>
      <c r="F24" s="50">
        <v>14.8</v>
      </c>
      <c r="G24" s="90">
        <v>34.1</v>
      </c>
      <c r="H24" s="174">
        <v>1940.000145</v>
      </c>
      <c r="I24" s="175">
        <v>2249.1377109999999</v>
      </c>
      <c r="J24" s="175">
        <v>1906.7735290000001</v>
      </c>
      <c r="K24" s="50">
        <v>-15.2</v>
      </c>
      <c r="L24" s="90">
        <v>-1.7</v>
      </c>
      <c r="M24" s="101" t="s">
        <v>407</v>
      </c>
      <c r="N24" s="141">
        <v>18</v>
      </c>
      <c r="O24" s="341"/>
      <c r="Q24" s="52"/>
      <c r="R24" s="52"/>
    </row>
    <row r="25" spans="1:18" ht="18" customHeight="1" x14ac:dyDescent="0.5">
      <c r="A25" s="126">
        <v>19</v>
      </c>
      <c r="B25" s="92" t="s">
        <v>216</v>
      </c>
      <c r="C25" s="168">
        <v>11.826131999999999</v>
      </c>
      <c r="D25" s="169">
        <v>117.572925</v>
      </c>
      <c r="E25" s="169">
        <v>119.199102</v>
      </c>
      <c r="F25" s="49">
        <v>1.4</v>
      </c>
      <c r="G25" s="89">
        <v>907.9</v>
      </c>
      <c r="H25" s="170">
        <v>324.74855200000002</v>
      </c>
      <c r="I25" s="171">
        <v>920.54629599999998</v>
      </c>
      <c r="J25" s="171">
        <v>124.33367699999999</v>
      </c>
      <c r="K25" s="49">
        <v>-86.5</v>
      </c>
      <c r="L25" s="89">
        <v>-61.7</v>
      </c>
      <c r="M25" s="95" t="s">
        <v>254</v>
      </c>
      <c r="N25" s="138">
        <v>19</v>
      </c>
      <c r="O25" s="341"/>
      <c r="Q25" s="52"/>
      <c r="R25" s="52"/>
    </row>
    <row r="26" spans="1:18" ht="18" customHeight="1" x14ac:dyDescent="0.5">
      <c r="A26" s="129">
        <v>20</v>
      </c>
      <c r="B26" s="98" t="s">
        <v>408</v>
      </c>
      <c r="C26" s="172">
        <v>143.706625</v>
      </c>
      <c r="D26" s="173">
        <v>146.22605799999999</v>
      </c>
      <c r="E26" s="173">
        <v>147.22945200000001</v>
      </c>
      <c r="F26" s="50">
        <v>0.7</v>
      </c>
      <c r="G26" s="90">
        <v>2.5</v>
      </c>
      <c r="H26" s="174">
        <v>1499.4641549999999</v>
      </c>
      <c r="I26" s="175">
        <v>1711.7689459999999</v>
      </c>
      <c r="J26" s="175">
        <v>1449.2360639999999</v>
      </c>
      <c r="K26" s="50">
        <v>-15.3</v>
      </c>
      <c r="L26" s="90">
        <v>-3.3</v>
      </c>
      <c r="M26" s="101" t="s">
        <v>255</v>
      </c>
      <c r="N26" s="141">
        <v>20</v>
      </c>
      <c r="O26" s="341"/>
      <c r="Q26" s="52"/>
      <c r="R26" s="52"/>
    </row>
    <row r="27" spans="1:18" ht="18" customHeight="1" thickBot="1" x14ac:dyDescent="0.55000000000000004">
      <c r="A27" s="126">
        <v>21</v>
      </c>
      <c r="B27" s="92" t="s">
        <v>409</v>
      </c>
      <c r="C27" s="168">
        <v>98.018647000000001</v>
      </c>
      <c r="D27" s="169">
        <v>179.29445999999999</v>
      </c>
      <c r="E27" s="169">
        <v>80.448958000000005</v>
      </c>
      <c r="F27" s="49">
        <v>-55.1</v>
      </c>
      <c r="G27" s="89">
        <v>-17.899999999999999</v>
      </c>
      <c r="H27" s="170">
        <v>1670.9075680000001</v>
      </c>
      <c r="I27" s="171">
        <v>1659.907279</v>
      </c>
      <c r="J27" s="171">
        <v>2025.730564</v>
      </c>
      <c r="K27" s="49">
        <v>22</v>
      </c>
      <c r="L27" s="89">
        <v>21.2</v>
      </c>
      <c r="M27" s="95" t="s">
        <v>410</v>
      </c>
      <c r="N27" s="138">
        <v>21</v>
      </c>
      <c r="O27" s="341"/>
      <c r="Q27" s="52"/>
      <c r="R27" s="52"/>
    </row>
    <row r="28" spans="1:18" ht="18" customHeight="1" thickBot="1" x14ac:dyDescent="0.55000000000000004">
      <c r="A28" s="212"/>
      <c r="B28" s="213" t="s">
        <v>23</v>
      </c>
      <c r="C28" s="282">
        <v>94615.242115999994</v>
      </c>
      <c r="D28" s="283">
        <v>98463.741725</v>
      </c>
      <c r="E28" s="283">
        <v>99078.113828999994</v>
      </c>
      <c r="F28" s="214">
        <v>0.6</v>
      </c>
      <c r="G28" s="215">
        <v>4.7</v>
      </c>
      <c r="H28" s="284">
        <v>71421.907296000005</v>
      </c>
      <c r="I28" s="259">
        <v>84468.107376999993</v>
      </c>
      <c r="J28" s="259">
        <v>76125.749763999993</v>
      </c>
      <c r="K28" s="216">
        <v>-9.9</v>
      </c>
      <c r="L28" s="217">
        <v>6.6</v>
      </c>
      <c r="M28" s="218" t="s">
        <v>256</v>
      </c>
      <c r="N28" s="219"/>
      <c r="O28" s="68"/>
      <c r="Q28" s="52"/>
      <c r="R28" s="52"/>
    </row>
    <row r="29" spans="1:18" ht="18" customHeight="1" x14ac:dyDescent="0.5">
      <c r="A29" s="118" t="s">
        <v>540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N29" s="119" t="s">
        <v>541</v>
      </c>
      <c r="Q29" s="52"/>
      <c r="R29" s="52"/>
    </row>
    <row r="30" spans="1:18" x14ac:dyDescent="0.5">
      <c r="A30" s="51"/>
      <c r="B30" s="20"/>
      <c r="C30" s="20"/>
      <c r="D30" s="20"/>
      <c r="E30" s="74"/>
      <c r="F30" s="74"/>
      <c r="G30" s="74"/>
      <c r="H30" s="20"/>
      <c r="I30" s="20"/>
      <c r="J30" s="74"/>
      <c r="K30" s="74"/>
      <c r="L30" s="74"/>
      <c r="Q30" s="52"/>
      <c r="R30" s="52"/>
    </row>
    <row r="31" spans="1:18" x14ac:dyDescent="0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Q31" s="52"/>
      <c r="R31" s="52"/>
    </row>
    <row r="32" spans="1:18" x14ac:dyDescent="0.5">
      <c r="A32" s="20"/>
      <c r="B32" s="77"/>
      <c r="C32" s="20"/>
      <c r="D32" s="20"/>
      <c r="E32" s="20"/>
      <c r="F32" s="20"/>
      <c r="G32" s="20"/>
      <c r="H32" s="20"/>
      <c r="I32" s="20"/>
      <c r="J32" s="20"/>
      <c r="K32" s="20"/>
      <c r="L32" s="20"/>
      <c r="Q32" s="52"/>
      <c r="R32" s="52"/>
    </row>
    <row r="33" spans="1:18" x14ac:dyDescent="0.5">
      <c r="A33" s="20"/>
      <c r="B33" s="77"/>
      <c r="C33" s="20"/>
      <c r="D33" s="20"/>
      <c r="E33" s="20"/>
      <c r="F33" s="20"/>
      <c r="G33" s="20"/>
      <c r="H33" s="20"/>
      <c r="I33" s="20"/>
      <c r="J33" s="20"/>
      <c r="K33" s="20"/>
      <c r="L33" s="20"/>
      <c r="Q33" s="52"/>
      <c r="R33" s="52"/>
    </row>
    <row r="34" spans="1:18" x14ac:dyDescent="0.5">
      <c r="A34" s="20"/>
      <c r="B34" s="77"/>
      <c r="C34" s="20"/>
      <c r="D34" s="20"/>
      <c r="E34" s="20"/>
      <c r="F34" s="20"/>
      <c r="G34" s="20"/>
      <c r="H34" s="20"/>
      <c r="I34" s="20"/>
      <c r="J34" s="20"/>
      <c r="K34" s="20"/>
      <c r="L34" s="20"/>
      <c r="Q34" s="52"/>
      <c r="R34" s="52"/>
    </row>
    <row r="35" spans="1:18" x14ac:dyDescent="0.5">
      <c r="A35" s="20"/>
      <c r="B35" s="77"/>
      <c r="C35" s="20"/>
      <c r="D35" s="20"/>
      <c r="E35" s="20"/>
      <c r="F35" s="20"/>
      <c r="G35" s="20"/>
      <c r="H35" s="20"/>
      <c r="I35" s="20"/>
      <c r="J35" s="20"/>
      <c r="K35" s="20"/>
      <c r="L35" s="20"/>
      <c r="Q35" s="52"/>
      <c r="R35" s="52"/>
    </row>
    <row r="36" spans="1:18" x14ac:dyDescent="0.5">
      <c r="A36" s="20"/>
      <c r="B36" s="71"/>
      <c r="C36" s="20"/>
      <c r="D36" s="20"/>
      <c r="E36" s="20"/>
      <c r="F36" s="20"/>
      <c r="G36" s="20"/>
      <c r="H36" s="20"/>
      <c r="I36" s="20"/>
      <c r="J36" s="20"/>
      <c r="K36" s="20"/>
      <c r="L36" s="20"/>
      <c r="Q36" s="52"/>
      <c r="R36" s="52"/>
    </row>
    <row r="37" spans="1:18" x14ac:dyDescent="0.5">
      <c r="A37" s="20"/>
      <c r="B37" s="71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52"/>
      <c r="R37" s="52"/>
    </row>
    <row r="38" spans="1:18" x14ac:dyDescent="0.5">
      <c r="A38" s="20"/>
      <c r="B38" s="71"/>
      <c r="C38" s="20"/>
      <c r="D38" s="20"/>
      <c r="E38" s="20"/>
      <c r="F38" s="20"/>
      <c r="G38" s="20"/>
      <c r="H38" s="20"/>
      <c r="I38" s="20"/>
      <c r="J38" s="20"/>
      <c r="K38" s="20"/>
      <c r="L38" s="20"/>
      <c r="Q38" s="52"/>
      <c r="R38" s="52"/>
    </row>
    <row r="39" spans="1:18" x14ac:dyDescent="0.5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Q39" s="52"/>
      <c r="R39" s="52"/>
    </row>
    <row r="40" spans="1:18" x14ac:dyDescent="0.5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Q40" s="52"/>
      <c r="R40" s="52"/>
    </row>
    <row r="41" spans="1:18" x14ac:dyDescent="0.5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Q41" s="52"/>
      <c r="R41" s="52"/>
    </row>
    <row r="42" spans="1:18" x14ac:dyDescent="0.5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Q42" s="52"/>
      <c r="R42" s="52"/>
    </row>
    <row r="43" spans="1:18" x14ac:dyDescent="0.5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Q43" s="52"/>
      <c r="R43" s="52"/>
    </row>
    <row r="44" spans="1:18" x14ac:dyDescent="0.5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Q44" s="52"/>
      <c r="R44" s="52"/>
    </row>
    <row r="45" spans="1:18" x14ac:dyDescent="0.5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 x14ac:dyDescent="0.5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 x14ac:dyDescent="0.5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 x14ac:dyDescent="0.5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 x14ac:dyDescent="0.5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52"/>
      <c r="R49" s="52"/>
    </row>
    <row r="50" spans="1:18" x14ac:dyDescent="0.5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5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</sheetData>
  <mergeCells count="8">
    <mergeCell ref="N5:N6"/>
    <mergeCell ref="M5:M6"/>
    <mergeCell ref="B5:B6"/>
    <mergeCell ref="A5:A6"/>
    <mergeCell ref="K5:L5"/>
    <mergeCell ref="F5:G5"/>
    <mergeCell ref="C4:G4"/>
    <mergeCell ref="H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S294"/>
  <sheetViews>
    <sheetView showGridLines="0" rightToLeft="1" zoomScale="96" zoomScaleNormal="96" workbookViewId="0"/>
  </sheetViews>
  <sheetFormatPr defaultColWidth="8.88671875" defaultRowHeight="18" x14ac:dyDescent="0.5"/>
  <cols>
    <col min="1" max="1" width="4.88671875" style="52" customWidth="1"/>
    <col min="2" max="2" width="30" style="52" customWidth="1"/>
    <col min="3" max="5" width="10" style="52" customWidth="1"/>
    <col min="6" max="7" width="7.5546875" style="52" bestFit="1" customWidth="1"/>
    <col min="8" max="10" width="10" style="52" customWidth="1"/>
    <col min="11" max="12" width="7" style="52" customWidth="1"/>
    <col min="13" max="13" width="30" style="52" customWidth="1"/>
    <col min="14" max="14" width="4.88671875" style="52" customWidth="1"/>
    <col min="15" max="16" width="8.88671875" style="52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9" s="30" customFormat="1" ht="57.6" customHeight="1" x14ac:dyDescent="0.5">
      <c r="Q1" s="34"/>
      <c r="R1" s="31"/>
    </row>
    <row r="2" spans="1:19" s="35" customFormat="1" ht="26.4" x14ac:dyDescent="0.5">
      <c r="A2" s="144" t="s">
        <v>556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9" s="35" customFormat="1" ht="26.4" x14ac:dyDescent="0.5">
      <c r="A3" s="145" t="s">
        <v>557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9" s="35" customFormat="1" ht="24" customHeight="1" x14ac:dyDescent="0.5">
      <c r="A4" s="84"/>
      <c r="B4" s="85"/>
      <c r="C4" s="512" t="s">
        <v>554</v>
      </c>
      <c r="D4" s="513"/>
      <c r="E4" s="513"/>
      <c r="F4" s="513"/>
      <c r="G4" s="514"/>
      <c r="H4" s="512" t="s">
        <v>555</v>
      </c>
      <c r="I4" s="513"/>
      <c r="J4" s="513"/>
      <c r="K4" s="513"/>
      <c r="L4" s="514"/>
      <c r="M4" s="88"/>
      <c r="N4" s="84"/>
      <c r="Q4" s="42"/>
    </row>
    <row r="5" spans="1:19" s="43" customFormat="1" ht="36" customHeight="1" x14ac:dyDescent="0.5">
      <c r="A5" s="511" t="s">
        <v>24</v>
      </c>
      <c r="B5" s="517" t="s">
        <v>25</v>
      </c>
      <c r="C5" s="110" t="s">
        <v>744</v>
      </c>
      <c r="D5" s="110" t="s">
        <v>725</v>
      </c>
      <c r="E5" s="110" t="s">
        <v>744</v>
      </c>
      <c r="F5" s="499" t="s">
        <v>524</v>
      </c>
      <c r="G5" s="505"/>
      <c r="H5" s="110" t="s">
        <v>744</v>
      </c>
      <c r="I5" s="110" t="s">
        <v>725</v>
      </c>
      <c r="J5" s="110" t="s">
        <v>744</v>
      </c>
      <c r="K5" s="499" t="s">
        <v>524</v>
      </c>
      <c r="L5" s="505"/>
      <c r="M5" s="516" t="s">
        <v>257</v>
      </c>
      <c r="N5" s="518" t="s">
        <v>259</v>
      </c>
      <c r="Q5" s="48"/>
    </row>
    <row r="6" spans="1:19" s="43" customFormat="1" ht="36" customHeight="1" x14ac:dyDescent="0.5">
      <c r="A6" s="511"/>
      <c r="B6" s="517"/>
      <c r="C6" s="167" t="s">
        <v>514</v>
      </c>
      <c r="D6" s="112" t="s">
        <v>724</v>
      </c>
      <c r="E6" s="112" t="s">
        <v>724</v>
      </c>
      <c r="F6" s="113" t="s">
        <v>526</v>
      </c>
      <c r="G6" s="114" t="s">
        <v>525</v>
      </c>
      <c r="H6" s="111" t="s">
        <v>514</v>
      </c>
      <c r="I6" s="112" t="s">
        <v>724</v>
      </c>
      <c r="J6" s="112" t="s">
        <v>724</v>
      </c>
      <c r="K6" s="113" t="s">
        <v>526</v>
      </c>
      <c r="L6" s="114" t="s">
        <v>525</v>
      </c>
      <c r="M6" s="516"/>
      <c r="N6" s="518"/>
    </row>
    <row r="7" spans="1:19" s="43" customFormat="1" ht="30" customHeight="1" thickBot="1" x14ac:dyDescent="0.55000000000000004">
      <c r="A7" s="297"/>
      <c r="B7" s="304" t="s">
        <v>589</v>
      </c>
      <c r="C7" s="298"/>
      <c r="D7" s="298"/>
      <c r="E7" s="298"/>
      <c r="F7" s="299"/>
      <c r="G7" s="299"/>
      <c r="H7" s="298"/>
      <c r="I7" s="298"/>
      <c r="J7" s="298"/>
      <c r="K7" s="299"/>
      <c r="L7" s="299"/>
      <c r="M7" s="303" t="s">
        <v>590</v>
      </c>
      <c r="N7" s="300"/>
    </row>
    <row r="8" spans="1:19" ht="18" customHeight="1" thickBot="1" x14ac:dyDescent="0.55000000000000004">
      <c r="A8" s="188"/>
      <c r="B8" s="104" t="s">
        <v>502</v>
      </c>
      <c r="C8" s="105">
        <v>8042.3634270000002</v>
      </c>
      <c r="D8" s="106">
        <v>6307.6820559999996</v>
      </c>
      <c r="E8" s="106">
        <v>7302.485009</v>
      </c>
      <c r="F8" s="191">
        <v>15.8</v>
      </c>
      <c r="G8" s="192">
        <v>-9.1999999999999993</v>
      </c>
      <c r="H8" s="105">
        <v>4783.1325800000004</v>
      </c>
      <c r="I8" s="106">
        <v>3415.033786</v>
      </c>
      <c r="J8" s="106">
        <v>3489.0787970000001</v>
      </c>
      <c r="K8" s="191">
        <v>2.2000000000000002</v>
      </c>
      <c r="L8" s="192">
        <v>-27.1</v>
      </c>
      <c r="M8" s="189" t="s">
        <v>508</v>
      </c>
      <c r="N8" s="188"/>
      <c r="O8" s="341"/>
      <c r="Q8" s="341"/>
      <c r="R8" s="52"/>
      <c r="S8" s="341"/>
    </row>
    <row r="9" spans="1:19" ht="18" customHeight="1" x14ac:dyDescent="0.5">
      <c r="A9" s="126">
        <v>1</v>
      </c>
      <c r="B9" s="176" t="s">
        <v>465</v>
      </c>
      <c r="C9" s="93">
        <v>5658.825683</v>
      </c>
      <c r="D9" s="94">
        <v>4050.1946739999998</v>
      </c>
      <c r="E9" s="94">
        <v>5362.6518619999997</v>
      </c>
      <c r="F9" s="55">
        <v>32.4</v>
      </c>
      <c r="G9" s="86">
        <v>-5.2</v>
      </c>
      <c r="H9" s="93">
        <v>3542.6995259999999</v>
      </c>
      <c r="I9" s="94">
        <v>2032.840042</v>
      </c>
      <c r="J9" s="94">
        <v>2313.891721</v>
      </c>
      <c r="K9" s="55">
        <v>13.8</v>
      </c>
      <c r="L9" s="86">
        <v>-34.700000000000003</v>
      </c>
      <c r="M9" s="178" t="s">
        <v>484</v>
      </c>
      <c r="N9" s="179">
        <v>1</v>
      </c>
      <c r="O9" s="341"/>
      <c r="Q9" s="341"/>
      <c r="R9" s="52"/>
      <c r="S9" s="341"/>
    </row>
    <row r="10" spans="1:19" ht="18" customHeight="1" x14ac:dyDescent="0.5">
      <c r="A10" s="129"/>
      <c r="B10" s="180" t="s">
        <v>503</v>
      </c>
      <c r="C10" s="99"/>
      <c r="D10" s="100"/>
      <c r="E10" s="100"/>
      <c r="F10" s="56"/>
      <c r="G10" s="87"/>
      <c r="H10" s="99"/>
      <c r="I10" s="100"/>
      <c r="J10" s="100"/>
      <c r="K10" s="56"/>
      <c r="L10" s="87"/>
      <c r="M10" s="182" t="s">
        <v>509</v>
      </c>
      <c r="N10" s="183"/>
      <c r="O10" s="341"/>
      <c r="Q10" s="341"/>
      <c r="R10" s="52"/>
      <c r="S10" s="341"/>
    </row>
    <row r="11" spans="1:19" ht="18" customHeight="1" x14ac:dyDescent="0.5">
      <c r="A11" s="126">
        <v>2</v>
      </c>
      <c r="B11" s="184" t="s">
        <v>466</v>
      </c>
      <c r="C11" s="93">
        <v>831.38971000000004</v>
      </c>
      <c r="D11" s="94">
        <v>888.26967300000001</v>
      </c>
      <c r="E11" s="94">
        <v>755.807052</v>
      </c>
      <c r="F11" s="55">
        <v>-14.9</v>
      </c>
      <c r="G11" s="86">
        <v>-9.1</v>
      </c>
      <c r="H11" s="93">
        <v>427.14783</v>
      </c>
      <c r="I11" s="94">
        <v>394.16997400000002</v>
      </c>
      <c r="J11" s="94">
        <v>350.96325999999999</v>
      </c>
      <c r="K11" s="55">
        <v>-11</v>
      </c>
      <c r="L11" s="86">
        <v>-17.8</v>
      </c>
      <c r="M11" s="185" t="s">
        <v>485</v>
      </c>
      <c r="N11" s="179">
        <v>2</v>
      </c>
      <c r="O11" s="341"/>
      <c r="Q11" s="341"/>
      <c r="R11" s="52"/>
      <c r="S11" s="341"/>
    </row>
    <row r="12" spans="1:19" ht="18" customHeight="1" x14ac:dyDescent="0.5">
      <c r="A12" s="129">
        <v>3</v>
      </c>
      <c r="B12" s="186" t="s">
        <v>467</v>
      </c>
      <c r="C12" s="99">
        <v>32.950507000000002</v>
      </c>
      <c r="D12" s="100">
        <v>47.735413000000001</v>
      </c>
      <c r="E12" s="100">
        <v>37.770648999999999</v>
      </c>
      <c r="F12" s="56">
        <v>-20.9</v>
      </c>
      <c r="G12" s="87">
        <v>14.6</v>
      </c>
      <c r="H12" s="99">
        <v>600.69488000000001</v>
      </c>
      <c r="I12" s="100">
        <v>677.37745800000005</v>
      </c>
      <c r="J12" s="100">
        <v>348.16956699999997</v>
      </c>
      <c r="K12" s="56">
        <v>-48.6</v>
      </c>
      <c r="L12" s="87">
        <v>-42</v>
      </c>
      <c r="M12" s="187" t="s">
        <v>486</v>
      </c>
      <c r="N12" s="183">
        <v>3</v>
      </c>
      <c r="O12" s="341"/>
      <c r="Q12" s="341"/>
      <c r="R12" s="52"/>
      <c r="S12" s="341"/>
    </row>
    <row r="13" spans="1:19" ht="18" customHeight="1" x14ac:dyDescent="0.5">
      <c r="A13" s="126">
        <v>4</v>
      </c>
      <c r="B13" s="184" t="s">
        <v>468</v>
      </c>
      <c r="C13" s="93">
        <v>576.96471099999997</v>
      </c>
      <c r="D13" s="94">
        <v>729.42090299999995</v>
      </c>
      <c r="E13" s="94">
        <v>919.47971900000005</v>
      </c>
      <c r="F13" s="55">
        <v>26.1</v>
      </c>
      <c r="G13" s="86">
        <v>59.4</v>
      </c>
      <c r="H13" s="93">
        <v>191.82274899999999</v>
      </c>
      <c r="I13" s="94">
        <v>299.62007499999999</v>
      </c>
      <c r="J13" s="94">
        <v>465.71638300000001</v>
      </c>
      <c r="K13" s="55">
        <v>55.4</v>
      </c>
      <c r="L13" s="86">
        <v>142.80000000000001</v>
      </c>
      <c r="M13" s="185" t="s">
        <v>487</v>
      </c>
      <c r="N13" s="179">
        <v>4</v>
      </c>
      <c r="O13" s="341"/>
      <c r="Q13" s="341"/>
      <c r="R13" s="52"/>
      <c r="S13" s="341"/>
    </row>
    <row r="14" spans="1:19" ht="18" customHeight="1" thickBot="1" x14ac:dyDescent="0.55000000000000004">
      <c r="A14" s="129">
        <v>5</v>
      </c>
      <c r="B14" s="186" t="s">
        <v>469</v>
      </c>
      <c r="C14" s="99">
        <v>942.23281599999996</v>
      </c>
      <c r="D14" s="100">
        <v>592.06139299999995</v>
      </c>
      <c r="E14" s="100">
        <v>226.77572599999999</v>
      </c>
      <c r="F14" s="56">
        <v>-61.7</v>
      </c>
      <c r="G14" s="87">
        <v>-75.900000000000006</v>
      </c>
      <c r="H14" s="99">
        <v>20.767595</v>
      </c>
      <c r="I14" s="100">
        <v>11.026236000000001</v>
      </c>
      <c r="J14" s="100">
        <v>10.337865000000001</v>
      </c>
      <c r="K14" s="56">
        <v>-6.2</v>
      </c>
      <c r="L14" s="87">
        <v>-50.2</v>
      </c>
      <c r="M14" s="187" t="s">
        <v>488</v>
      </c>
      <c r="N14" s="183">
        <v>5</v>
      </c>
      <c r="O14" s="341"/>
      <c r="Q14" s="341"/>
      <c r="R14" s="52"/>
      <c r="S14" s="341"/>
    </row>
    <row r="15" spans="1:19" ht="18" customHeight="1" thickBot="1" x14ac:dyDescent="0.55000000000000004">
      <c r="A15" s="188"/>
      <c r="B15" s="104" t="s">
        <v>504</v>
      </c>
      <c r="C15" s="105">
        <v>4821.4293950000001</v>
      </c>
      <c r="D15" s="106">
        <v>3986.1815820000002</v>
      </c>
      <c r="E15" s="106">
        <v>4709.1216969999996</v>
      </c>
      <c r="F15" s="191">
        <v>18.100000000000001</v>
      </c>
      <c r="G15" s="192">
        <v>-2.2999999999999998</v>
      </c>
      <c r="H15" s="105">
        <v>8424.5574670000005</v>
      </c>
      <c r="I15" s="106">
        <v>8868.9922210000004</v>
      </c>
      <c r="J15" s="106">
        <v>7784.4734399999998</v>
      </c>
      <c r="K15" s="191">
        <v>-12.2</v>
      </c>
      <c r="L15" s="192">
        <v>-7.6</v>
      </c>
      <c r="M15" s="189" t="s">
        <v>510</v>
      </c>
      <c r="N15" s="188"/>
      <c r="O15" s="341"/>
      <c r="Q15" s="341"/>
      <c r="R15" s="52"/>
      <c r="S15" s="341"/>
    </row>
    <row r="16" spans="1:19" ht="18" customHeight="1" x14ac:dyDescent="0.5">
      <c r="A16" s="126">
        <v>6</v>
      </c>
      <c r="B16" s="176" t="s">
        <v>470</v>
      </c>
      <c r="C16" s="93">
        <v>4048.9570819999999</v>
      </c>
      <c r="D16" s="94">
        <v>2903.6100160000001</v>
      </c>
      <c r="E16" s="94">
        <v>3567.4117310000001</v>
      </c>
      <c r="F16" s="55">
        <v>22.9</v>
      </c>
      <c r="G16" s="86">
        <v>-11.9</v>
      </c>
      <c r="H16" s="93">
        <v>5731.8885410000003</v>
      </c>
      <c r="I16" s="94">
        <v>6018.6786629999997</v>
      </c>
      <c r="J16" s="94">
        <v>5871.3939899999996</v>
      </c>
      <c r="K16" s="55">
        <v>-2.4</v>
      </c>
      <c r="L16" s="86">
        <v>2.4</v>
      </c>
      <c r="M16" s="178" t="s">
        <v>489</v>
      </c>
      <c r="N16" s="179">
        <v>6</v>
      </c>
      <c r="O16" s="341"/>
      <c r="Q16" s="341"/>
      <c r="R16" s="52"/>
      <c r="S16" s="341"/>
    </row>
    <row r="17" spans="1:19" ht="18" customHeight="1" x14ac:dyDescent="0.5">
      <c r="A17" s="129"/>
      <c r="B17" s="180" t="s">
        <v>505</v>
      </c>
      <c r="C17" s="99"/>
      <c r="D17" s="100"/>
      <c r="E17" s="100"/>
      <c r="F17" s="56"/>
      <c r="G17" s="87"/>
      <c r="H17" s="99"/>
      <c r="I17" s="100"/>
      <c r="J17" s="100"/>
      <c r="K17" s="56"/>
      <c r="L17" s="87"/>
      <c r="M17" s="182" t="s">
        <v>511</v>
      </c>
      <c r="N17" s="183"/>
      <c r="O17" s="341"/>
      <c r="Q17" s="341"/>
      <c r="R17" s="52"/>
      <c r="S17" s="341"/>
    </row>
    <row r="18" spans="1:19" ht="18" customHeight="1" x14ac:dyDescent="0.5">
      <c r="A18" s="126">
        <v>7</v>
      </c>
      <c r="B18" s="184" t="s">
        <v>471</v>
      </c>
      <c r="C18" s="93">
        <v>9.344519</v>
      </c>
      <c r="D18" s="94">
        <v>11.625299</v>
      </c>
      <c r="E18" s="94">
        <v>267.96482099999997</v>
      </c>
      <c r="F18" s="55">
        <v>2205</v>
      </c>
      <c r="G18" s="86">
        <v>2767.6</v>
      </c>
      <c r="H18" s="93">
        <v>85.141864999999996</v>
      </c>
      <c r="I18" s="94">
        <v>59.222727999999996</v>
      </c>
      <c r="J18" s="94">
        <v>121.068596</v>
      </c>
      <c r="K18" s="55">
        <v>104.4</v>
      </c>
      <c r="L18" s="86">
        <v>42.2</v>
      </c>
      <c r="M18" s="185" t="s">
        <v>490</v>
      </c>
      <c r="N18" s="179">
        <v>7</v>
      </c>
      <c r="O18" s="341"/>
      <c r="Q18" s="341"/>
      <c r="R18" s="52"/>
      <c r="S18" s="341"/>
    </row>
    <row r="19" spans="1:19" ht="18" customHeight="1" x14ac:dyDescent="0.5">
      <c r="A19" s="129">
        <v>8</v>
      </c>
      <c r="B19" s="186" t="s">
        <v>472</v>
      </c>
      <c r="C19" s="99">
        <v>40.025660000000002</v>
      </c>
      <c r="D19" s="100">
        <v>46.571652</v>
      </c>
      <c r="E19" s="100">
        <v>28.123849</v>
      </c>
      <c r="F19" s="56">
        <v>-39.6</v>
      </c>
      <c r="G19" s="87">
        <v>-29.7</v>
      </c>
      <c r="H19" s="99">
        <v>554.95629799999995</v>
      </c>
      <c r="I19" s="100">
        <v>619.41543999999999</v>
      </c>
      <c r="J19" s="100">
        <v>486.50120500000003</v>
      </c>
      <c r="K19" s="56">
        <v>-21.5</v>
      </c>
      <c r="L19" s="87">
        <v>-12.3</v>
      </c>
      <c r="M19" s="187" t="s">
        <v>491</v>
      </c>
      <c r="N19" s="183">
        <v>8</v>
      </c>
      <c r="O19" s="341"/>
      <c r="Q19" s="341"/>
      <c r="R19" s="52"/>
      <c r="S19" s="341"/>
    </row>
    <row r="20" spans="1:19" ht="18" customHeight="1" thickBot="1" x14ac:dyDescent="0.55000000000000004">
      <c r="A20" s="126">
        <v>9</v>
      </c>
      <c r="B20" s="184" t="s">
        <v>473</v>
      </c>
      <c r="C20" s="93">
        <v>723.10213499999998</v>
      </c>
      <c r="D20" s="94">
        <v>1024.3746149999999</v>
      </c>
      <c r="E20" s="94">
        <v>845.62129500000003</v>
      </c>
      <c r="F20" s="55">
        <v>-17.399999999999999</v>
      </c>
      <c r="G20" s="86">
        <v>16.899999999999999</v>
      </c>
      <c r="H20" s="93">
        <v>2052.5707619999998</v>
      </c>
      <c r="I20" s="94">
        <v>2171.6753899999999</v>
      </c>
      <c r="J20" s="94">
        <v>1305.5096490000001</v>
      </c>
      <c r="K20" s="55">
        <v>-39.9</v>
      </c>
      <c r="L20" s="86">
        <v>-36.4</v>
      </c>
      <c r="M20" s="185" t="s">
        <v>258</v>
      </c>
      <c r="N20" s="179">
        <v>9</v>
      </c>
      <c r="O20" s="341"/>
      <c r="Q20" s="341"/>
      <c r="R20" s="52"/>
      <c r="S20" s="341"/>
    </row>
    <row r="21" spans="1:19" ht="18" customHeight="1" thickBot="1" x14ac:dyDescent="0.55000000000000004">
      <c r="A21" s="188"/>
      <c r="B21" s="104" t="s">
        <v>506</v>
      </c>
      <c r="C21" s="105">
        <v>69201.631376999998</v>
      </c>
      <c r="D21" s="106">
        <v>75183.716142999998</v>
      </c>
      <c r="E21" s="106">
        <v>72300.075639999995</v>
      </c>
      <c r="F21" s="191">
        <v>-3.8</v>
      </c>
      <c r="G21" s="192">
        <v>4.5</v>
      </c>
      <c r="H21" s="105">
        <v>41080.902567999998</v>
      </c>
      <c r="I21" s="106">
        <v>52087.199122999999</v>
      </c>
      <c r="J21" s="106">
        <v>47158.944377</v>
      </c>
      <c r="K21" s="191">
        <v>-9.5</v>
      </c>
      <c r="L21" s="192">
        <v>14.8</v>
      </c>
      <c r="M21" s="189" t="s">
        <v>512</v>
      </c>
      <c r="N21" s="188"/>
      <c r="O21" s="341"/>
      <c r="Q21" s="341"/>
      <c r="R21" s="52"/>
      <c r="S21" s="341"/>
    </row>
    <row r="22" spans="1:19" ht="18" customHeight="1" x14ac:dyDescent="0.5">
      <c r="A22" s="126">
        <v>10</v>
      </c>
      <c r="B22" s="176" t="s">
        <v>474</v>
      </c>
      <c r="C22" s="93">
        <v>3.51763</v>
      </c>
      <c r="D22" s="94">
        <v>9.3534240000000004</v>
      </c>
      <c r="E22" s="94">
        <v>3.971921</v>
      </c>
      <c r="F22" s="55">
        <v>-57.5</v>
      </c>
      <c r="G22" s="86">
        <v>12.9</v>
      </c>
      <c r="H22" s="93">
        <v>357.61639000000002</v>
      </c>
      <c r="I22" s="94">
        <v>33.685116999999998</v>
      </c>
      <c r="J22" s="94">
        <v>187.057537</v>
      </c>
      <c r="K22" s="55">
        <v>455.3</v>
      </c>
      <c r="L22" s="86">
        <v>-47.7</v>
      </c>
      <c r="M22" s="178" t="s">
        <v>492</v>
      </c>
      <c r="N22" s="179">
        <v>10</v>
      </c>
      <c r="O22" s="341"/>
      <c r="Q22" s="341"/>
      <c r="R22" s="52"/>
      <c r="S22" s="341"/>
    </row>
    <row r="23" spans="1:19" ht="18" customHeight="1" x14ac:dyDescent="0.5">
      <c r="A23" s="129">
        <v>11</v>
      </c>
      <c r="B23" s="180" t="s">
        <v>475</v>
      </c>
      <c r="C23" s="99">
        <v>36687.103389999997</v>
      </c>
      <c r="D23" s="100">
        <v>32813.066180000002</v>
      </c>
      <c r="E23" s="100">
        <v>31622.971603000002</v>
      </c>
      <c r="F23" s="56">
        <v>-3.6</v>
      </c>
      <c r="G23" s="87">
        <v>-13.8</v>
      </c>
      <c r="H23" s="99">
        <v>23895.411818</v>
      </c>
      <c r="I23" s="100">
        <v>32495.230105999999</v>
      </c>
      <c r="J23" s="100">
        <v>29005.461106999999</v>
      </c>
      <c r="K23" s="56">
        <v>-10.7</v>
      </c>
      <c r="L23" s="87">
        <v>21.4</v>
      </c>
      <c r="M23" s="182" t="s">
        <v>493</v>
      </c>
      <c r="N23" s="183">
        <v>11</v>
      </c>
      <c r="O23" s="341"/>
      <c r="Q23" s="341"/>
      <c r="R23" s="52"/>
      <c r="S23" s="341"/>
    </row>
    <row r="24" spans="1:19" ht="18" customHeight="1" x14ac:dyDescent="0.5">
      <c r="A24" s="126">
        <v>12</v>
      </c>
      <c r="B24" s="176" t="s">
        <v>476</v>
      </c>
      <c r="C24" s="93">
        <v>5349.2851380000002</v>
      </c>
      <c r="D24" s="94">
        <v>8587.0606200000002</v>
      </c>
      <c r="E24" s="94">
        <v>7403.9706150000002</v>
      </c>
      <c r="F24" s="55">
        <v>-13.8</v>
      </c>
      <c r="G24" s="86">
        <v>38.4</v>
      </c>
      <c r="H24" s="93">
        <v>4499.336679</v>
      </c>
      <c r="I24" s="94">
        <v>4354.3961479999998</v>
      </c>
      <c r="J24" s="94">
        <v>3507.0378310000001</v>
      </c>
      <c r="K24" s="55">
        <v>-19.5</v>
      </c>
      <c r="L24" s="86">
        <v>-22.1</v>
      </c>
      <c r="M24" s="178" t="s">
        <v>494</v>
      </c>
      <c r="N24" s="179">
        <v>12</v>
      </c>
      <c r="O24" s="341"/>
      <c r="Q24" s="341"/>
      <c r="R24" s="52"/>
      <c r="S24" s="341"/>
    </row>
    <row r="25" spans="1:19" ht="18" customHeight="1" x14ac:dyDescent="0.5">
      <c r="A25" s="129">
        <v>13</v>
      </c>
      <c r="B25" s="180" t="s">
        <v>477</v>
      </c>
      <c r="C25" s="99">
        <v>10305.768833</v>
      </c>
      <c r="D25" s="100">
        <v>11376.849631999999</v>
      </c>
      <c r="E25" s="100">
        <v>11043.847962</v>
      </c>
      <c r="F25" s="56">
        <v>-2.9</v>
      </c>
      <c r="G25" s="87">
        <v>7.2</v>
      </c>
      <c r="H25" s="99">
        <v>5269.6539309999998</v>
      </c>
      <c r="I25" s="100">
        <v>4896.5208309999998</v>
      </c>
      <c r="J25" s="100">
        <v>4821.043885</v>
      </c>
      <c r="K25" s="56">
        <v>-1.5</v>
      </c>
      <c r="L25" s="87">
        <v>-8.5</v>
      </c>
      <c r="M25" s="182" t="s">
        <v>495</v>
      </c>
      <c r="N25" s="183">
        <v>13</v>
      </c>
      <c r="O25" s="341"/>
      <c r="Q25" s="341"/>
      <c r="R25" s="52"/>
      <c r="S25" s="341"/>
    </row>
    <row r="26" spans="1:19" ht="18" customHeight="1" thickBot="1" x14ac:dyDescent="0.55000000000000004">
      <c r="A26" s="126">
        <v>14</v>
      </c>
      <c r="B26" s="176" t="s">
        <v>478</v>
      </c>
      <c r="C26" s="93">
        <v>16855.956386000002</v>
      </c>
      <c r="D26" s="94">
        <v>22397.386286000001</v>
      </c>
      <c r="E26" s="94">
        <v>22225.313537999999</v>
      </c>
      <c r="F26" s="55">
        <v>-0.8</v>
      </c>
      <c r="G26" s="86">
        <v>31.9</v>
      </c>
      <c r="H26" s="93">
        <v>7058.8837489999996</v>
      </c>
      <c r="I26" s="94">
        <v>10307.366923</v>
      </c>
      <c r="J26" s="94">
        <v>9638.3440169999994</v>
      </c>
      <c r="K26" s="55">
        <v>-6.5</v>
      </c>
      <c r="L26" s="86">
        <v>36.5</v>
      </c>
      <c r="M26" s="178" t="s">
        <v>496</v>
      </c>
      <c r="N26" s="179">
        <v>14</v>
      </c>
      <c r="O26" s="341"/>
      <c r="Q26" s="341"/>
      <c r="R26" s="52"/>
      <c r="S26" s="341"/>
    </row>
    <row r="27" spans="1:19" ht="18" customHeight="1" thickBot="1" x14ac:dyDescent="0.55000000000000004">
      <c r="A27" s="188"/>
      <c r="B27" s="104" t="s">
        <v>507</v>
      </c>
      <c r="C27" s="105">
        <v>12088.893067000001</v>
      </c>
      <c r="D27" s="106">
        <v>12485.315998</v>
      </c>
      <c r="E27" s="106">
        <v>13993.906256</v>
      </c>
      <c r="F27" s="191">
        <v>12.1</v>
      </c>
      <c r="G27" s="192">
        <v>15.8</v>
      </c>
      <c r="H27" s="105">
        <v>16561.100578000001</v>
      </c>
      <c r="I27" s="106">
        <v>19432.192888000001</v>
      </c>
      <c r="J27" s="106">
        <v>17066.683517000001</v>
      </c>
      <c r="K27" s="191">
        <v>-12.2</v>
      </c>
      <c r="L27" s="192">
        <v>3.1</v>
      </c>
      <c r="M27" s="189" t="s">
        <v>513</v>
      </c>
      <c r="N27" s="188"/>
      <c r="O27" s="341"/>
      <c r="Q27" s="341"/>
      <c r="R27" s="52"/>
      <c r="S27" s="341"/>
    </row>
    <row r="28" spans="1:19" ht="18" customHeight="1" x14ac:dyDescent="0.5">
      <c r="A28" s="126">
        <v>15</v>
      </c>
      <c r="B28" s="176" t="s">
        <v>479</v>
      </c>
      <c r="C28" s="93">
        <v>3999.8663369999999</v>
      </c>
      <c r="D28" s="94">
        <v>2461.5270730000002</v>
      </c>
      <c r="E28" s="94">
        <v>2706.7402059999999</v>
      </c>
      <c r="F28" s="55">
        <v>10</v>
      </c>
      <c r="G28" s="86">
        <v>-32.299999999999997</v>
      </c>
      <c r="H28" s="93">
        <v>2368.7854259999999</v>
      </c>
      <c r="I28" s="94">
        <v>2061.0603470000001</v>
      </c>
      <c r="J28" s="94">
        <v>1697.289329</v>
      </c>
      <c r="K28" s="55">
        <v>-17.600000000000001</v>
      </c>
      <c r="L28" s="86">
        <v>-28.3</v>
      </c>
      <c r="M28" s="178" t="s">
        <v>497</v>
      </c>
      <c r="N28" s="179">
        <v>15</v>
      </c>
      <c r="O28" s="341"/>
      <c r="Q28" s="341"/>
      <c r="R28" s="52"/>
      <c r="S28" s="341"/>
    </row>
    <row r="29" spans="1:19" ht="18" customHeight="1" x14ac:dyDescent="0.5">
      <c r="A29" s="129">
        <v>16</v>
      </c>
      <c r="B29" s="180" t="s">
        <v>480</v>
      </c>
      <c r="C29" s="99">
        <v>1027.261735</v>
      </c>
      <c r="D29" s="100">
        <v>1099.9231070000001</v>
      </c>
      <c r="E29" s="100">
        <v>693.13761799999997</v>
      </c>
      <c r="F29" s="56">
        <v>-37</v>
      </c>
      <c r="G29" s="87">
        <v>-32.5</v>
      </c>
      <c r="H29" s="99">
        <v>3308.1989400000002</v>
      </c>
      <c r="I29" s="100">
        <v>2786.675984</v>
      </c>
      <c r="J29" s="100">
        <v>2659.3812720000001</v>
      </c>
      <c r="K29" s="56">
        <v>-4.5999999999999996</v>
      </c>
      <c r="L29" s="87">
        <v>-19.600000000000001</v>
      </c>
      <c r="M29" s="182" t="s">
        <v>498</v>
      </c>
      <c r="N29" s="183">
        <v>16</v>
      </c>
      <c r="O29" s="341"/>
      <c r="Q29" s="341"/>
      <c r="R29" s="52"/>
      <c r="S29" s="341"/>
    </row>
    <row r="30" spans="1:19" ht="18" customHeight="1" x14ac:dyDescent="0.5">
      <c r="A30" s="126">
        <v>17</v>
      </c>
      <c r="B30" s="176" t="s">
        <v>481</v>
      </c>
      <c r="C30" s="93">
        <v>3019.8319240000001</v>
      </c>
      <c r="D30" s="94">
        <v>5223.7955849999998</v>
      </c>
      <c r="E30" s="94">
        <v>6761.6320720000003</v>
      </c>
      <c r="F30" s="55">
        <v>29.4</v>
      </c>
      <c r="G30" s="86">
        <v>123.9</v>
      </c>
      <c r="H30" s="93">
        <v>3376.8062110000001</v>
      </c>
      <c r="I30" s="94">
        <v>4210.1314849999999</v>
      </c>
      <c r="J30" s="94">
        <v>3139.2619279999999</v>
      </c>
      <c r="K30" s="55">
        <v>-25.4</v>
      </c>
      <c r="L30" s="86">
        <v>-7</v>
      </c>
      <c r="M30" s="178" t="s">
        <v>499</v>
      </c>
      <c r="N30" s="179">
        <v>17</v>
      </c>
      <c r="O30" s="341"/>
      <c r="Q30" s="341"/>
      <c r="R30" s="52"/>
      <c r="S30" s="341"/>
    </row>
    <row r="31" spans="1:19" ht="18" customHeight="1" thickBot="1" x14ac:dyDescent="0.55000000000000004">
      <c r="A31" s="129">
        <v>18</v>
      </c>
      <c r="B31" s="180" t="s">
        <v>482</v>
      </c>
      <c r="C31" s="99">
        <v>4041.9330719999998</v>
      </c>
      <c r="D31" s="100">
        <v>3700.0702329999999</v>
      </c>
      <c r="E31" s="100">
        <v>3832.3963600000002</v>
      </c>
      <c r="F31" s="56">
        <v>3.6</v>
      </c>
      <c r="G31" s="87">
        <v>-5.2</v>
      </c>
      <c r="H31" s="99">
        <v>7507.3100009999998</v>
      </c>
      <c r="I31" s="100">
        <v>10374.325070999999</v>
      </c>
      <c r="J31" s="100">
        <v>9570.7509879999998</v>
      </c>
      <c r="K31" s="56">
        <v>-7.7</v>
      </c>
      <c r="L31" s="87">
        <v>27.5</v>
      </c>
      <c r="M31" s="182" t="s">
        <v>500</v>
      </c>
      <c r="N31" s="183">
        <v>18</v>
      </c>
      <c r="O31" s="341"/>
      <c r="Q31" s="341"/>
      <c r="R31" s="52"/>
      <c r="S31" s="341"/>
    </row>
    <row r="32" spans="1:19" ht="18" customHeight="1" thickBot="1" x14ac:dyDescent="0.55000000000000004">
      <c r="A32" s="190">
        <v>19</v>
      </c>
      <c r="B32" s="104" t="s">
        <v>483</v>
      </c>
      <c r="C32" s="105">
        <v>460.92484999999999</v>
      </c>
      <c r="D32" s="106">
        <v>500.84594600000003</v>
      </c>
      <c r="E32" s="106">
        <v>772.52522799999997</v>
      </c>
      <c r="F32" s="191">
        <v>54.2</v>
      </c>
      <c r="G32" s="192">
        <v>67.599999999999994</v>
      </c>
      <c r="H32" s="105">
        <v>570.95015599999999</v>
      </c>
      <c r="I32" s="106">
        <v>664.16463799999997</v>
      </c>
      <c r="J32" s="106">
        <v>625.89354000000003</v>
      </c>
      <c r="K32" s="191">
        <v>-5.8</v>
      </c>
      <c r="L32" s="192">
        <v>9.6</v>
      </c>
      <c r="M32" s="189" t="s">
        <v>501</v>
      </c>
      <c r="N32" s="190">
        <v>19</v>
      </c>
      <c r="O32" s="341"/>
      <c r="Q32" s="341"/>
      <c r="R32" s="52"/>
      <c r="S32" s="341"/>
    </row>
    <row r="33" spans="1:18" ht="18" customHeight="1" x14ac:dyDescent="0.5">
      <c r="A33" s="267">
        <v>20</v>
      </c>
      <c r="B33" s="268" t="s">
        <v>552</v>
      </c>
      <c r="C33" s="269">
        <v>0</v>
      </c>
      <c r="D33" s="270">
        <v>0</v>
      </c>
      <c r="E33" s="270">
        <v>0</v>
      </c>
      <c r="F33" s="271" t="s">
        <v>57</v>
      </c>
      <c r="G33" s="272" t="s">
        <v>57</v>
      </c>
      <c r="H33" s="269">
        <v>0.16060199999999999</v>
      </c>
      <c r="I33" s="270">
        <v>0.52472099999999999</v>
      </c>
      <c r="J33" s="270">
        <v>0.67609399999999997</v>
      </c>
      <c r="K33" s="271">
        <v>28.8</v>
      </c>
      <c r="L33" s="272">
        <v>321</v>
      </c>
      <c r="M33" s="273" t="s">
        <v>553</v>
      </c>
      <c r="N33" s="267">
        <v>20</v>
      </c>
      <c r="O33" s="63"/>
      <c r="Q33" s="52"/>
      <c r="R33" s="52"/>
    </row>
    <row r="34" spans="1:18" ht="18" customHeight="1" x14ac:dyDescent="0.5">
      <c r="A34" s="278"/>
      <c r="B34" s="279" t="s">
        <v>23</v>
      </c>
      <c r="C34" s="274">
        <v>94615.242115999994</v>
      </c>
      <c r="D34" s="275">
        <v>98463.741725</v>
      </c>
      <c r="E34" s="275">
        <v>99078.113828999994</v>
      </c>
      <c r="F34" s="276">
        <v>0.6</v>
      </c>
      <c r="G34" s="277">
        <v>4.7</v>
      </c>
      <c r="H34" s="274">
        <v>71420.803950999994</v>
      </c>
      <c r="I34" s="275">
        <v>84468.107376999993</v>
      </c>
      <c r="J34" s="275">
        <v>76125.749763999993</v>
      </c>
      <c r="K34" s="276">
        <v>-9.9</v>
      </c>
      <c r="L34" s="277">
        <v>6.6</v>
      </c>
      <c r="M34" s="280" t="s">
        <v>256</v>
      </c>
      <c r="N34" s="281"/>
      <c r="Q34" s="52"/>
      <c r="R34" s="52"/>
    </row>
    <row r="35" spans="1:18" x14ac:dyDescent="0.5">
      <c r="A35" s="118" t="s">
        <v>535</v>
      </c>
      <c r="C35" s="20"/>
      <c r="D35" s="20"/>
      <c r="E35" s="20"/>
      <c r="F35" s="20"/>
      <c r="G35" s="20"/>
      <c r="H35" s="20"/>
      <c r="I35" s="20"/>
      <c r="J35" s="59"/>
      <c r="K35" s="59"/>
      <c r="L35" s="59"/>
      <c r="N35" s="119" t="s">
        <v>536</v>
      </c>
      <c r="Q35" s="52"/>
      <c r="R35" s="52"/>
    </row>
    <row r="36" spans="1:18" x14ac:dyDescent="0.5">
      <c r="A36" s="51"/>
      <c r="B36" s="20"/>
      <c r="C36" s="20"/>
      <c r="D36" s="20"/>
      <c r="E36" s="20"/>
      <c r="F36" s="20"/>
      <c r="G36" s="20"/>
      <c r="H36" s="20"/>
      <c r="I36" s="20"/>
      <c r="J36" s="59"/>
      <c r="K36" s="59"/>
      <c r="L36" s="59"/>
      <c r="Q36" s="52"/>
      <c r="R36" s="52"/>
    </row>
    <row r="37" spans="1:18" s="35" customFormat="1" ht="24" customHeight="1" x14ac:dyDescent="0.5">
      <c r="A37" s="84"/>
      <c r="B37" s="85"/>
      <c r="C37" s="512" t="s">
        <v>554</v>
      </c>
      <c r="D37" s="513"/>
      <c r="E37" s="513"/>
      <c r="F37" s="513"/>
      <c r="G37" s="514"/>
      <c r="H37" s="512" t="s">
        <v>555</v>
      </c>
      <c r="I37" s="513"/>
      <c r="J37" s="513"/>
      <c r="K37" s="513"/>
      <c r="L37" s="514"/>
      <c r="M37" s="88"/>
      <c r="N37" s="84"/>
      <c r="Q37" s="42"/>
    </row>
    <row r="38" spans="1:18" s="43" customFormat="1" ht="36" customHeight="1" x14ac:dyDescent="0.5">
      <c r="A38" s="511" t="s">
        <v>24</v>
      </c>
      <c r="B38" s="517" t="s">
        <v>25</v>
      </c>
      <c r="C38" s="110" t="s">
        <v>744</v>
      </c>
      <c r="D38" s="110" t="s">
        <v>725</v>
      </c>
      <c r="E38" s="110" t="s">
        <v>744</v>
      </c>
      <c r="F38" s="499" t="s">
        <v>524</v>
      </c>
      <c r="G38" s="505"/>
      <c r="H38" s="110" t="s">
        <v>744</v>
      </c>
      <c r="I38" s="110" t="s">
        <v>725</v>
      </c>
      <c r="J38" s="110" t="s">
        <v>744</v>
      </c>
      <c r="K38" s="499" t="s">
        <v>524</v>
      </c>
      <c r="L38" s="505"/>
      <c r="M38" s="516" t="s">
        <v>257</v>
      </c>
      <c r="N38" s="518" t="s">
        <v>259</v>
      </c>
      <c r="Q38" s="48"/>
    </row>
    <row r="39" spans="1:18" s="43" customFormat="1" ht="36" customHeight="1" x14ac:dyDescent="0.5">
      <c r="A39" s="511"/>
      <c r="B39" s="517"/>
      <c r="C39" s="167" t="s">
        <v>514</v>
      </c>
      <c r="D39" s="112" t="s">
        <v>724</v>
      </c>
      <c r="E39" s="112" t="s">
        <v>724</v>
      </c>
      <c r="F39" s="113" t="s">
        <v>526</v>
      </c>
      <c r="G39" s="114" t="s">
        <v>525</v>
      </c>
      <c r="H39" s="111" t="s">
        <v>514</v>
      </c>
      <c r="I39" s="112" t="s">
        <v>724</v>
      </c>
      <c r="J39" s="112" t="s">
        <v>724</v>
      </c>
      <c r="K39" s="113" t="s">
        <v>526</v>
      </c>
      <c r="L39" s="114" t="s">
        <v>525</v>
      </c>
      <c r="M39" s="516"/>
      <c r="N39" s="518"/>
    </row>
    <row r="40" spans="1:18" ht="30" customHeight="1" thickBot="1" x14ac:dyDescent="0.55000000000000004">
      <c r="A40" s="297"/>
      <c r="B40" s="304" t="s">
        <v>710</v>
      </c>
      <c r="C40" s="298"/>
      <c r="D40" s="298"/>
      <c r="E40" s="298"/>
      <c r="F40" s="299"/>
      <c r="G40" s="299"/>
      <c r="H40" s="298"/>
      <c r="I40" s="298"/>
      <c r="J40" s="298"/>
      <c r="K40" s="299"/>
      <c r="L40" s="299"/>
      <c r="M40" s="303" t="s">
        <v>711</v>
      </c>
      <c r="N40" s="300"/>
      <c r="Q40" s="52"/>
      <c r="R40" s="52"/>
    </row>
    <row r="41" spans="1:18" ht="18" customHeight="1" x14ac:dyDescent="0.5">
      <c r="A41" s="126">
        <v>1</v>
      </c>
      <c r="B41" s="301" t="s">
        <v>591</v>
      </c>
      <c r="C41" s="93">
        <v>13719.700253000001</v>
      </c>
      <c r="D41" s="94">
        <v>18471.895873000001</v>
      </c>
      <c r="E41" s="94">
        <v>17791.791513</v>
      </c>
      <c r="F41" s="55">
        <v>-3.7</v>
      </c>
      <c r="G41" s="86">
        <v>29.7</v>
      </c>
      <c r="H41" s="93">
        <v>5442.413528</v>
      </c>
      <c r="I41" s="94">
        <v>8419.8681589999997</v>
      </c>
      <c r="J41" s="94">
        <v>7948.9483829999999</v>
      </c>
      <c r="K41" s="55">
        <v>-5.6</v>
      </c>
      <c r="L41" s="86">
        <v>46.1</v>
      </c>
      <c r="M41" s="305" t="s">
        <v>598</v>
      </c>
      <c r="N41" s="126">
        <v>1</v>
      </c>
      <c r="Q41" s="52"/>
      <c r="R41" s="52"/>
    </row>
    <row r="42" spans="1:18" ht="18" customHeight="1" x14ac:dyDescent="0.5">
      <c r="A42" s="129">
        <v>2</v>
      </c>
      <c r="B42" s="302" t="s">
        <v>592</v>
      </c>
      <c r="C42" s="99">
        <v>21475.972024999999</v>
      </c>
      <c r="D42" s="100">
        <v>25035.967401999998</v>
      </c>
      <c r="E42" s="100">
        <v>26026.888755</v>
      </c>
      <c r="F42" s="56">
        <v>4</v>
      </c>
      <c r="G42" s="87">
        <v>21.2</v>
      </c>
      <c r="H42" s="99">
        <v>9752.6443689999996</v>
      </c>
      <c r="I42" s="100">
        <v>11151.370343000001</v>
      </c>
      <c r="J42" s="100">
        <v>10954.627528999999</v>
      </c>
      <c r="K42" s="56">
        <v>-1.8</v>
      </c>
      <c r="L42" s="87">
        <v>12.3</v>
      </c>
      <c r="M42" s="306" t="s">
        <v>599</v>
      </c>
      <c r="N42" s="129">
        <v>2</v>
      </c>
      <c r="Q42" s="52"/>
      <c r="R42" s="52"/>
    </row>
    <row r="43" spans="1:18" ht="18" customHeight="1" x14ac:dyDescent="0.5">
      <c r="A43" s="126">
        <v>3</v>
      </c>
      <c r="B43" s="301" t="s">
        <v>593</v>
      </c>
      <c r="C43" s="93">
        <v>27023.686461000001</v>
      </c>
      <c r="D43" s="94">
        <v>31861.054144000002</v>
      </c>
      <c r="E43" s="94">
        <v>31322.870975000002</v>
      </c>
      <c r="F43" s="55">
        <v>-1.7</v>
      </c>
      <c r="G43" s="86">
        <v>15.9</v>
      </c>
      <c r="H43" s="93">
        <v>13482.125948000001</v>
      </c>
      <c r="I43" s="94">
        <v>14535.192880000001</v>
      </c>
      <c r="J43" s="94">
        <v>13878.161354</v>
      </c>
      <c r="K43" s="55">
        <v>-4.5</v>
      </c>
      <c r="L43" s="86">
        <v>2.9</v>
      </c>
      <c r="M43" s="305" t="s">
        <v>600</v>
      </c>
      <c r="N43" s="126">
        <v>3</v>
      </c>
      <c r="Q43" s="52"/>
      <c r="R43" s="52"/>
    </row>
    <row r="44" spans="1:18" ht="18" customHeight="1" x14ac:dyDescent="0.5">
      <c r="A44" s="129">
        <v>4</v>
      </c>
      <c r="B44" s="302" t="s">
        <v>594</v>
      </c>
      <c r="C44" s="99">
        <v>11480.651964000001</v>
      </c>
      <c r="D44" s="100">
        <v>13709.260292999999</v>
      </c>
      <c r="E44" s="100">
        <v>13444.817039</v>
      </c>
      <c r="F44" s="56">
        <v>-1.9</v>
      </c>
      <c r="G44" s="87">
        <v>17.100000000000001</v>
      </c>
      <c r="H44" s="99">
        <v>3617.485056</v>
      </c>
      <c r="I44" s="100">
        <v>6439.9094510000004</v>
      </c>
      <c r="J44" s="100">
        <v>6339.4129670000002</v>
      </c>
      <c r="K44" s="56">
        <v>-1.6</v>
      </c>
      <c r="L44" s="87">
        <v>75.2</v>
      </c>
      <c r="M44" s="306" t="s">
        <v>601</v>
      </c>
      <c r="N44" s="129">
        <v>4</v>
      </c>
      <c r="Q44" s="52"/>
      <c r="R44" s="52"/>
    </row>
    <row r="45" spans="1:18" ht="18" customHeight="1" x14ac:dyDescent="0.5">
      <c r="A45" s="126">
        <v>5</v>
      </c>
      <c r="B45" s="301" t="s">
        <v>595</v>
      </c>
      <c r="C45" s="93">
        <v>18021.12876</v>
      </c>
      <c r="D45" s="94">
        <v>20880.395082999999</v>
      </c>
      <c r="E45" s="94">
        <v>21606.882758</v>
      </c>
      <c r="F45" s="55">
        <v>3.5</v>
      </c>
      <c r="G45" s="86">
        <v>19.899999999999999</v>
      </c>
      <c r="H45" s="93">
        <v>7924.3240020000003</v>
      </c>
      <c r="I45" s="94">
        <v>9069.1849280000006</v>
      </c>
      <c r="J45" s="94">
        <v>9448.0792369999999</v>
      </c>
      <c r="K45" s="55">
        <v>4.2</v>
      </c>
      <c r="L45" s="86">
        <v>19.2</v>
      </c>
      <c r="M45" s="305" t="s">
        <v>602</v>
      </c>
      <c r="N45" s="126">
        <v>5</v>
      </c>
      <c r="Q45" s="52"/>
      <c r="R45" s="52"/>
    </row>
    <row r="46" spans="1:18" ht="18" customHeight="1" x14ac:dyDescent="0.5">
      <c r="A46" s="129">
        <v>6</v>
      </c>
      <c r="B46" s="302" t="s">
        <v>596</v>
      </c>
      <c r="C46" s="99">
        <v>53516.868776000003</v>
      </c>
      <c r="D46" s="100">
        <v>51615.308712999999</v>
      </c>
      <c r="E46" s="100">
        <v>50735.985192</v>
      </c>
      <c r="F46" s="56">
        <v>-1.7</v>
      </c>
      <c r="G46" s="87">
        <v>-5.2</v>
      </c>
      <c r="H46" s="99">
        <v>45994.021312999997</v>
      </c>
      <c r="I46" s="100">
        <v>57020.346080000003</v>
      </c>
      <c r="J46" s="100">
        <v>49272.560943999997</v>
      </c>
      <c r="K46" s="56">
        <v>-13.6</v>
      </c>
      <c r="L46" s="87">
        <v>7.1</v>
      </c>
      <c r="M46" s="306" t="s">
        <v>603</v>
      </c>
      <c r="N46" s="129">
        <v>6</v>
      </c>
      <c r="Q46" s="52"/>
      <c r="R46" s="52"/>
    </row>
    <row r="47" spans="1:18" ht="21.6" x14ac:dyDescent="0.5">
      <c r="A47" s="126">
        <v>7</v>
      </c>
      <c r="B47" s="301" t="s">
        <v>597</v>
      </c>
      <c r="C47" s="93">
        <v>10949.415181</v>
      </c>
      <c r="D47" s="94">
        <v>11142.41049</v>
      </c>
      <c r="E47" s="94">
        <v>13316.635111</v>
      </c>
      <c r="F47" s="55">
        <v>19.5</v>
      </c>
      <c r="G47" s="86">
        <v>21.6</v>
      </c>
      <c r="H47" s="93">
        <v>12542.001145</v>
      </c>
      <c r="I47" s="94">
        <v>14660.416528</v>
      </c>
      <c r="J47" s="94">
        <v>11731.962034</v>
      </c>
      <c r="K47" s="55">
        <v>-20</v>
      </c>
      <c r="L47" s="86">
        <v>-6.5</v>
      </c>
      <c r="M47" s="305" t="s">
        <v>604</v>
      </c>
      <c r="N47" s="126">
        <v>7</v>
      </c>
      <c r="Q47" s="52"/>
      <c r="R47" s="52"/>
    </row>
    <row r="48" spans="1:18" x14ac:dyDescent="0.5">
      <c r="A48" s="118" t="s">
        <v>535</v>
      </c>
      <c r="B48" s="20"/>
      <c r="C48" s="20"/>
      <c r="D48" s="20"/>
      <c r="E48" s="20"/>
      <c r="F48" s="20"/>
      <c r="G48" s="20"/>
      <c r="H48" s="23"/>
      <c r="I48" s="23"/>
      <c r="J48" s="23"/>
      <c r="K48" s="23"/>
      <c r="L48" s="23"/>
      <c r="N48" s="119" t="s">
        <v>536</v>
      </c>
      <c r="Q48" s="52"/>
      <c r="R48" s="52"/>
    </row>
    <row r="49" spans="1:18" x14ac:dyDescent="0.5">
      <c r="A49" s="118" t="s">
        <v>712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N49" s="119" t="s">
        <v>713</v>
      </c>
      <c r="Q49" s="52"/>
      <c r="R49" s="52"/>
    </row>
    <row r="50" spans="1:18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60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8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</row>
    <row r="121" spans="1:18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8"/>
    </row>
    <row r="122" spans="1:18" x14ac:dyDescent="0.5">
      <c r="Q122" s="52"/>
    </row>
    <row r="123" spans="1:18" x14ac:dyDescent="0.5">
      <c r="Q123" s="52"/>
    </row>
    <row r="124" spans="1:18" x14ac:dyDescent="0.5">
      <c r="Q124" s="52"/>
    </row>
    <row r="125" spans="1:18" x14ac:dyDescent="0.5">
      <c r="Q125" s="52"/>
    </row>
    <row r="126" spans="1:18" x14ac:dyDescent="0.5">
      <c r="Q126" s="52"/>
    </row>
    <row r="127" spans="1:18" x14ac:dyDescent="0.5">
      <c r="Q127" s="52"/>
    </row>
    <row r="128" spans="1:18" x14ac:dyDescent="0.5">
      <c r="Q128" s="52"/>
    </row>
    <row r="129" spans="17:17" x14ac:dyDescent="0.5">
      <c r="Q129" s="52"/>
    </row>
    <row r="130" spans="17:17" x14ac:dyDescent="0.5">
      <c r="Q130" s="52"/>
    </row>
    <row r="131" spans="17:17" x14ac:dyDescent="0.5">
      <c r="Q131" s="52"/>
    </row>
    <row r="132" spans="17:17" x14ac:dyDescent="0.5">
      <c r="Q132" s="52"/>
    </row>
    <row r="133" spans="17:17" x14ac:dyDescent="0.5">
      <c r="Q133" s="52"/>
    </row>
    <row r="134" spans="17:17" x14ac:dyDescent="0.5">
      <c r="Q134" s="52"/>
    </row>
    <row r="135" spans="17:17" x14ac:dyDescent="0.5">
      <c r="Q135" s="52"/>
    </row>
    <row r="136" spans="17:17" x14ac:dyDescent="0.5">
      <c r="Q136" s="52"/>
    </row>
    <row r="137" spans="17:17" x14ac:dyDescent="0.5">
      <c r="Q137" s="52"/>
    </row>
    <row r="138" spans="17:17" x14ac:dyDescent="0.5">
      <c r="Q138" s="52"/>
    </row>
    <row r="139" spans="17:17" x14ac:dyDescent="0.5">
      <c r="Q139" s="52"/>
    </row>
    <row r="140" spans="17:17" x14ac:dyDescent="0.5">
      <c r="Q140" s="52"/>
    </row>
    <row r="141" spans="17:17" x14ac:dyDescent="0.5">
      <c r="Q141" s="52"/>
    </row>
    <row r="142" spans="17:17" x14ac:dyDescent="0.5">
      <c r="Q142" s="52"/>
    </row>
    <row r="143" spans="17:17" x14ac:dyDescent="0.5">
      <c r="Q143" s="52"/>
    </row>
    <row r="144" spans="17:17" x14ac:dyDescent="0.5">
      <c r="Q144" s="52"/>
    </row>
    <row r="145" spans="17:17" x14ac:dyDescent="0.5">
      <c r="Q145" s="52"/>
    </row>
    <row r="146" spans="17:17" x14ac:dyDescent="0.5">
      <c r="Q146" s="52"/>
    </row>
    <row r="147" spans="17:17" x14ac:dyDescent="0.5">
      <c r="Q147" s="52"/>
    </row>
    <row r="148" spans="17:17" x14ac:dyDescent="0.5">
      <c r="Q148" s="52"/>
    </row>
    <row r="149" spans="17:17" x14ac:dyDescent="0.5">
      <c r="Q149" s="52"/>
    </row>
    <row r="150" spans="17:17" x14ac:dyDescent="0.5">
      <c r="Q150" s="52"/>
    </row>
    <row r="151" spans="17:17" x14ac:dyDescent="0.5">
      <c r="Q151" s="52"/>
    </row>
    <row r="152" spans="17:17" x14ac:dyDescent="0.5">
      <c r="Q152" s="52"/>
    </row>
    <row r="153" spans="17:17" x14ac:dyDescent="0.5">
      <c r="Q153" s="58"/>
    </row>
    <row r="154" spans="17:17" x14ac:dyDescent="0.5">
      <c r="Q154" s="52"/>
    </row>
    <row r="155" spans="17:17" x14ac:dyDescent="0.5">
      <c r="Q155" s="52"/>
    </row>
    <row r="156" spans="17:17" x14ac:dyDescent="0.5">
      <c r="Q156" s="52"/>
    </row>
    <row r="157" spans="17:17" x14ac:dyDescent="0.5">
      <c r="Q157" s="52"/>
    </row>
    <row r="158" spans="17:17" x14ac:dyDescent="0.5">
      <c r="Q158" s="52"/>
    </row>
    <row r="159" spans="17:17" x14ac:dyDescent="0.5">
      <c r="Q159" s="52"/>
    </row>
    <row r="160" spans="17:17" x14ac:dyDescent="0.5">
      <c r="Q160" s="52"/>
    </row>
    <row r="161" spans="17:17" x14ac:dyDescent="0.5">
      <c r="Q161" s="52"/>
    </row>
    <row r="162" spans="17:17" x14ac:dyDescent="0.5">
      <c r="Q162" s="52"/>
    </row>
    <row r="163" spans="17:17" x14ac:dyDescent="0.5">
      <c r="Q163" s="52"/>
    </row>
    <row r="164" spans="17:17" x14ac:dyDescent="0.5">
      <c r="Q164" s="52"/>
    </row>
    <row r="165" spans="17:17" x14ac:dyDescent="0.5">
      <c r="Q165" s="52"/>
    </row>
    <row r="166" spans="17:17" x14ac:dyDescent="0.5">
      <c r="Q166" s="52"/>
    </row>
    <row r="167" spans="17:17" x14ac:dyDescent="0.5">
      <c r="Q167" s="52"/>
    </row>
    <row r="168" spans="17:17" x14ac:dyDescent="0.5">
      <c r="Q168" s="52"/>
    </row>
    <row r="169" spans="17:17" x14ac:dyDescent="0.5">
      <c r="Q169" s="52"/>
    </row>
    <row r="170" spans="17:17" x14ac:dyDescent="0.5">
      <c r="Q170" s="52"/>
    </row>
    <row r="171" spans="17:17" x14ac:dyDescent="0.5">
      <c r="Q171" s="52"/>
    </row>
    <row r="172" spans="17:17" x14ac:dyDescent="0.5">
      <c r="Q172" s="52"/>
    </row>
    <row r="173" spans="17:17" x14ac:dyDescent="0.5">
      <c r="Q173" s="52"/>
    </row>
    <row r="174" spans="17:17" x14ac:dyDescent="0.5">
      <c r="Q174" s="52"/>
    </row>
    <row r="175" spans="17:17" x14ac:dyDescent="0.5">
      <c r="Q175" s="52"/>
    </row>
    <row r="176" spans="17:17" x14ac:dyDescent="0.5">
      <c r="Q176" s="58"/>
    </row>
    <row r="177" spans="17:17" x14ac:dyDescent="0.5">
      <c r="Q177" s="52"/>
    </row>
    <row r="178" spans="17:17" x14ac:dyDescent="0.5">
      <c r="Q178" s="52"/>
    </row>
    <row r="179" spans="17:17" x14ac:dyDescent="0.5">
      <c r="Q179" s="58"/>
    </row>
    <row r="180" spans="17:17" x14ac:dyDescent="0.5">
      <c r="Q180" s="52"/>
    </row>
    <row r="181" spans="17:17" x14ac:dyDescent="0.5">
      <c r="Q181" s="52"/>
    </row>
    <row r="182" spans="17:17" x14ac:dyDescent="0.5">
      <c r="Q182" s="52"/>
    </row>
    <row r="183" spans="17:17" x14ac:dyDescent="0.5">
      <c r="Q183" s="52"/>
    </row>
    <row r="184" spans="17:17" x14ac:dyDescent="0.5">
      <c r="Q184" s="52"/>
    </row>
    <row r="185" spans="17:17" x14ac:dyDescent="0.5">
      <c r="Q185" s="52"/>
    </row>
    <row r="186" spans="17:17" x14ac:dyDescent="0.5">
      <c r="Q186" s="52"/>
    </row>
    <row r="187" spans="17:17" x14ac:dyDescent="0.5">
      <c r="Q187" s="52"/>
    </row>
    <row r="188" spans="17:17" x14ac:dyDescent="0.5">
      <c r="Q188" s="52"/>
    </row>
    <row r="189" spans="17:17" x14ac:dyDescent="0.5">
      <c r="Q189" s="52"/>
    </row>
    <row r="190" spans="17:17" x14ac:dyDescent="0.5">
      <c r="Q190" s="52"/>
    </row>
    <row r="191" spans="17:17" x14ac:dyDescent="0.5">
      <c r="Q191" s="52"/>
    </row>
    <row r="192" spans="17:17" x14ac:dyDescent="0.5">
      <c r="Q192" s="52"/>
    </row>
    <row r="193" spans="17:17" x14ac:dyDescent="0.5">
      <c r="Q193" s="52"/>
    </row>
    <row r="194" spans="17:17" x14ac:dyDescent="0.5">
      <c r="Q194" s="52"/>
    </row>
    <row r="195" spans="17:17" x14ac:dyDescent="0.5">
      <c r="Q195" s="52"/>
    </row>
    <row r="196" spans="17:17" x14ac:dyDescent="0.5">
      <c r="Q196" s="52"/>
    </row>
    <row r="197" spans="17:17" x14ac:dyDescent="0.5">
      <c r="Q197" s="52"/>
    </row>
    <row r="198" spans="17:17" x14ac:dyDescent="0.5">
      <c r="Q198" s="52"/>
    </row>
    <row r="199" spans="17:17" x14ac:dyDescent="0.5">
      <c r="Q199" s="52"/>
    </row>
    <row r="200" spans="17:17" x14ac:dyDescent="0.5">
      <c r="Q200" s="52"/>
    </row>
    <row r="201" spans="17:17" x14ac:dyDescent="0.5">
      <c r="Q201" s="52"/>
    </row>
    <row r="202" spans="17:17" x14ac:dyDescent="0.5">
      <c r="Q202" s="52"/>
    </row>
    <row r="203" spans="17:17" x14ac:dyDescent="0.5">
      <c r="Q203" s="52"/>
    </row>
    <row r="204" spans="17:17" x14ac:dyDescent="0.5">
      <c r="Q204" s="52"/>
    </row>
    <row r="205" spans="17:17" x14ac:dyDescent="0.5">
      <c r="Q205" s="52"/>
    </row>
    <row r="206" spans="17:17" x14ac:dyDescent="0.5">
      <c r="Q206" s="52"/>
    </row>
    <row r="207" spans="17:17" x14ac:dyDescent="0.5">
      <c r="Q207" s="52"/>
    </row>
    <row r="208" spans="17:17" x14ac:dyDescent="0.5">
      <c r="Q208" s="52"/>
    </row>
    <row r="209" spans="17:17" x14ac:dyDescent="0.5">
      <c r="Q209" s="52"/>
    </row>
    <row r="210" spans="17:17" x14ac:dyDescent="0.5">
      <c r="Q210" s="52"/>
    </row>
    <row r="211" spans="17:17" x14ac:dyDescent="0.5">
      <c r="Q211" s="52"/>
    </row>
    <row r="212" spans="17:17" x14ac:dyDescent="0.5">
      <c r="Q212" s="52"/>
    </row>
    <row r="213" spans="17:17" x14ac:dyDescent="0.5">
      <c r="Q213" s="52"/>
    </row>
    <row r="214" spans="17:17" x14ac:dyDescent="0.5">
      <c r="Q214" s="52"/>
    </row>
    <row r="215" spans="17:17" x14ac:dyDescent="0.5">
      <c r="Q215" s="52"/>
    </row>
    <row r="216" spans="17:17" x14ac:dyDescent="0.5">
      <c r="Q216" s="52"/>
    </row>
    <row r="217" spans="17:17" x14ac:dyDescent="0.5">
      <c r="Q217" s="52"/>
    </row>
    <row r="218" spans="17:17" x14ac:dyDescent="0.5">
      <c r="Q218" s="52"/>
    </row>
    <row r="219" spans="17:17" x14ac:dyDescent="0.5">
      <c r="Q219" s="52"/>
    </row>
    <row r="220" spans="17:17" x14ac:dyDescent="0.5">
      <c r="Q220" s="52"/>
    </row>
    <row r="221" spans="17:17" x14ac:dyDescent="0.5">
      <c r="Q221" s="52"/>
    </row>
    <row r="222" spans="17:17" x14ac:dyDescent="0.5">
      <c r="Q222" s="52"/>
    </row>
    <row r="223" spans="17:17" x14ac:dyDescent="0.5">
      <c r="Q223" s="52"/>
    </row>
    <row r="224" spans="17:17" x14ac:dyDescent="0.5">
      <c r="Q224" s="52"/>
    </row>
    <row r="225" spans="17:17" x14ac:dyDescent="0.5">
      <c r="Q225" s="52"/>
    </row>
    <row r="226" spans="17:17" x14ac:dyDescent="0.5">
      <c r="Q226" s="52"/>
    </row>
    <row r="227" spans="17:17" x14ac:dyDescent="0.5">
      <c r="Q227" s="52"/>
    </row>
    <row r="228" spans="17:17" x14ac:dyDescent="0.5">
      <c r="Q228" s="52"/>
    </row>
    <row r="229" spans="17:17" x14ac:dyDescent="0.5">
      <c r="Q229" s="52"/>
    </row>
    <row r="230" spans="17:17" x14ac:dyDescent="0.5">
      <c r="Q230" s="58"/>
    </row>
    <row r="231" spans="17:17" x14ac:dyDescent="0.5">
      <c r="Q231" s="52"/>
    </row>
    <row r="232" spans="17:17" x14ac:dyDescent="0.5">
      <c r="Q232" s="52"/>
    </row>
    <row r="233" spans="17:17" x14ac:dyDescent="0.5">
      <c r="Q233" s="52"/>
    </row>
    <row r="234" spans="17:17" x14ac:dyDescent="0.5">
      <c r="Q234" s="52"/>
    </row>
    <row r="235" spans="17:17" x14ac:dyDescent="0.5">
      <c r="Q235" s="52"/>
    </row>
    <row r="236" spans="17:17" x14ac:dyDescent="0.5">
      <c r="Q236" s="52"/>
    </row>
    <row r="237" spans="17:17" x14ac:dyDescent="0.5">
      <c r="Q237" s="52"/>
    </row>
    <row r="238" spans="17:17" x14ac:dyDescent="0.5">
      <c r="Q238" s="52"/>
    </row>
    <row r="239" spans="17:17" x14ac:dyDescent="0.5">
      <c r="Q239" s="52"/>
    </row>
    <row r="240" spans="17:17" x14ac:dyDescent="0.5">
      <c r="Q240" s="52"/>
    </row>
    <row r="241" spans="17:17" x14ac:dyDescent="0.5">
      <c r="Q241" s="52"/>
    </row>
    <row r="242" spans="17:17" x14ac:dyDescent="0.5">
      <c r="Q242" s="52"/>
    </row>
    <row r="243" spans="17:17" x14ac:dyDescent="0.5">
      <c r="Q243" s="52"/>
    </row>
    <row r="244" spans="17:17" x14ac:dyDescent="0.5">
      <c r="Q244" s="52"/>
    </row>
    <row r="245" spans="17:17" x14ac:dyDescent="0.5">
      <c r="Q245" s="52"/>
    </row>
    <row r="246" spans="17:17" x14ac:dyDescent="0.5">
      <c r="Q246" s="52"/>
    </row>
    <row r="247" spans="17:17" x14ac:dyDescent="0.5">
      <c r="Q247" s="52"/>
    </row>
    <row r="248" spans="17:17" x14ac:dyDescent="0.5">
      <c r="Q248" s="52"/>
    </row>
    <row r="249" spans="17:17" x14ac:dyDescent="0.5">
      <c r="Q249" s="52"/>
    </row>
    <row r="250" spans="17:17" x14ac:dyDescent="0.5">
      <c r="Q250" s="52"/>
    </row>
    <row r="251" spans="17:17" x14ac:dyDescent="0.5">
      <c r="Q251" s="52"/>
    </row>
    <row r="252" spans="17:17" x14ac:dyDescent="0.5">
      <c r="Q252" s="52"/>
    </row>
    <row r="253" spans="17:17" x14ac:dyDescent="0.5">
      <c r="Q253" s="52"/>
    </row>
    <row r="254" spans="17:17" x14ac:dyDescent="0.5">
      <c r="Q254" s="52"/>
    </row>
    <row r="255" spans="17:17" x14ac:dyDescent="0.5">
      <c r="Q255" s="52"/>
    </row>
    <row r="256" spans="17:17" x14ac:dyDescent="0.5">
      <c r="Q256" s="52"/>
    </row>
    <row r="257" spans="17:17" x14ac:dyDescent="0.5">
      <c r="Q257" s="52"/>
    </row>
    <row r="258" spans="17:17" x14ac:dyDescent="0.5">
      <c r="Q258" s="52"/>
    </row>
    <row r="259" spans="17:17" x14ac:dyDescent="0.5">
      <c r="Q259" s="58"/>
    </row>
    <row r="260" spans="17:17" x14ac:dyDescent="0.5">
      <c r="Q260" s="52"/>
    </row>
    <row r="261" spans="17:17" x14ac:dyDescent="0.5">
      <c r="Q261" s="52"/>
    </row>
    <row r="262" spans="17:17" x14ac:dyDescent="0.5">
      <c r="Q262" s="52"/>
    </row>
    <row r="263" spans="17:17" x14ac:dyDescent="0.5">
      <c r="Q263" s="52"/>
    </row>
    <row r="264" spans="17:17" x14ac:dyDescent="0.5">
      <c r="Q264" s="52"/>
    </row>
    <row r="265" spans="17:17" x14ac:dyDescent="0.5">
      <c r="Q265" s="52"/>
    </row>
    <row r="266" spans="17:17" x14ac:dyDescent="0.5">
      <c r="Q266" s="52"/>
    </row>
    <row r="267" spans="17:17" x14ac:dyDescent="0.5">
      <c r="Q267" s="52"/>
    </row>
    <row r="268" spans="17:17" x14ac:dyDescent="0.5">
      <c r="Q268" s="52"/>
    </row>
    <row r="269" spans="17:17" x14ac:dyDescent="0.5">
      <c r="Q269" s="52"/>
    </row>
    <row r="270" spans="17:17" x14ac:dyDescent="0.5">
      <c r="Q270" s="52"/>
    </row>
    <row r="271" spans="17:17" x14ac:dyDescent="0.5">
      <c r="Q271" s="52"/>
    </row>
    <row r="272" spans="17:17" x14ac:dyDescent="0.5">
      <c r="Q272" s="52"/>
    </row>
    <row r="273" spans="17:17" x14ac:dyDescent="0.5">
      <c r="Q273" s="52"/>
    </row>
    <row r="274" spans="17:17" x14ac:dyDescent="0.5">
      <c r="Q274" s="52"/>
    </row>
    <row r="275" spans="17:17" x14ac:dyDescent="0.5">
      <c r="Q275" s="52"/>
    </row>
    <row r="276" spans="17:17" x14ac:dyDescent="0.5">
      <c r="Q276" s="52"/>
    </row>
    <row r="277" spans="17:17" x14ac:dyDescent="0.5">
      <c r="Q277" s="52"/>
    </row>
    <row r="278" spans="17:17" x14ac:dyDescent="0.5">
      <c r="Q278" s="52"/>
    </row>
    <row r="279" spans="17:17" x14ac:dyDescent="0.5">
      <c r="Q279" s="52"/>
    </row>
    <row r="280" spans="17:17" x14ac:dyDescent="0.5">
      <c r="Q280" s="52"/>
    </row>
    <row r="281" spans="17:17" x14ac:dyDescent="0.5">
      <c r="Q281" s="52"/>
    </row>
    <row r="282" spans="17:17" x14ac:dyDescent="0.5">
      <c r="Q282" s="52"/>
    </row>
    <row r="283" spans="17:17" x14ac:dyDescent="0.5">
      <c r="Q283" s="52"/>
    </row>
    <row r="284" spans="17:17" x14ac:dyDescent="0.5">
      <c r="Q284" s="52"/>
    </row>
    <row r="285" spans="17:17" x14ac:dyDescent="0.5">
      <c r="Q285" s="52"/>
    </row>
    <row r="286" spans="17:17" x14ac:dyDescent="0.5">
      <c r="Q286" s="52"/>
    </row>
    <row r="287" spans="17:17" x14ac:dyDescent="0.5">
      <c r="Q287" s="52"/>
    </row>
    <row r="288" spans="17:17" x14ac:dyDescent="0.5">
      <c r="Q288" s="52"/>
    </row>
    <row r="289" spans="17:17" x14ac:dyDescent="0.5">
      <c r="Q289" s="52"/>
    </row>
    <row r="290" spans="17:17" x14ac:dyDescent="0.5">
      <c r="Q290" s="52"/>
    </row>
    <row r="291" spans="17:17" x14ac:dyDescent="0.5">
      <c r="Q291" s="52"/>
    </row>
    <row r="292" spans="17:17" x14ac:dyDescent="0.5">
      <c r="Q292" s="52"/>
    </row>
    <row r="293" spans="17:17" x14ac:dyDescent="0.5">
      <c r="Q293" s="58"/>
    </row>
    <row r="294" spans="17:17" x14ac:dyDescent="0.5">
      <c r="Q294" s="52"/>
    </row>
  </sheetData>
  <mergeCells count="16">
    <mergeCell ref="M38:M39"/>
    <mergeCell ref="N38:N39"/>
    <mergeCell ref="C37:G37"/>
    <mergeCell ref="H37:L37"/>
    <mergeCell ref="A38:A39"/>
    <mergeCell ref="B38:B39"/>
    <mergeCell ref="F38:G38"/>
    <mergeCell ref="K38:L38"/>
    <mergeCell ref="H4:L4"/>
    <mergeCell ref="C4:G4"/>
    <mergeCell ref="F5:G5"/>
    <mergeCell ref="N5:N6"/>
    <mergeCell ref="A5:A6"/>
    <mergeCell ref="B5:B6"/>
    <mergeCell ref="M5:M6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Q305"/>
  <sheetViews>
    <sheetView showGridLines="0" rightToLeft="1" zoomScaleNormal="100" workbookViewId="0"/>
  </sheetViews>
  <sheetFormatPr defaultColWidth="8.88671875" defaultRowHeight="18" customHeight="1" x14ac:dyDescent="0.5"/>
  <cols>
    <col min="1" max="1" width="6.44140625" style="52" customWidth="1"/>
    <col min="2" max="2" width="29.3320312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29.33203125" style="52" customWidth="1"/>
    <col min="14" max="14" width="6.44140625" style="52" customWidth="1"/>
    <col min="15" max="216" width="8.88671875" style="52"/>
    <col min="217" max="217" width="5.88671875" style="52" customWidth="1"/>
    <col min="218" max="218" width="32.88671875" style="52" customWidth="1"/>
    <col min="219" max="219" width="5.88671875" style="52" customWidth="1"/>
    <col min="220" max="220" width="32.88671875" style="52" customWidth="1"/>
    <col min="221" max="226" width="8.88671875" style="52"/>
    <col min="227" max="227" width="32.88671875" style="52" customWidth="1"/>
    <col min="228" max="228" width="5.88671875" style="52" customWidth="1"/>
    <col min="229" max="229" width="32.88671875" style="52" customWidth="1"/>
    <col min="230" max="230" width="5.88671875" style="52" customWidth="1"/>
    <col min="231" max="472" width="8.88671875" style="52"/>
    <col min="473" max="473" width="5.88671875" style="52" customWidth="1"/>
    <col min="474" max="474" width="32.88671875" style="52" customWidth="1"/>
    <col min="475" max="475" width="5.88671875" style="52" customWidth="1"/>
    <col min="476" max="476" width="32.88671875" style="52" customWidth="1"/>
    <col min="477" max="482" width="8.88671875" style="52"/>
    <col min="483" max="483" width="32.88671875" style="52" customWidth="1"/>
    <col min="484" max="484" width="5.88671875" style="52" customWidth="1"/>
    <col min="485" max="485" width="32.88671875" style="52" customWidth="1"/>
    <col min="486" max="486" width="5.88671875" style="52" customWidth="1"/>
    <col min="487" max="728" width="8.88671875" style="52"/>
    <col min="729" max="729" width="5.88671875" style="52" customWidth="1"/>
    <col min="730" max="730" width="32.88671875" style="52" customWidth="1"/>
    <col min="731" max="731" width="5.88671875" style="52" customWidth="1"/>
    <col min="732" max="732" width="32.88671875" style="52" customWidth="1"/>
    <col min="733" max="738" width="8.88671875" style="52"/>
    <col min="739" max="739" width="32.88671875" style="52" customWidth="1"/>
    <col min="740" max="740" width="5.88671875" style="52" customWidth="1"/>
    <col min="741" max="741" width="32.88671875" style="52" customWidth="1"/>
    <col min="742" max="742" width="5.88671875" style="52" customWidth="1"/>
    <col min="743" max="984" width="8.88671875" style="52"/>
    <col min="985" max="985" width="5.88671875" style="52" customWidth="1"/>
    <col min="986" max="986" width="32.88671875" style="52" customWidth="1"/>
    <col min="987" max="987" width="5.88671875" style="52" customWidth="1"/>
    <col min="988" max="988" width="32.88671875" style="52" customWidth="1"/>
    <col min="989" max="994" width="8.88671875" style="52"/>
    <col min="995" max="995" width="32.88671875" style="52" customWidth="1"/>
    <col min="996" max="996" width="5.88671875" style="52" customWidth="1"/>
    <col min="997" max="997" width="32.88671875" style="52" customWidth="1"/>
    <col min="998" max="998" width="5.88671875" style="52" customWidth="1"/>
    <col min="999" max="1240" width="8.88671875" style="52"/>
    <col min="1241" max="1241" width="5.88671875" style="52" customWidth="1"/>
    <col min="1242" max="1242" width="32.88671875" style="52" customWidth="1"/>
    <col min="1243" max="1243" width="5.88671875" style="52" customWidth="1"/>
    <col min="1244" max="1244" width="32.88671875" style="52" customWidth="1"/>
    <col min="1245" max="1250" width="8.88671875" style="52"/>
    <col min="1251" max="1251" width="32.88671875" style="52" customWidth="1"/>
    <col min="1252" max="1252" width="5.88671875" style="52" customWidth="1"/>
    <col min="1253" max="1253" width="32.88671875" style="52" customWidth="1"/>
    <col min="1254" max="1254" width="5.88671875" style="52" customWidth="1"/>
    <col min="1255" max="1496" width="8.88671875" style="52"/>
    <col min="1497" max="1497" width="5.88671875" style="52" customWidth="1"/>
    <col min="1498" max="1498" width="32.88671875" style="52" customWidth="1"/>
    <col min="1499" max="1499" width="5.88671875" style="52" customWidth="1"/>
    <col min="1500" max="1500" width="32.88671875" style="52" customWidth="1"/>
    <col min="1501" max="1506" width="8.88671875" style="52"/>
    <col min="1507" max="1507" width="32.88671875" style="52" customWidth="1"/>
    <col min="1508" max="1508" width="5.88671875" style="52" customWidth="1"/>
    <col min="1509" max="1509" width="32.88671875" style="52" customWidth="1"/>
    <col min="1510" max="1510" width="5.88671875" style="52" customWidth="1"/>
    <col min="1511" max="1752" width="8.88671875" style="52"/>
    <col min="1753" max="1753" width="5.88671875" style="52" customWidth="1"/>
    <col min="1754" max="1754" width="32.88671875" style="52" customWidth="1"/>
    <col min="1755" max="1755" width="5.88671875" style="52" customWidth="1"/>
    <col min="1756" max="1756" width="32.88671875" style="52" customWidth="1"/>
    <col min="1757" max="1762" width="8.88671875" style="52"/>
    <col min="1763" max="1763" width="32.88671875" style="52" customWidth="1"/>
    <col min="1764" max="1764" width="5.88671875" style="52" customWidth="1"/>
    <col min="1765" max="1765" width="32.88671875" style="52" customWidth="1"/>
    <col min="1766" max="1766" width="5.88671875" style="52" customWidth="1"/>
    <col min="1767" max="2008" width="8.88671875" style="52"/>
    <col min="2009" max="2009" width="5.88671875" style="52" customWidth="1"/>
    <col min="2010" max="2010" width="32.88671875" style="52" customWidth="1"/>
    <col min="2011" max="2011" width="5.88671875" style="52" customWidth="1"/>
    <col min="2012" max="2012" width="32.88671875" style="52" customWidth="1"/>
    <col min="2013" max="2018" width="8.88671875" style="52"/>
    <col min="2019" max="2019" width="32.88671875" style="52" customWidth="1"/>
    <col min="2020" max="2020" width="5.88671875" style="52" customWidth="1"/>
    <col min="2021" max="2021" width="32.88671875" style="52" customWidth="1"/>
    <col min="2022" max="2022" width="5.88671875" style="52" customWidth="1"/>
    <col min="2023" max="2264" width="8.88671875" style="52"/>
    <col min="2265" max="2265" width="5.88671875" style="52" customWidth="1"/>
    <col min="2266" max="2266" width="32.88671875" style="52" customWidth="1"/>
    <col min="2267" max="2267" width="5.88671875" style="52" customWidth="1"/>
    <col min="2268" max="2268" width="32.88671875" style="52" customWidth="1"/>
    <col min="2269" max="2274" width="8.88671875" style="52"/>
    <col min="2275" max="2275" width="32.88671875" style="52" customWidth="1"/>
    <col min="2276" max="2276" width="5.88671875" style="52" customWidth="1"/>
    <col min="2277" max="2277" width="32.88671875" style="52" customWidth="1"/>
    <col min="2278" max="2278" width="5.88671875" style="52" customWidth="1"/>
    <col min="2279" max="2520" width="8.88671875" style="52"/>
    <col min="2521" max="2521" width="5.88671875" style="52" customWidth="1"/>
    <col min="2522" max="2522" width="32.88671875" style="52" customWidth="1"/>
    <col min="2523" max="2523" width="5.88671875" style="52" customWidth="1"/>
    <col min="2524" max="2524" width="32.88671875" style="52" customWidth="1"/>
    <col min="2525" max="2530" width="8.88671875" style="52"/>
    <col min="2531" max="2531" width="32.88671875" style="52" customWidth="1"/>
    <col min="2532" max="2532" width="5.88671875" style="52" customWidth="1"/>
    <col min="2533" max="2533" width="32.88671875" style="52" customWidth="1"/>
    <col min="2534" max="2534" width="5.88671875" style="52" customWidth="1"/>
    <col min="2535" max="2776" width="8.88671875" style="52"/>
    <col min="2777" max="2777" width="5.88671875" style="52" customWidth="1"/>
    <col min="2778" max="2778" width="32.88671875" style="52" customWidth="1"/>
    <col min="2779" max="2779" width="5.88671875" style="52" customWidth="1"/>
    <col min="2780" max="2780" width="32.88671875" style="52" customWidth="1"/>
    <col min="2781" max="2786" width="8.88671875" style="52"/>
    <col min="2787" max="2787" width="32.88671875" style="52" customWidth="1"/>
    <col min="2788" max="2788" width="5.88671875" style="52" customWidth="1"/>
    <col min="2789" max="2789" width="32.88671875" style="52" customWidth="1"/>
    <col min="2790" max="2790" width="5.88671875" style="52" customWidth="1"/>
    <col min="2791" max="3032" width="8.88671875" style="52"/>
    <col min="3033" max="3033" width="5.88671875" style="52" customWidth="1"/>
    <col min="3034" max="3034" width="32.88671875" style="52" customWidth="1"/>
    <col min="3035" max="3035" width="5.88671875" style="52" customWidth="1"/>
    <col min="3036" max="3036" width="32.88671875" style="52" customWidth="1"/>
    <col min="3037" max="3042" width="8.88671875" style="52"/>
    <col min="3043" max="3043" width="32.88671875" style="52" customWidth="1"/>
    <col min="3044" max="3044" width="5.88671875" style="52" customWidth="1"/>
    <col min="3045" max="3045" width="32.88671875" style="52" customWidth="1"/>
    <col min="3046" max="3046" width="5.88671875" style="52" customWidth="1"/>
    <col min="3047" max="3288" width="8.88671875" style="52"/>
    <col min="3289" max="3289" width="5.88671875" style="52" customWidth="1"/>
    <col min="3290" max="3290" width="32.88671875" style="52" customWidth="1"/>
    <col min="3291" max="3291" width="5.88671875" style="52" customWidth="1"/>
    <col min="3292" max="3292" width="32.88671875" style="52" customWidth="1"/>
    <col min="3293" max="3298" width="8.88671875" style="52"/>
    <col min="3299" max="3299" width="32.88671875" style="52" customWidth="1"/>
    <col min="3300" max="3300" width="5.88671875" style="52" customWidth="1"/>
    <col min="3301" max="3301" width="32.88671875" style="52" customWidth="1"/>
    <col min="3302" max="3302" width="5.88671875" style="52" customWidth="1"/>
    <col min="3303" max="3544" width="8.88671875" style="52"/>
    <col min="3545" max="3545" width="5.88671875" style="52" customWidth="1"/>
    <col min="3546" max="3546" width="32.88671875" style="52" customWidth="1"/>
    <col min="3547" max="3547" width="5.88671875" style="52" customWidth="1"/>
    <col min="3548" max="3548" width="32.88671875" style="52" customWidth="1"/>
    <col min="3549" max="3554" width="8.88671875" style="52"/>
    <col min="3555" max="3555" width="32.88671875" style="52" customWidth="1"/>
    <col min="3556" max="3556" width="5.88671875" style="52" customWidth="1"/>
    <col min="3557" max="3557" width="32.88671875" style="52" customWidth="1"/>
    <col min="3558" max="3558" width="5.88671875" style="52" customWidth="1"/>
    <col min="3559" max="3800" width="8.88671875" style="52"/>
    <col min="3801" max="3801" width="5.88671875" style="52" customWidth="1"/>
    <col min="3802" max="3802" width="32.88671875" style="52" customWidth="1"/>
    <col min="3803" max="3803" width="5.88671875" style="52" customWidth="1"/>
    <col min="3804" max="3804" width="32.88671875" style="52" customWidth="1"/>
    <col min="3805" max="3810" width="8.88671875" style="52"/>
    <col min="3811" max="3811" width="32.88671875" style="52" customWidth="1"/>
    <col min="3812" max="3812" width="5.88671875" style="52" customWidth="1"/>
    <col min="3813" max="3813" width="32.88671875" style="52" customWidth="1"/>
    <col min="3814" max="3814" width="5.88671875" style="52" customWidth="1"/>
    <col min="3815" max="4056" width="8.88671875" style="52"/>
    <col min="4057" max="4057" width="5.88671875" style="52" customWidth="1"/>
    <col min="4058" max="4058" width="32.88671875" style="52" customWidth="1"/>
    <col min="4059" max="4059" width="5.88671875" style="52" customWidth="1"/>
    <col min="4060" max="4060" width="32.88671875" style="52" customWidth="1"/>
    <col min="4061" max="4066" width="8.88671875" style="52"/>
    <col min="4067" max="4067" width="32.88671875" style="52" customWidth="1"/>
    <col min="4068" max="4068" width="5.88671875" style="52" customWidth="1"/>
    <col min="4069" max="4069" width="32.88671875" style="52" customWidth="1"/>
    <col min="4070" max="4070" width="5.88671875" style="52" customWidth="1"/>
    <col min="4071" max="4312" width="8.88671875" style="52"/>
    <col min="4313" max="4313" width="5.88671875" style="52" customWidth="1"/>
    <col min="4314" max="4314" width="32.88671875" style="52" customWidth="1"/>
    <col min="4315" max="4315" width="5.88671875" style="52" customWidth="1"/>
    <col min="4316" max="4316" width="32.88671875" style="52" customWidth="1"/>
    <col min="4317" max="4322" width="8.88671875" style="52"/>
    <col min="4323" max="4323" width="32.88671875" style="52" customWidth="1"/>
    <col min="4324" max="4324" width="5.88671875" style="52" customWidth="1"/>
    <col min="4325" max="4325" width="32.88671875" style="52" customWidth="1"/>
    <col min="4326" max="4326" width="5.88671875" style="52" customWidth="1"/>
    <col min="4327" max="4568" width="8.88671875" style="52"/>
    <col min="4569" max="4569" width="5.88671875" style="52" customWidth="1"/>
    <col min="4570" max="4570" width="32.88671875" style="52" customWidth="1"/>
    <col min="4571" max="4571" width="5.88671875" style="52" customWidth="1"/>
    <col min="4572" max="4572" width="32.88671875" style="52" customWidth="1"/>
    <col min="4573" max="4578" width="8.88671875" style="52"/>
    <col min="4579" max="4579" width="32.88671875" style="52" customWidth="1"/>
    <col min="4580" max="4580" width="5.88671875" style="52" customWidth="1"/>
    <col min="4581" max="4581" width="32.88671875" style="52" customWidth="1"/>
    <col min="4582" max="4582" width="5.88671875" style="52" customWidth="1"/>
    <col min="4583" max="4824" width="8.88671875" style="52"/>
    <col min="4825" max="4825" width="5.88671875" style="52" customWidth="1"/>
    <col min="4826" max="4826" width="32.88671875" style="52" customWidth="1"/>
    <col min="4827" max="4827" width="5.88671875" style="52" customWidth="1"/>
    <col min="4828" max="4828" width="32.88671875" style="52" customWidth="1"/>
    <col min="4829" max="4834" width="8.88671875" style="52"/>
    <col min="4835" max="4835" width="32.88671875" style="52" customWidth="1"/>
    <col min="4836" max="4836" width="5.88671875" style="52" customWidth="1"/>
    <col min="4837" max="4837" width="32.88671875" style="52" customWidth="1"/>
    <col min="4838" max="4838" width="5.88671875" style="52" customWidth="1"/>
    <col min="4839" max="5080" width="8.88671875" style="52"/>
    <col min="5081" max="5081" width="5.88671875" style="52" customWidth="1"/>
    <col min="5082" max="5082" width="32.88671875" style="52" customWidth="1"/>
    <col min="5083" max="5083" width="5.88671875" style="52" customWidth="1"/>
    <col min="5084" max="5084" width="32.88671875" style="52" customWidth="1"/>
    <col min="5085" max="5090" width="8.88671875" style="52"/>
    <col min="5091" max="5091" width="32.88671875" style="52" customWidth="1"/>
    <col min="5092" max="5092" width="5.88671875" style="52" customWidth="1"/>
    <col min="5093" max="5093" width="32.88671875" style="52" customWidth="1"/>
    <col min="5094" max="5094" width="5.88671875" style="52" customWidth="1"/>
    <col min="5095" max="5336" width="8.88671875" style="52"/>
    <col min="5337" max="5337" width="5.88671875" style="52" customWidth="1"/>
    <col min="5338" max="5338" width="32.88671875" style="52" customWidth="1"/>
    <col min="5339" max="5339" width="5.88671875" style="52" customWidth="1"/>
    <col min="5340" max="5340" width="32.88671875" style="52" customWidth="1"/>
    <col min="5341" max="5346" width="8.88671875" style="52"/>
    <col min="5347" max="5347" width="32.88671875" style="52" customWidth="1"/>
    <col min="5348" max="5348" width="5.88671875" style="52" customWidth="1"/>
    <col min="5349" max="5349" width="32.88671875" style="52" customWidth="1"/>
    <col min="5350" max="5350" width="5.88671875" style="52" customWidth="1"/>
    <col min="5351" max="5592" width="8.88671875" style="52"/>
    <col min="5593" max="5593" width="5.88671875" style="52" customWidth="1"/>
    <col min="5594" max="5594" width="32.88671875" style="52" customWidth="1"/>
    <col min="5595" max="5595" width="5.88671875" style="52" customWidth="1"/>
    <col min="5596" max="5596" width="32.88671875" style="52" customWidth="1"/>
    <col min="5597" max="5602" width="8.88671875" style="52"/>
    <col min="5603" max="5603" width="32.88671875" style="52" customWidth="1"/>
    <col min="5604" max="5604" width="5.88671875" style="52" customWidth="1"/>
    <col min="5605" max="5605" width="32.88671875" style="52" customWidth="1"/>
    <col min="5606" max="5606" width="5.88671875" style="52" customWidth="1"/>
    <col min="5607" max="5848" width="8.88671875" style="52"/>
    <col min="5849" max="5849" width="5.88671875" style="52" customWidth="1"/>
    <col min="5850" max="5850" width="32.88671875" style="52" customWidth="1"/>
    <col min="5851" max="5851" width="5.88671875" style="52" customWidth="1"/>
    <col min="5852" max="5852" width="32.88671875" style="52" customWidth="1"/>
    <col min="5853" max="5858" width="8.88671875" style="52"/>
    <col min="5859" max="5859" width="32.88671875" style="52" customWidth="1"/>
    <col min="5860" max="5860" width="5.88671875" style="52" customWidth="1"/>
    <col min="5861" max="5861" width="32.88671875" style="52" customWidth="1"/>
    <col min="5862" max="5862" width="5.88671875" style="52" customWidth="1"/>
    <col min="5863" max="6104" width="8.88671875" style="52"/>
    <col min="6105" max="6105" width="5.88671875" style="52" customWidth="1"/>
    <col min="6106" max="6106" width="32.88671875" style="52" customWidth="1"/>
    <col min="6107" max="6107" width="5.88671875" style="52" customWidth="1"/>
    <col min="6108" max="6108" width="32.88671875" style="52" customWidth="1"/>
    <col min="6109" max="6114" width="8.88671875" style="52"/>
    <col min="6115" max="6115" width="32.88671875" style="52" customWidth="1"/>
    <col min="6116" max="6116" width="5.88671875" style="52" customWidth="1"/>
    <col min="6117" max="6117" width="32.88671875" style="52" customWidth="1"/>
    <col min="6118" max="6118" width="5.88671875" style="52" customWidth="1"/>
    <col min="6119" max="6360" width="8.88671875" style="52"/>
    <col min="6361" max="6361" width="5.88671875" style="52" customWidth="1"/>
    <col min="6362" max="6362" width="32.88671875" style="52" customWidth="1"/>
    <col min="6363" max="6363" width="5.88671875" style="52" customWidth="1"/>
    <col min="6364" max="6364" width="32.88671875" style="52" customWidth="1"/>
    <col min="6365" max="6370" width="8.88671875" style="52"/>
    <col min="6371" max="6371" width="32.88671875" style="52" customWidth="1"/>
    <col min="6372" max="6372" width="5.88671875" style="52" customWidth="1"/>
    <col min="6373" max="6373" width="32.88671875" style="52" customWidth="1"/>
    <col min="6374" max="6374" width="5.88671875" style="52" customWidth="1"/>
    <col min="6375" max="6616" width="8.88671875" style="52"/>
    <col min="6617" max="6617" width="5.88671875" style="52" customWidth="1"/>
    <col min="6618" max="6618" width="32.88671875" style="52" customWidth="1"/>
    <col min="6619" max="6619" width="5.88671875" style="52" customWidth="1"/>
    <col min="6620" max="6620" width="32.88671875" style="52" customWidth="1"/>
    <col min="6621" max="6626" width="8.88671875" style="52"/>
    <col min="6627" max="6627" width="32.88671875" style="52" customWidth="1"/>
    <col min="6628" max="6628" width="5.88671875" style="52" customWidth="1"/>
    <col min="6629" max="6629" width="32.88671875" style="52" customWidth="1"/>
    <col min="6630" max="6630" width="5.88671875" style="52" customWidth="1"/>
    <col min="6631" max="6872" width="8.88671875" style="52"/>
    <col min="6873" max="6873" width="5.88671875" style="52" customWidth="1"/>
    <col min="6874" max="6874" width="32.88671875" style="52" customWidth="1"/>
    <col min="6875" max="6875" width="5.88671875" style="52" customWidth="1"/>
    <col min="6876" max="6876" width="32.88671875" style="52" customWidth="1"/>
    <col min="6877" max="6882" width="8.88671875" style="52"/>
    <col min="6883" max="6883" width="32.88671875" style="52" customWidth="1"/>
    <col min="6884" max="6884" width="5.88671875" style="52" customWidth="1"/>
    <col min="6885" max="6885" width="32.88671875" style="52" customWidth="1"/>
    <col min="6886" max="6886" width="5.88671875" style="52" customWidth="1"/>
    <col min="6887" max="7128" width="8.88671875" style="52"/>
    <col min="7129" max="7129" width="5.88671875" style="52" customWidth="1"/>
    <col min="7130" max="7130" width="32.88671875" style="52" customWidth="1"/>
    <col min="7131" max="7131" width="5.88671875" style="52" customWidth="1"/>
    <col min="7132" max="7132" width="32.88671875" style="52" customWidth="1"/>
    <col min="7133" max="7138" width="8.88671875" style="52"/>
    <col min="7139" max="7139" width="32.88671875" style="52" customWidth="1"/>
    <col min="7140" max="7140" width="5.88671875" style="52" customWidth="1"/>
    <col min="7141" max="7141" width="32.88671875" style="52" customWidth="1"/>
    <col min="7142" max="7142" width="5.88671875" style="52" customWidth="1"/>
    <col min="7143" max="7384" width="8.88671875" style="52"/>
    <col min="7385" max="7385" width="5.88671875" style="52" customWidth="1"/>
    <col min="7386" max="7386" width="32.88671875" style="52" customWidth="1"/>
    <col min="7387" max="7387" width="5.88671875" style="52" customWidth="1"/>
    <col min="7388" max="7388" width="32.88671875" style="52" customWidth="1"/>
    <col min="7389" max="7394" width="8.88671875" style="52"/>
    <col min="7395" max="7395" width="32.88671875" style="52" customWidth="1"/>
    <col min="7396" max="7396" width="5.88671875" style="52" customWidth="1"/>
    <col min="7397" max="7397" width="32.88671875" style="52" customWidth="1"/>
    <col min="7398" max="7398" width="5.88671875" style="52" customWidth="1"/>
    <col min="7399" max="7640" width="8.88671875" style="52"/>
    <col min="7641" max="7641" width="5.88671875" style="52" customWidth="1"/>
    <col min="7642" max="7642" width="32.88671875" style="52" customWidth="1"/>
    <col min="7643" max="7643" width="5.88671875" style="52" customWidth="1"/>
    <col min="7644" max="7644" width="32.88671875" style="52" customWidth="1"/>
    <col min="7645" max="7650" width="8.88671875" style="52"/>
    <col min="7651" max="7651" width="32.88671875" style="52" customWidth="1"/>
    <col min="7652" max="7652" width="5.88671875" style="52" customWidth="1"/>
    <col min="7653" max="7653" width="32.88671875" style="52" customWidth="1"/>
    <col min="7654" max="7654" width="5.88671875" style="52" customWidth="1"/>
    <col min="7655" max="7896" width="8.88671875" style="52"/>
    <col min="7897" max="7897" width="5.88671875" style="52" customWidth="1"/>
    <col min="7898" max="7898" width="32.88671875" style="52" customWidth="1"/>
    <col min="7899" max="7899" width="5.88671875" style="52" customWidth="1"/>
    <col min="7900" max="7900" width="32.88671875" style="52" customWidth="1"/>
    <col min="7901" max="7906" width="8.88671875" style="52"/>
    <col min="7907" max="7907" width="32.88671875" style="52" customWidth="1"/>
    <col min="7908" max="7908" width="5.88671875" style="52" customWidth="1"/>
    <col min="7909" max="7909" width="32.88671875" style="52" customWidth="1"/>
    <col min="7910" max="7910" width="5.88671875" style="52" customWidth="1"/>
    <col min="7911" max="8152" width="8.88671875" style="52"/>
    <col min="8153" max="8153" width="5.88671875" style="52" customWidth="1"/>
    <col min="8154" max="8154" width="32.88671875" style="52" customWidth="1"/>
    <col min="8155" max="8155" width="5.88671875" style="52" customWidth="1"/>
    <col min="8156" max="8156" width="32.88671875" style="52" customWidth="1"/>
    <col min="8157" max="8162" width="8.88671875" style="52"/>
    <col min="8163" max="8163" width="32.88671875" style="52" customWidth="1"/>
    <col min="8164" max="8164" width="5.88671875" style="52" customWidth="1"/>
    <col min="8165" max="8165" width="32.88671875" style="52" customWidth="1"/>
    <col min="8166" max="8166" width="5.88671875" style="52" customWidth="1"/>
    <col min="8167" max="8408" width="8.88671875" style="52"/>
    <col min="8409" max="8409" width="5.88671875" style="52" customWidth="1"/>
    <col min="8410" max="8410" width="32.88671875" style="52" customWidth="1"/>
    <col min="8411" max="8411" width="5.88671875" style="52" customWidth="1"/>
    <col min="8412" max="8412" width="32.88671875" style="52" customWidth="1"/>
    <col min="8413" max="8418" width="8.88671875" style="52"/>
    <col min="8419" max="8419" width="32.88671875" style="52" customWidth="1"/>
    <col min="8420" max="8420" width="5.88671875" style="52" customWidth="1"/>
    <col min="8421" max="8421" width="32.88671875" style="52" customWidth="1"/>
    <col min="8422" max="8422" width="5.88671875" style="52" customWidth="1"/>
    <col min="8423" max="8664" width="8.88671875" style="52"/>
    <col min="8665" max="8665" width="5.88671875" style="52" customWidth="1"/>
    <col min="8666" max="8666" width="32.88671875" style="52" customWidth="1"/>
    <col min="8667" max="8667" width="5.88671875" style="52" customWidth="1"/>
    <col min="8668" max="8668" width="32.88671875" style="52" customWidth="1"/>
    <col min="8669" max="8674" width="8.88671875" style="52"/>
    <col min="8675" max="8675" width="32.88671875" style="52" customWidth="1"/>
    <col min="8676" max="8676" width="5.88671875" style="52" customWidth="1"/>
    <col min="8677" max="8677" width="32.88671875" style="52" customWidth="1"/>
    <col min="8678" max="8678" width="5.88671875" style="52" customWidth="1"/>
    <col min="8679" max="8920" width="8.88671875" style="52"/>
    <col min="8921" max="8921" width="5.88671875" style="52" customWidth="1"/>
    <col min="8922" max="8922" width="32.88671875" style="52" customWidth="1"/>
    <col min="8923" max="8923" width="5.88671875" style="52" customWidth="1"/>
    <col min="8924" max="8924" width="32.88671875" style="52" customWidth="1"/>
    <col min="8925" max="8930" width="8.88671875" style="52"/>
    <col min="8931" max="8931" width="32.88671875" style="52" customWidth="1"/>
    <col min="8932" max="8932" width="5.88671875" style="52" customWidth="1"/>
    <col min="8933" max="8933" width="32.88671875" style="52" customWidth="1"/>
    <col min="8934" max="8934" width="5.88671875" style="52" customWidth="1"/>
    <col min="8935" max="9176" width="8.88671875" style="52"/>
    <col min="9177" max="9177" width="5.88671875" style="52" customWidth="1"/>
    <col min="9178" max="9178" width="32.88671875" style="52" customWidth="1"/>
    <col min="9179" max="9179" width="5.88671875" style="52" customWidth="1"/>
    <col min="9180" max="9180" width="32.88671875" style="52" customWidth="1"/>
    <col min="9181" max="9186" width="8.88671875" style="52"/>
    <col min="9187" max="9187" width="32.88671875" style="52" customWidth="1"/>
    <col min="9188" max="9188" width="5.88671875" style="52" customWidth="1"/>
    <col min="9189" max="9189" width="32.88671875" style="52" customWidth="1"/>
    <col min="9190" max="9190" width="5.88671875" style="52" customWidth="1"/>
    <col min="9191" max="9432" width="8.88671875" style="52"/>
    <col min="9433" max="9433" width="5.88671875" style="52" customWidth="1"/>
    <col min="9434" max="9434" width="32.88671875" style="52" customWidth="1"/>
    <col min="9435" max="9435" width="5.88671875" style="52" customWidth="1"/>
    <col min="9436" max="9436" width="32.88671875" style="52" customWidth="1"/>
    <col min="9437" max="9442" width="8.88671875" style="52"/>
    <col min="9443" max="9443" width="32.88671875" style="52" customWidth="1"/>
    <col min="9444" max="9444" width="5.88671875" style="52" customWidth="1"/>
    <col min="9445" max="9445" width="32.88671875" style="52" customWidth="1"/>
    <col min="9446" max="9446" width="5.88671875" style="52" customWidth="1"/>
    <col min="9447" max="9688" width="8.88671875" style="52"/>
    <col min="9689" max="9689" width="5.88671875" style="52" customWidth="1"/>
    <col min="9690" max="9690" width="32.88671875" style="52" customWidth="1"/>
    <col min="9691" max="9691" width="5.88671875" style="52" customWidth="1"/>
    <col min="9692" max="9692" width="32.88671875" style="52" customWidth="1"/>
    <col min="9693" max="9698" width="8.88671875" style="52"/>
    <col min="9699" max="9699" width="32.88671875" style="52" customWidth="1"/>
    <col min="9700" max="9700" width="5.88671875" style="52" customWidth="1"/>
    <col min="9701" max="9701" width="32.88671875" style="52" customWidth="1"/>
    <col min="9702" max="9702" width="5.88671875" style="52" customWidth="1"/>
    <col min="9703" max="9944" width="8.88671875" style="52"/>
    <col min="9945" max="9945" width="5.88671875" style="52" customWidth="1"/>
    <col min="9946" max="9946" width="32.88671875" style="52" customWidth="1"/>
    <col min="9947" max="9947" width="5.88671875" style="52" customWidth="1"/>
    <col min="9948" max="9948" width="32.88671875" style="52" customWidth="1"/>
    <col min="9949" max="9954" width="8.88671875" style="52"/>
    <col min="9955" max="9955" width="32.88671875" style="52" customWidth="1"/>
    <col min="9956" max="9956" width="5.88671875" style="52" customWidth="1"/>
    <col min="9957" max="9957" width="32.88671875" style="52" customWidth="1"/>
    <col min="9958" max="9958" width="5.88671875" style="52" customWidth="1"/>
    <col min="9959" max="10200" width="8.88671875" style="52"/>
    <col min="10201" max="10201" width="5.88671875" style="52" customWidth="1"/>
    <col min="10202" max="10202" width="32.88671875" style="52" customWidth="1"/>
    <col min="10203" max="10203" width="5.88671875" style="52" customWidth="1"/>
    <col min="10204" max="10204" width="32.88671875" style="52" customWidth="1"/>
    <col min="10205" max="10210" width="8.88671875" style="52"/>
    <col min="10211" max="10211" width="32.88671875" style="52" customWidth="1"/>
    <col min="10212" max="10212" width="5.88671875" style="52" customWidth="1"/>
    <col min="10213" max="10213" width="32.88671875" style="52" customWidth="1"/>
    <col min="10214" max="10214" width="5.88671875" style="52" customWidth="1"/>
    <col min="10215" max="10456" width="8.88671875" style="52"/>
    <col min="10457" max="10457" width="5.88671875" style="52" customWidth="1"/>
    <col min="10458" max="10458" width="32.88671875" style="52" customWidth="1"/>
    <col min="10459" max="10459" width="5.88671875" style="52" customWidth="1"/>
    <col min="10460" max="10460" width="32.88671875" style="52" customWidth="1"/>
    <col min="10461" max="10466" width="8.88671875" style="52"/>
    <col min="10467" max="10467" width="32.88671875" style="52" customWidth="1"/>
    <col min="10468" max="10468" width="5.88671875" style="52" customWidth="1"/>
    <col min="10469" max="10469" width="32.88671875" style="52" customWidth="1"/>
    <col min="10470" max="10470" width="5.88671875" style="52" customWidth="1"/>
    <col min="10471" max="10712" width="8.88671875" style="52"/>
    <col min="10713" max="10713" width="5.88671875" style="52" customWidth="1"/>
    <col min="10714" max="10714" width="32.88671875" style="52" customWidth="1"/>
    <col min="10715" max="10715" width="5.88671875" style="52" customWidth="1"/>
    <col min="10716" max="10716" width="32.88671875" style="52" customWidth="1"/>
    <col min="10717" max="10722" width="8.88671875" style="52"/>
    <col min="10723" max="10723" width="32.88671875" style="52" customWidth="1"/>
    <col min="10724" max="10724" width="5.88671875" style="52" customWidth="1"/>
    <col min="10725" max="10725" width="32.88671875" style="52" customWidth="1"/>
    <col min="10726" max="10726" width="5.88671875" style="52" customWidth="1"/>
    <col min="10727" max="10968" width="8.88671875" style="52"/>
    <col min="10969" max="10969" width="5.88671875" style="52" customWidth="1"/>
    <col min="10970" max="10970" width="32.88671875" style="52" customWidth="1"/>
    <col min="10971" max="10971" width="5.88671875" style="52" customWidth="1"/>
    <col min="10972" max="10972" width="32.88671875" style="52" customWidth="1"/>
    <col min="10973" max="10978" width="8.88671875" style="52"/>
    <col min="10979" max="10979" width="32.88671875" style="52" customWidth="1"/>
    <col min="10980" max="10980" width="5.88671875" style="52" customWidth="1"/>
    <col min="10981" max="10981" width="32.88671875" style="52" customWidth="1"/>
    <col min="10982" max="10982" width="5.88671875" style="52" customWidth="1"/>
    <col min="10983" max="11224" width="8.88671875" style="52"/>
    <col min="11225" max="11225" width="5.88671875" style="52" customWidth="1"/>
    <col min="11226" max="11226" width="32.88671875" style="52" customWidth="1"/>
    <col min="11227" max="11227" width="5.88671875" style="52" customWidth="1"/>
    <col min="11228" max="11228" width="32.88671875" style="52" customWidth="1"/>
    <col min="11229" max="11234" width="8.88671875" style="52"/>
    <col min="11235" max="11235" width="32.88671875" style="52" customWidth="1"/>
    <col min="11236" max="11236" width="5.88671875" style="52" customWidth="1"/>
    <col min="11237" max="11237" width="32.88671875" style="52" customWidth="1"/>
    <col min="11238" max="11238" width="5.88671875" style="52" customWidth="1"/>
    <col min="11239" max="11480" width="8.88671875" style="52"/>
    <col min="11481" max="11481" width="5.88671875" style="52" customWidth="1"/>
    <col min="11482" max="11482" width="32.88671875" style="52" customWidth="1"/>
    <col min="11483" max="11483" width="5.88671875" style="52" customWidth="1"/>
    <col min="11484" max="11484" width="32.88671875" style="52" customWidth="1"/>
    <col min="11485" max="11490" width="8.88671875" style="52"/>
    <col min="11491" max="11491" width="32.88671875" style="52" customWidth="1"/>
    <col min="11492" max="11492" width="5.88671875" style="52" customWidth="1"/>
    <col min="11493" max="11493" width="32.88671875" style="52" customWidth="1"/>
    <col min="11494" max="11494" width="5.88671875" style="52" customWidth="1"/>
    <col min="11495" max="11736" width="8.88671875" style="52"/>
    <col min="11737" max="11737" width="5.88671875" style="52" customWidth="1"/>
    <col min="11738" max="11738" width="32.88671875" style="52" customWidth="1"/>
    <col min="11739" max="11739" width="5.88671875" style="52" customWidth="1"/>
    <col min="11740" max="11740" width="32.88671875" style="52" customWidth="1"/>
    <col min="11741" max="11746" width="8.88671875" style="52"/>
    <col min="11747" max="11747" width="32.88671875" style="52" customWidth="1"/>
    <col min="11748" max="11748" width="5.88671875" style="52" customWidth="1"/>
    <col min="11749" max="11749" width="32.88671875" style="52" customWidth="1"/>
    <col min="11750" max="11750" width="5.88671875" style="52" customWidth="1"/>
    <col min="11751" max="11992" width="8.88671875" style="52"/>
    <col min="11993" max="11993" width="5.88671875" style="52" customWidth="1"/>
    <col min="11994" max="11994" width="32.88671875" style="52" customWidth="1"/>
    <col min="11995" max="11995" width="5.88671875" style="52" customWidth="1"/>
    <col min="11996" max="11996" width="32.88671875" style="52" customWidth="1"/>
    <col min="11997" max="12002" width="8.88671875" style="52"/>
    <col min="12003" max="12003" width="32.88671875" style="52" customWidth="1"/>
    <col min="12004" max="12004" width="5.88671875" style="52" customWidth="1"/>
    <col min="12005" max="12005" width="32.88671875" style="52" customWidth="1"/>
    <col min="12006" max="12006" width="5.88671875" style="52" customWidth="1"/>
    <col min="12007" max="12248" width="8.88671875" style="52"/>
    <col min="12249" max="12249" width="5.88671875" style="52" customWidth="1"/>
    <col min="12250" max="12250" width="32.88671875" style="52" customWidth="1"/>
    <col min="12251" max="12251" width="5.88671875" style="52" customWidth="1"/>
    <col min="12252" max="12252" width="32.88671875" style="52" customWidth="1"/>
    <col min="12253" max="12258" width="8.88671875" style="52"/>
    <col min="12259" max="12259" width="32.88671875" style="52" customWidth="1"/>
    <col min="12260" max="12260" width="5.88671875" style="52" customWidth="1"/>
    <col min="12261" max="12261" width="32.88671875" style="52" customWidth="1"/>
    <col min="12262" max="12262" width="5.88671875" style="52" customWidth="1"/>
    <col min="12263" max="12504" width="8.88671875" style="52"/>
    <col min="12505" max="12505" width="5.88671875" style="52" customWidth="1"/>
    <col min="12506" max="12506" width="32.88671875" style="52" customWidth="1"/>
    <col min="12507" max="12507" width="5.88671875" style="52" customWidth="1"/>
    <col min="12508" max="12508" width="32.88671875" style="52" customWidth="1"/>
    <col min="12509" max="12514" width="8.88671875" style="52"/>
    <col min="12515" max="12515" width="32.88671875" style="52" customWidth="1"/>
    <col min="12516" max="12516" width="5.88671875" style="52" customWidth="1"/>
    <col min="12517" max="12517" width="32.88671875" style="52" customWidth="1"/>
    <col min="12518" max="12518" width="5.88671875" style="52" customWidth="1"/>
    <col min="12519" max="12760" width="8.88671875" style="52"/>
    <col min="12761" max="12761" width="5.88671875" style="52" customWidth="1"/>
    <col min="12762" max="12762" width="32.88671875" style="52" customWidth="1"/>
    <col min="12763" max="12763" width="5.88671875" style="52" customWidth="1"/>
    <col min="12764" max="12764" width="32.88671875" style="52" customWidth="1"/>
    <col min="12765" max="12770" width="8.88671875" style="52"/>
    <col min="12771" max="12771" width="32.88671875" style="52" customWidth="1"/>
    <col min="12772" max="12772" width="5.88671875" style="52" customWidth="1"/>
    <col min="12773" max="12773" width="32.88671875" style="52" customWidth="1"/>
    <col min="12774" max="12774" width="5.88671875" style="52" customWidth="1"/>
    <col min="12775" max="13016" width="8.88671875" style="52"/>
    <col min="13017" max="13017" width="5.88671875" style="52" customWidth="1"/>
    <col min="13018" max="13018" width="32.88671875" style="52" customWidth="1"/>
    <col min="13019" max="13019" width="5.88671875" style="52" customWidth="1"/>
    <col min="13020" max="13020" width="32.88671875" style="52" customWidth="1"/>
    <col min="13021" max="13026" width="8.88671875" style="52"/>
    <col min="13027" max="13027" width="32.88671875" style="52" customWidth="1"/>
    <col min="13028" max="13028" width="5.88671875" style="52" customWidth="1"/>
    <col min="13029" max="13029" width="32.88671875" style="52" customWidth="1"/>
    <col min="13030" max="13030" width="5.88671875" style="52" customWidth="1"/>
    <col min="13031" max="13272" width="8.88671875" style="52"/>
    <col min="13273" max="13273" width="5.88671875" style="52" customWidth="1"/>
    <col min="13274" max="13274" width="32.88671875" style="52" customWidth="1"/>
    <col min="13275" max="13275" width="5.88671875" style="52" customWidth="1"/>
    <col min="13276" max="13276" width="32.88671875" style="52" customWidth="1"/>
    <col min="13277" max="13282" width="8.88671875" style="52"/>
    <col min="13283" max="13283" width="32.88671875" style="52" customWidth="1"/>
    <col min="13284" max="13284" width="5.88671875" style="52" customWidth="1"/>
    <col min="13285" max="13285" width="32.88671875" style="52" customWidth="1"/>
    <col min="13286" max="13286" width="5.88671875" style="52" customWidth="1"/>
    <col min="13287" max="13528" width="8.88671875" style="52"/>
    <col min="13529" max="13529" width="5.88671875" style="52" customWidth="1"/>
    <col min="13530" max="13530" width="32.88671875" style="52" customWidth="1"/>
    <col min="13531" max="13531" width="5.88671875" style="52" customWidth="1"/>
    <col min="13532" max="13532" width="32.88671875" style="52" customWidth="1"/>
    <col min="13533" max="13538" width="8.88671875" style="52"/>
    <col min="13539" max="13539" width="32.88671875" style="52" customWidth="1"/>
    <col min="13540" max="13540" width="5.88671875" style="52" customWidth="1"/>
    <col min="13541" max="13541" width="32.88671875" style="52" customWidth="1"/>
    <col min="13542" max="13542" width="5.88671875" style="52" customWidth="1"/>
    <col min="13543" max="13784" width="8.88671875" style="52"/>
    <col min="13785" max="13785" width="5.88671875" style="52" customWidth="1"/>
    <col min="13786" max="13786" width="32.88671875" style="52" customWidth="1"/>
    <col min="13787" max="13787" width="5.88671875" style="52" customWidth="1"/>
    <col min="13788" max="13788" width="32.88671875" style="52" customWidth="1"/>
    <col min="13789" max="13794" width="8.88671875" style="52"/>
    <col min="13795" max="13795" width="32.88671875" style="52" customWidth="1"/>
    <col min="13796" max="13796" width="5.88671875" style="52" customWidth="1"/>
    <col min="13797" max="13797" width="32.88671875" style="52" customWidth="1"/>
    <col min="13798" max="13798" width="5.88671875" style="52" customWidth="1"/>
    <col min="13799" max="14040" width="8.88671875" style="52"/>
    <col min="14041" max="14041" width="5.88671875" style="52" customWidth="1"/>
    <col min="14042" max="14042" width="32.88671875" style="52" customWidth="1"/>
    <col min="14043" max="14043" width="5.88671875" style="52" customWidth="1"/>
    <col min="14044" max="14044" width="32.88671875" style="52" customWidth="1"/>
    <col min="14045" max="14050" width="8.88671875" style="52"/>
    <col min="14051" max="14051" width="32.88671875" style="52" customWidth="1"/>
    <col min="14052" max="14052" width="5.88671875" style="52" customWidth="1"/>
    <col min="14053" max="14053" width="32.88671875" style="52" customWidth="1"/>
    <col min="14054" max="14054" width="5.88671875" style="52" customWidth="1"/>
    <col min="14055" max="14296" width="8.88671875" style="52"/>
    <col min="14297" max="14297" width="5.88671875" style="52" customWidth="1"/>
    <col min="14298" max="14298" width="32.88671875" style="52" customWidth="1"/>
    <col min="14299" max="14299" width="5.88671875" style="52" customWidth="1"/>
    <col min="14300" max="14300" width="32.88671875" style="52" customWidth="1"/>
    <col min="14301" max="14306" width="8.88671875" style="52"/>
    <col min="14307" max="14307" width="32.88671875" style="52" customWidth="1"/>
    <col min="14308" max="14308" width="5.88671875" style="52" customWidth="1"/>
    <col min="14309" max="14309" width="32.88671875" style="52" customWidth="1"/>
    <col min="14310" max="14310" width="5.88671875" style="52" customWidth="1"/>
    <col min="14311" max="14552" width="8.88671875" style="52"/>
    <col min="14553" max="14553" width="5.88671875" style="52" customWidth="1"/>
    <col min="14554" max="14554" width="32.88671875" style="52" customWidth="1"/>
    <col min="14555" max="14555" width="5.88671875" style="52" customWidth="1"/>
    <col min="14556" max="14556" width="32.88671875" style="52" customWidth="1"/>
    <col min="14557" max="14562" width="8.88671875" style="52"/>
    <col min="14563" max="14563" width="32.88671875" style="52" customWidth="1"/>
    <col min="14564" max="14564" width="5.88671875" style="52" customWidth="1"/>
    <col min="14565" max="14565" width="32.88671875" style="52" customWidth="1"/>
    <col min="14566" max="14566" width="5.88671875" style="52" customWidth="1"/>
    <col min="14567" max="14808" width="8.88671875" style="52"/>
    <col min="14809" max="14809" width="5.88671875" style="52" customWidth="1"/>
    <col min="14810" max="14810" width="32.88671875" style="52" customWidth="1"/>
    <col min="14811" max="14811" width="5.88671875" style="52" customWidth="1"/>
    <col min="14812" max="14812" width="32.88671875" style="52" customWidth="1"/>
    <col min="14813" max="14818" width="8.88671875" style="52"/>
    <col min="14819" max="14819" width="32.88671875" style="52" customWidth="1"/>
    <col min="14820" max="14820" width="5.88671875" style="52" customWidth="1"/>
    <col min="14821" max="14821" width="32.88671875" style="52" customWidth="1"/>
    <col min="14822" max="14822" width="5.88671875" style="52" customWidth="1"/>
    <col min="14823" max="15064" width="8.88671875" style="52"/>
    <col min="15065" max="15065" width="5.88671875" style="52" customWidth="1"/>
    <col min="15066" max="15066" width="32.88671875" style="52" customWidth="1"/>
    <col min="15067" max="15067" width="5.88671875" style="52" customWidth="1"/>
    <col min="15068" max="15068" width="32.88671875" style="52" customWidth="1"/>
    <col min="15069" max="15074" width="8.88671875" style="52"/>
    <col min="15075" max="15075" width="32.88671875" style="52" customWidth="1"/>
    <col min="15076" max="15076" width="5.88671875" style="52" customWidth="1"/>
    <col min="15077" max="15077" width="32.88671875" style="52" customWidth="1"/>
    <col min="15078" max="15078" width="5.88671875" style="52" customWidth="1"/>
    <col min="15079" max="15320" width="8.88671875" style="52"/>
    <col min="15321" max="15321" width="5.88671875" style="52" customWidth="1"/>
    <col min="15322" max="15322" width="32.88671875" style="52" customWidth="1"/>
    <col min="15323" max="15323" width="5.88671875" style="52" customWidth="1"/>
    <col min="15324" max="15324" width="32.88671875" style="52" customWidth="1"/>
    <col min="15325" max="15330" width="8.88671875" style="52"/>
    <col min="15331" max="15331" width="32.88671875" style="52" customWidth="1"/>
    <col min="15332" max="15332" width="5.88671875" style="52" customWidth="1"/>
    <col min="15333" max="15333" width="32.88671875" style="52" customWidth="1"/>
    <col min="15334" max="15334" width="5.88671875" style="52" customWidth="1"/>
    <col min="15335" max="15576" width="8.88671875" style="52"/>
    <col min="15577" max="15577" width="5.88671875" style="52" customWidth="1"/>
    <col min="15578" max="15578" width="32.88671875" style="52" customWidth="1"/>
    <col min="15579" max="15579" width="5.88671875" style="52" customWidth="1"/>
    <col min="15580" max="15580" width="32.88671875" style="52" customWidth="1"/>
    <col min="15581" max="15586" width="8.88671875" style="52"/>
    <col min="15587" max="15587" width="32.88671875" style="52" customWidth="1"/>
    <col min="15588" max="15588" width="5.88671875" style="52" customWidth="1"/>
    <col min="15589" max="15589" width="32.88671875" style="52" customWidth="1"/>
    <col min="15590" max="15590" width="5.88671875" style="52" customWidth="1"/>
    <col min="15591" max="15832" width="8.88671875" style="52"/>
    <col min="15833" max="15833" width="5.88671875" style="52" customWidth="1"/>
    <col min="15834" max="15834" width="32.88671875" style="52" customWidth="1"/>
    <col min="15835" max="15835" width="5.88671875" style="52" customWidth="1"/>
    <col min="15836" max="15836" width="32.88671875" style="52" customWidth="1"/>
    <col min="15837" max="15842" width="8.88671875" style="52"/>
    <col min="15843" max="15843" width="32.88671875" style="52" customWidth="1"/>
    <col min="15844" max="15844" width="5.88671875" style="52" customWidth="1"/>
    <col min="15845" max="15845" width="32.88671875" style="52" customWidth="1"/>
    <col min="15846" max="15846" width="5.88671875" style="52" customWidth="1"/>
    <col min="15847" max="16088" width="8.88671875" style="52"/>
    <col min="16089" max="16089" width="5.88671875" style="52" customWidth="1"/>
    <col min="16090" max="16090" width="32.88671875" style="52" customWidth="1"/>
    <col min="16091" max="16091" width="5.88671875" style="52" customWidth="1"/>
    <col min="16092" max="16092" width="32.88671875" style="52" customWidth="1"/>
    <col min="16093" max="16098" width="8.88671875" style="52"/>
    <col min="16099" max="16099" width="32.88671875" style="52" customWidth="1"/>
    <col min="16100" max="16100" width="5.88671875" style="52" customWidth="1"/>
    <col min="16101" max="16101" width="32.88671875" style="52" customWidth="1"/>
    <col min="16102" max="16102" width="5.88671875" style="52" customWidth="1"/>
    <col min="16103" max="16384" width="8.88671875" style="52"/>
  </cols>
  <sheetData>
    <row r="1" spans="1:17" s="30" customFormat="1" ht="57.6" customHeight="1" x14ac:dyDescent="0.5">
      <c r="N1" s="33"/>
      <c r="O1" s="33"/>
    </row>
    <row r="2" spans="1:17" s="35" customFormat="1" ht="26.4" x14ac:dyDescent="0.5">
      <c r="A2" s="144" t="s">
        <v>569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7" s="35" customFormat="1" ht="26.4" x14ac:dyDescent="0.5">
      <c r="A3" s="145" t="s">
        <v>570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7" s="35" customFormat="1" ht="24" customHeight="1" x14ac:dyDescent="0.5">
      <c r="A4" s="132"/>
      <c r="B4" s="133"/>
      <c r="C4" s="512" t="s">
        <v>554</v>
      </c>
      <c r="D4" s="513"/>
      <c r="E4" s="513"/>
      <c r="F4" s="513"/>
      <c r="G4" s="514"/>
      <c r="H4" s="512" t="s">
        <v>555</v>
      </c>
      <c r="I4" s="513"/>
      <c r="J4" s="513"/>
      <c r="K4" s="513"/>
      <c r="L4" s="514"/>
      <c r="M4" s="134"/>
      <c r="N4" s="132"/>
      <c r="O4" s="42"/>
    </row>
    <row r="5" spans="1:17" s="43" customFormat="1" ht="36" customHeight="1" x14ac:dyDescent="0.5">
      <c r="A5" s="520" t="s">
        <v>609</v>
      </c>
      <c r="B5" s="517" t="s">
        <v>26</v>
      </c>
      <c r="C5" s="110" t="s">
        <v>744</v>
      </c>
      <c r="D5" s="110" t="s">
        <v>725</v>
      </c>
      <c r="E5" s="110" t="s">
        <v>744</v>
      </c>
      <c r="F5" s="499" t="s">
        <v>524</v>
      </c>
      <c r="G5" s="505"/>
      <c r="H5" s="110" t="s">
        <v>744</v>
      </c>
      <c r="I5" s="110" t="s">
        <v>725</v>
      </c>
      <c r="J5" s="110" t="s">
        <v>744</v>
      </c>
      <c r="K5" s="499" t="s">
        <v>524</v>
      </c>
      <c r="L5" s="505"/>
      <c r="M5" s="521" t="s">
        <v>260</v>
      </c>
      <c r="N5" s="519" t="s">
        <v>610</v>
      </c>
    </row>
    <row r="6" spans="1:17" s="43" customFormat="1" ht="36" customHeight="1" x14ac:dyDescent="0.5">
      <c r="A6" s="520"/>
      <c r="B6" s="517"/>
      <c r="C6" s="167" t="s">
        <v>514</v>
      </c>
      <c r="D6" s="112" t="s">
        <v>724</v>
      </c>
      <c r="E6" s="112" t="s">
        <v>724</v>
      </c>
      <c r="F6" s="113" t="s">
        <v>526</v>
      </c>
      <c r="G6" s="114" t="s">
        <v>525</v>
      </c>
      <c r="H6" s="111" t="s">
        <v>514</v>
      </c>
      <c r="I6" s="112" t="s">
        <v>724</v>
      </c>
      <c r="J6" s="112" t="s">
        <v>724</v>
      </c>
      <c r="K6" s="113" t="s">
        <v>526</v>
      </c>
      <c r="L6" s="114" t="s">
        <v>525</v>
      </c>
      <c r="M6" s="521"/>
      <c r="N6" s="519"/>
    </row>
    <row r="7" spans="1:17" ht="18" customHeight="1" x14ac:dyDescent="0.5">
      <c r="A7" s="126">
        <v>1</v>
      </c>
      <c r="B7" s="92" t="s">
        <v>27</v>
      </c>
      <c r="C7" s="93">
        <v>15589.406395</v>
      </c>
      <c r="D7" s="94">
        <v>14922.159068000001</v>
      </c>
      <c r="E7" s="94">
        <v>13622.305664</v>
      </c>
      <c r="F7" s="49">
        <v>-8.6999999999999993</v>
      </c>
      <c r="G7" s="89">
        <v>-12.6</v>
      </c>
      <c r="H7" s="93">
        <v>19073.265885000001</v>
      </c>
      <c r="I7" s="94">
        <v>26458.98201</v>
      </c>
      <c r="J7" s="94">
        <v>22691.77175</v>
      </c>
      <c r="K7" s="49">
        <v>-14.2</v>
      </c>
      <c r="L7" s="89">
        <v>19</v>
      </c>
      <c r="M7" s="127" t="s">
        <v>261</v>
      </c>
      <c r="N7" s="128">
        <v>1</v>
      </c>
      <c r="O7" s="341"/>
    </row>
    <row r="8" spans="1:17" ht="18" customHeight="1" x14ac:dyDescent="0.5">
      <c r="A8" s="129">
        <v>2</v>
      </c>
      <c r="B8" s="98" t="s">
        <v>201</v>
      </c>
      <c r="C8" s="99">
        <v>9174.9222520000003</v>
      </c>
      <c r="D8" s="100">
        <v>12327.436553</v>
      </c>
      <c r="E8" s="100">
        <v>11982.833791999999</v>
      </c>
      <c r="F8" s="50">
        <v>-2.8</v>
      </c>
      <c r="G8" s="90">
        <v>30.6</v>
      </c>
      <c r="H8" s="99">
        <v>3464.9104510000002</v>
      </c>
      <c r="I8" s="100">
        <v>6289.607274</v>
      </c>
      <c r="J8" s="100">
        <v>6096.5411480000002</v>
      </c>
      <c r="K8" s="50">
        <v>-3.1</v>
      </c>
      <c r="L8" s="90">
        <v>76</v>
      </c>
      <c r="M8" s="130" t="s">
        <v>265</v>
      </c>
      <c r="N8" s="131">
        <v>2</v>
      </c>
      <c r="O8" s="341"/>
      <c r="Q8" s="341"/>
    </row>
    <row r="9" spans="1:17" ht="18" customHeight="1" x14ac:dyDescent="0.5">
      <c r="A9" s="126">
        <v>3</v>
      </c>
      <c r="B9" s="92" t="s">
        <v>28</v>
      </c>
      <c r="C9" s="93">
        <v>8699.0728670000008</v>
      </c>
      <c r="D9" s="94">
        <v>9672.2029480000001</v>
      </c>
      <c r="E9" s="94">
        <v>9236.8070889999999</v>
      </c>
      <c r="F9" s="49">
        <v>-4.5</v>
      </c>
      <c r="G9" s="89">
        <v>6.2</v>
      </c>
      <c r="H9" s="93">
        <v>4749.143642</v>
      </c>
      <c r="I9" s="94">
        <v>4345.1312610000004</v>
      </c>
      <c r="J9" s="94">
        <v>4317.456263</v>
      </c>
      <c r="K9" s="49">
        <v>-0.6</v>
      </c>
      <c r="L9" s="89">
        <v>-9.1</v>
      </c>
      <c r="M9" s="127" t="s">
        <v>262</v>
      </c>
      <c r="N9" s="128">
        <v>3</v>
      </c>
      <c r="O9" s="341"/>
    </row>
    <row r="10" spans="1:17" ht="18" customHeight="1" x14ac:dyDescent="0.5">
      <c r="A10" s="129">
        <v>4</v>
      </c>
      <c r="B10" s="98" t="s">
        <v>29</v>
      </c>
      <c r="C10" s="99">
        <v>8382.9518829999997</v>
      </c>
      <c r="D10" s="100">
        <v>8623.7831989999995</v>
      </c>
      <c r="E10" s="100">
        <v>9241.9016080000001</v>
      </c>
      <c r="F10" s="50">
        <v>7.2</v>
      </c>
      <c r="G10" s="90">
        <v>10.199999999999999</v>
      </c>
      <c r="H10" s="99">
        <v>2703.7562210000001</v>
      </c>
      <c r="I10" s="100">
        <v>2905.5929449999999</v>
      </c>
      <c r="J10" s="100">
        <v>3387.5333019999998</v>
      </c>
      <c r="K10" s="50">
        <v>16.600000000000001</v>
      </c>
      <c r="L10" s="90">
        <v>25.3</v>
      </c>
      <c r="M10" s="130" t="s">
        <v>263</v>
      </c>
      <c r="N10" s="131">
        <v>4</v>
      </c>
      <c r="O10" s="341"/>
    </row>
    <row r="11" spans="1:17" ht="18" customHeight="1" x14ac:dyDescent="0.5">
      <c r="A11" s="126">
        <v>5</v>
      </c>
      <c r="B11" s="92" t="s">
        <v>141</v>
      </c>
      <c r="C11" s="93">
        <v>3407.5368589999998</v>
      </c>
      <c r="D11" s="94">
        <v>2389.98459</v>
      </c>
      <c r="E11" s="94">
        <v>3249.464246</v>
      </c>
      <c r="F11" s="49">
        <v>36</v>
      </c>
      <c r="G11" s="89">
        <v>-4.5999999999999996</v>
      </c>
      <c r="H11" s="93">
        <v>5409.9477889999998</v>
      </c>
      <c r="I11" s="94">
        <v>5753.8425829999996</v>
      </c>
      <c r="J11" s="94">
        <v>5617.172321</v>
      </c>
      <c r="K11" s="49">
        <v>-2.4</v>
      </c>
      <c r="L11" s="89">
        <v>3.8</v>
      </c>
      <c r="M11" s="127" t="s">
        <v>269</v>
      </c>
      <c r="N11" s="128">
        <v>5</v>
      </c>
      <c r="O11" s="341"/>
    </row>
    <row r="12" spans="1:17" ht="18" customHeight="1" x14ac:dyDescent="0.5">
      <c r="A12" s="129">
        <v>6</v>
      </c>
      <c r="B12" s="98" t="s">
        <v>30</v>
      </c>
      <c r="C12" s="99">
        <v>9465.2048649999997</v>
      </c>
      <c r="D12" s="100">
        <v>6922.1953810000005</v>
      </c>
      <c r="E12" s="100">
        <v>6920.2151549999999</v>
      </c>
      <c r="F12" s="50">
        <v>0</v>
      </c>
      <c r="G12" s="90">
        <v>-26.9</v>
      </c>
      <c r="H12" s="99">
        <v>1343.629052</v>
      </c>
      <c r="I12" s="100">
        <v>2249.541256</v>
      </c>
      <c r="J12" s="100">
        <v>1928.0104329999999</v>
      </c>
      <c r="K12" s="50">
        <v>-14.3</v>
      </c>
      <c r="L12" s="90">
        <v>43.5</v>
      </c>
      <c r="M12" s="130" t="s">
        <v>264</v>
      </c>
      <c r="N12" s="131">
        <v>6</v>
      </c>
      <c r="O12" s="341"/>
    </row>
    <row r="13" spans="1:17" ht="18" customHeight="1" x14ac:dyDescent="0.5">
      <c r="A13" s="126">
        <v>7</v>
      </c>
      <c r="B13" s="92" t="s">
        <v>31</v>
      </c>
      <c r="C13" s="93">
        <v>4168.9161029999996</v>
      </c>
      <c r="D13" s="94">
        <v>2951.8451500000001</v>
      </c>
      <c r="E13" s="94">
        <v>4238.728247</v>
      </c>
      <c r="F13" s="49">
        <v>43.6</v>
      </c>
      <c r="G13" s="89">
        <v>1.7</v>
      </c>
      <c r="H13" s="93">
        <v>3239.8491979999999</v>
      </c>
      <c r="I13" s="94">
        <v>1634.8939700000001</v>
      </c>
      <c r="J13" s="94">
        <v>1963.612668</v>
      </c>
      <c r="K13" s="49">
        <v>20.100000000000001</v>
      </c>
      <c r="L13" s="89">
        <v>-39.4</v>
      </c>
      <c r="M13" s="127" t="s">
        <v>266</v>
      </c>
      <c r="N13" s="128">
        <v>7</v>
      </c>
      <c r="O13" s="341"/>
    </row>
    <row r="14" spans="1:17" ht="18" customHeight="1" x14ac:dyDescent="0.5">
      <c r="A14" s="129">
        <v>8</v>
      </c>
      <c r="B14" s="98" t="s">
        <v>219</v>
      </c>
      <c r="C14" s="99">
        <v>2525.2019289999998</v>
      </c>
      <c r="D14" s="100">
        <v>3406.0161389999998</v>
      </c>
      <c r="E14" s="100">
        <v>3042.8048469999999</v>
      </c>
      <c r="F14" s="50">
        <v>-10.7</v>
      </c>
      <c r="G14" s="90">
        <v>20.5</v>
      </c>
      <c r="H14" s="99">
        <v>686.16335500000002</v>
      </c>
      <c r="I14" s="100">
        <v>767.81879700000002</v>
      </c>
      <c r="J14" s="100">
        <v>1003.09736</v>
      </c>
      <c r="K14" s="50">
        <v>30.6</v>
      </c>
      <c r="L14" s="90">
        <v>46.2</v>
      </c>
      <c r="M14" s="130" t="s">
        <v>270</v>
      </c>
      <c r="N14" s="131">
        <v>8</v>
      </c>
      <c r="O14" s="341"/>
    </row>
    <row r="15" spans="1:17" ht="18" customHeight="1" x14ac:dyDescent="0.5">
      <c r="A15" s="126">
        <v>9</v>
      </c>
      <c r="B15" s="92" t="s">
        <v>202</v>
      </c>
      <c r="C15" s="93">
        <v>1577.8714</v>
      </c>
      <c r="D15" s="94">
        <v>1316.557818</v>
      </c>
      <c r="E15" s="94">
        <v>1553.687831</v>
      </c>
      <c r="F15" s="49">
        <v>18</v>
      </c>
      <c r="G15" s="89">
        <v>-1.5</v>
      </c>
      <c r="H15" s="93">
        <v>2261.9037050000002</v>
      </c>
      <c r="I15" s="94">
        <v>3040.0757870000002</v>
      </c>
      <c r="J15" s="94">
        <v>2136.6976960000002</v>
      </c>
      <c r="K15" s="49">
        <v>-29.7</v>
      </c>
      <c r="L15" s="89">
        <v>-5.5</v>
      </c>
      <c r="M15" s="127" t="s">
        <v>283</v>
      </c>
      <c r="N15" s="128">
        <v>9</v>
      </c>
      <c r="O15" s="341"/>
    </row>
    <row r="16" spans="1:17" ht="18" customHeight="1" x14ac:dyDescent="0.5">
      <c r="A16" s="129">
        <v>10</v>
      </c>
      <c r="B16" s="98" t="s">
        <v>148</v>
      </c>
      <c r="C16" s="99">
        <v>509.25811099999999</v>
      </c>
      <c r="D16" s="100">
        <v>364.09237200000001</v>
      </c>
      <c r="E16" s="100">
        <v>98.439457000000004</v>
      </c>
      <c r="F16" s="50">
        <v>-73</v>
      </c>
      <c r="G16" s="90">
        <v>-80.7</v>
      </c>
      <c r="H16" s="99">
        <v>1256.6481670000001</v>
      </c>
      <c r="I16" s="100">
        <v>2517.2885419999998</v>
      </c>
      <c r="J16" s="100">
        <v>3486.6941059999999</v>
      </c>
      <c r="K16" s="50">
        <v>38.5</v>
      </c>
      <c r="L16" s="90">
        <v>177.5</v>
      </c>
      <c r="M16" s="130" t="s">
        <v>295</v>
      </c>
      <c r="N16" s="131">
        <v>10</v>
      </c>
      <c r="O16" s="341"/>
    </row>
    <row r="17" spans="1:15" ht="18" customHeight="1" x14ac:dyDescent="0.5">
      <c r="A17" s="126">
        <v>11</v>
      </c>
      <c r="B17" s="92" t="s">
        <v>33</v>
      </c>
      <c r="C17" s="93">
        <v>1093.429429</v>
      </c>
      <c r="D17" s="94">
        <v>3257.4569660000002</v>
      </c>
      <c r="E17" s="94">
        <v>2656.7772409999998</v>
      </c>
      <c r="F17" s="49">
        <v>-18.399999999999999</v>
      </c>
      <c r="G17" s="89">
        <v>143</v>
      </c>
      <c r="H17" s="93">
        <v>290.10243500000001</v>
      </c>
      <c r="I17" s="94">
        <v>315.988496</v>
      </c>
      <c r="J17" s="94">
        <v>306.05234200000001</v>
      </c>
      <c r="K17" s="49">
        <v>-3.1</v>
      </c>
      <c r="L17" s="89">
        <v>5.5</v>
      </c>
      <c r="M17" s="127" t="s">
        <v>268</v>
      </c>
      <c r="N17" s="128">
        <v>11</v>
      </c>
      <c r="O17" s="341"/>
    </row>
    <row r="18" spans="1:15" ht="18" customHeight="1" x14ac:dyDescent="0.5">
      <c r="A18" s="129">
        <v>12</v>
      </c>
      <c r="B18" s="98" t="s">
        <v>205</v>
      </c>
      <c r="C18" s="99">
        <v>113.40782299999999</v>
      </c>
      <c r="D18" s="100">
        <v>125.10633900000001</v>
      </c>
      <c r="E18" s="100">
        <v>355.18509799999998</v>
      </c>
      <c r="F18" s="50">
        <v>183.9</v>
      </c>
      <c r="G18" s="90">
        <v>213.2</v>
      </c>
      <c r="H18" s="99">
        <v>2735.891783</v>
      </c>
      <c r="I18" s="100">
        <v>3408.3579199999999</v>
      </c>
      <c r="J18" s="100">
        <v>2579.6729070000001</v>
      </c>
      <c r="K18" s="50">
        <v>-24.3</v>
      </c>
      <c r="L18" s="90">
        <v>-5.7</v>
      </c>
      <c r="M18" s="130" t="s">
        <v>306</v>
      </c>
      <c r="N18" s="131">
        <v>12</v>
      </c>
      <c r="O18" s="341"/>
    </row>
    <row r="19" spans="1:15" ht="18" customHeight="1" x14ac:dyDescent="0.5">
      <c r="A19" s="126">
        <v>13</v>
      </c>
      <c r="B19" s="92" t="s">
        <v>35</v>
      </c>
      <c r="C19" s="93">
        <v>1927.5159149999999</v>
      </c>
      <c r="D19" s="94">
        <v>1712.2701830000001</v>
      </c>
      <c r="E19" s="94">
        <v>1400.764152</v>
      </c>
      <c r="F19" s="49">
        <v>-18.2</v>
      </c>
      <c r="G19" s="89">
        <v>-27.3</v>
      </c>
      <c r="H19" s="93">
        <v>1679.3495419999999</v>
      </c>
      <c r="I19" s="94">
        <v>2561.5468770000002</v>
      </c>
      <c r="J19" s="94">
        <v>1522.9819090000001</v>
      </c>
      <c r="K19" s="49">
        <v>-40.5</v>
      </c>
      <c r="L19" s="89">
        <v>-9.3000000000000007</v>
      </c>
      <c r="M19" s="127" t="s">
        <v>272</v>
      </c>
      <c r="N19" s="128">
        <v>13</v>
      </c>
      <c r="O19" s="341"/>
    </row>
    <row r="20" spans="1:15" ht="18" customHeight="1" x14ac:dyDescent="0.5">
      <c r="A20" s="129">
        <v>14</v>
      </c>
      <c r="B20" s="98" t="s">
        <v>40</v>
      </c>
      <c r="C20" s="99">
        <v>3914.83329</v>
      </c>
      <c r="D20" s="100">
        <v>1998.6328169999999</v>
      </c>
      <c r="E20" s="100">
        <v>2474.5571759999998</v>
      </c>
      <c r="F20" s="50">
        <v>23.8</v>
      </c>
      <c r="G20" s="90">
        <v>-36.799999999999997</v>
      </c>
      <c r="H20" s="99">
        <v>462.16198400000002</v>
      </c>
      <c r="I20" s="100">
        <v>493.85111699999999</v>
      </c>
      <c r="J20" s="100">
        <v>428.86851200000001</v>
      </c>
      <c r="K20" s="50">
        <v>-13.2</v>
      </c>
      <c r="L20" s="90">
        <v>-7.2</v>
      </c>
      <c r="M20" s="130" t="s">
        <v>267</v>
      </c>
      <c r="N20" s="131">
        <v>14</v>
      </c>
      <c r="O20" s="341"/>
    </row>
    <row r="21" spans="1:15" ht="18" customHeight="1" x14ac:dyDescent="0.5">
      <c r="A21" s="126">
        <v>15</v>
      </c>
      <c r="B21" s="92" t="s">
        <v>154</v>
      </c>
      <c r="C21" s="93">
        <v>394.97297900000001</v>
      </c>
      <c r="D21" s="94">
        <v>2871.5390499999999</v>
      </c>
      <c r="E21" s="94">
        <v>2858.915004</v>
      </c>
      <c r="F21" s="49">
        <v>-0.4</v>
      </c>
      <c r="G21" s="89">
        <v>623.79999999999995</v>
      </c>
      <c r="H21" s="93">
        <v>4.5870009999999999</v>
      </c>
      <c r="I21" s="94">
        <v>1.431346</v>
      </c>
      <c r="J21" s="94">
        <v>0.77925900000000003</v>
      </c>
      <c r="K21" s="49">
        <v>-45.6</v>
      </c>
      <c r="L21" s="89">
        <v>-83</v>
      </c>
      <c r="M21" s="127" t="s">
        <v>274</v>
      </c>
      <c r="N21" s="128">
        <v>15</v>
      </c>
      <c r="O21" s="341"/>
    </row>
    <row r="22" spans="1:15" ht="18" customHeight="1" x14ac:dyDescent="0.5">
      <c r="A22" s="129">
        <v>16</v>
      </c>
      <c r="B22" s="98" t="s">
        <v>37</v>
      </c>
      <c r="C22" s="99">
        <v>835.73191099999997</v>
      </c>
      <c r="D22" s="100">
        <v>1755.3890409999999</v>
      </c>
      <c r="E22" s="100">
        <v>1729.076217</v>
      </c>
      <c r="F22" s="50">
        <v>-1.5</v>
      </c>
      <c r="G22" s="90">
        <v>106.9</v>
      </c>
      <c r="H22" s="99">
        <v>992.41895499999998</v>
      </c>
      <c r="I22" s="100">
        <v>1286.000863</v>
      </c>
      <c r="J22" s="100">
        <v>1095.772727</v>
      </c>
      <c r="K22" s="50">
        <v>-14.8</v>
      </c>
      <c r="L22" s="90">
        <v>10.4</v>
      </c>
      <c r="M22" s="130" t="s">
        <v>279</v>
      </c>
      <c r="N22" s="131">
        <v>16</v>
      </c>
      <c r="O22" s="341"/>
    </row>
    <row r="23" spans="1:15" ht="18" customHeight="1" x14ac:dyDescent="0.5">
      <c r="A23" s="126">
        <v>17</v>
      </c>
      <c r="B23" s="92" t="s">
        <v>36</v>
      </c>
      <c r="C23" s="93">
        <v>650.86513600000001</v>
      </c>
      <c r="D23" s="94">
        <v>802.32720600000005</v>
      </c>
      <c r="E23" s="94">
        <v>1429.234062</v>
      </c>
      <c r="F23" s="49">
        <v>78.099999999999994</v>
      </c>
      <c r="G23" s="89">
        <v>119.6</v>
      </c>
      <c r="H23" s="93">
        <v>958.53936999999996</v>
      </c>
      <c r="I23" s="94">
        <v>1148.5999179999999</v>
      </c>
      <c r="J23" s="94">
        <v>1212.1865560000001</v>
      </c>
      <c r="K23" s="49">
        <v>5.5</v>
      </c>
      <c r="L23" s="89">
        <v>26.5</v>
      </c>
      <c r="M23" s="127" t="s">
        <v>278</v>
      </c>
      <c r="N23" s="128">
        <v>17</v>
      </c>
      <c r="O23" s="341"/>
    </row>
    <row r="24" spans="1:15" ht="18" customHeight="1" x14ac:dyDescent="0.5">
      <c r="A24" s="129">
        <v>18</v>
      </c>
      <c r="B24" s="98" t="s">
        <v>146</v>
      </c>
      <c r="C24" s="99">
        <v>948.81948499999999</v>
      </c>
      <c r="D24" s="100">
        <v>1485.399549</v>
      </c>
      <c r="E24" s="100">
        <v>1508.871586</v>
      </c>
      <c r="F24" s="50">
        <v>1.6</v>
      </c>
      <c r="G24" s="90">
        <v>59</v>
      </c>
      <c r="H24" s="99">
        <v>930.20472299999994</v>
      </c>
      <c r="I24" s="100">
        <v>1115.0327709999999</v>
      </c>
      <c r="J24" s="100">
        <v>792.13709300000005</v>
      </c>
      <c r="K24" s="50">
        <v>-29</v>
      </c>
      <c r="L24" s="90">
        <v>-14.8</v>
      </c>
      <c r="M24" s="130" t="s">
        <v>276</v>
      </c>
      <c r="N24" s="131">
        <v>18</v>
      </c>
      <c r="O24" s="341"/>
    </row>
    <row r="25" spans="1:15" ht="18" customHeight="1" x14ac:dyDescent="0.5">
      <c r="A25" s="126">
        <v>19</v>
      </c>
      <c r="B25" s="92" t="s">
        <v>32</v>
      </c>
      <c r="C25" s="93">
        <v>3033.1343510000002</v>
      </c>
      <c r="D25" s="94">
        <v>2321.955297</v>
      </c>
      <c r="E25" s="94">
        <v>1767.009738</v>
      </c>
      <c r="F25" s="49">
        <v>-23.9</v>
      </c>
      <c r="G25" s="89">
        <v>-41.7</v>
      </c>
      <c r="H25" s="93">
        <v>380.98478699999998</v>
      </c>
      <c r="I25" s="94">
        <v>425.87504000000001</v>
      </c>
      <c r="J25" s="94">
        <v>375.42903799999999</v>
      </c>
      <c r="K25" s="49">
        <v>-11.8</v>
      </c>
      <c r="L25" s="89">
        <v>-1.5</v>
      </c>
      <c r="M25" s="127" t="s">
        <v>271</v>
      </c>
      <c r="N25" s="128">
        <v>19</v>
      </c>
      <c r="O25" s="341"/>
    </row>
    <row r="26" spans="1:15" ht="18" customHeight="1" x14ac:dyDescent="0.5">
      <c r="A26" s="129">
        <v>20</v>
      </c>
      <c r="B26" s="98" t="s">
        <v>212</v>
      </c>
      <c r="C26" s="99">
        <v>793.19324700000004</v>
      </c>
      <c r="D26" s="100">
        <v>633.45759699999996</v>
      </c>
      <c r="E26" s="100">
        <v>1407.5947269999999</v>
      </c>
      <c r="F26" s="50">
        <v>122.2</v>
      </c>
      <c r="G26" s="90">
        <v>77.5</v>
      </c>
      <c r="H26" s="99">
        <v>831.025666</v>
      </c>
      <c r="I26" s="100">
        <v>802.97762499999999</v>
      </c>
      <c r="J26" s="100">
        <v>734.63224100000002</v>
      </c>
      <c r="K26" s="50">
        <v>-8.5</v>
      </c>
      <c r="L26" s="90">
        <v>-11.6</v>
      </c>
      <c r="M26" s="130" t="s">
        <v>285</v>
      </c>
      <c r="N26" s="131">
        <v>20</v>
      </c>
      <c r="O26" s="341"/>
    </row>
    <row r="27" spans="1:15" ht="18" customHeight="1" x14ac:dyDescent="0.5">
      <c r="A27" s="126">
        <v>21</v>
      </c>
      <c r="B27" s="92" t="s">
        <v>147</v>
      </c>
      <c r="C27" s="93">
        <v>1041.9605220000001</v>
      </c>
      <c r="D27" s="94">
        <v>1312.2847859999999</v>
      </c>
      <c r="E27" s="94">
        <v>1373.779851</v>
      </c>
      <c r="F27" s="49">
        <v>4.7</v>
      </c>
      <c r="G27" s="89">
        <v>31.8</v>
      </c>
      <c r="H27" s="93">
        <v>905.55262800000003</v>
      </c>
      <c r="I27" s="94">
        <v>1157.3390979999999</v>
      </c>
      <c r="J27" s="94">
        <v>643.34994900000004</v>
      </c>
      <c r="K27" s="49">
        <v>-44.4</v>
      </c>
      <c r="L27" s="89">
        <v>-29</v>
      </c>
      <c r="M27" s="127" t="s">
        <v>275</v>
      </c>
      <c r="N27" s="128">
        <v>21</v>
      </c>
      <c r="O27" s="341"/>
    </row>
    <row r="28" spans="1:15" ht="18" customHeight="1" x14ac:dyDescent="0.5">
      <c r="A28" s="129">
        <v>22</v>
      </c>
      <c r="B28" s="98" t="s">
        <v>143</v>
      </c>
      <c r="C28" s="99">
        <v>1342.109404</v>
      </c>
      <c r="D28" s="100">
        <v>1180.0071969999999</v>
      </c>
      <c r="E28" s="100">
        <v>1488.4451550000001</v>
      </c>
      <c r="F28" s="50">
        <v>26.1</v>
      </c>
      <c r="G28" s="90">
        <v>10.9</v>
      </c>
      <c r="H28" s="99">
        <v>268.42746199999999</v>
      </c>
      <c r="I28" s="100">
        <v>285.74223000000001</v>
      </c>
      <c r="J28" s="100">
        <v>251.656769</v>
      </c>
      <c r="K28" s="50">
        <v>-11.9</v>
      </c>
      <c r="L28" s="90">
        <v>-6.2</v>
      </c>
      <c r="M28" s="130" t="s">
        <v>289</v>
      </c>
      <c r="N28" s="131">
        <v>22</v>
      </c>
      <c r="O28" s="341"/>
    </row>
    <row r="29" spans="1:15" ht="18" customHeight="1" x14ac:dyDescent="0.5">
      <c r="A29" s="126">
        <v>23</v>
      </c>
      <c r="B29" s="92" t="s">
        <v>38</v>
      </c>
      <c r="C29" s="93">
        <v>697.07323899999994</v>
      </c>
      <c r="D29" s="94">
        <v>878.20926499999996</v>
      </c>
      <c r="E29" s="94">
        <v>815.59873700000003</v>
      </c>
      <c r="F29" s="49">
        <v>-7.1</v>
      </c>
      <c r="G29" s="89">
        <v>17</v>
      </c>
      <c r="H29" s="93">
        <v>997.86226399999998</v>
      </c>
      <c r="I29" s="94">
        <v>1566.4927580000001</v>
      </c>
      <c r="J29" s="94">
        <v>797.76218700000004</v>
      </c>
      <c r="K29" s="49">
        <v>-49.1</v>
      </c>
      <c r="L29" s="89">
        <v>-20.100000000000001</v>
      </c>
      <c r="M29" s="127" t="s">
        <v>281</v>
      </c>
      <c r="N29" s="128">
        <v>23</v>
      </c>
      <c r="O29" s="341"/>
    </row>
    <row r="30" spans="1:15" ht="18" customHeight="1" x14ac:dyDescent="0.5">
      <c r="A30" s="129">
        <v>24</v>
      </c>
      <c r="B30" s="98" t="s">
        <v>48</v>
      </c>
      <c r="C30" s="99">
        <v>974.31703300000004</v>
      </c>
      <c r="D30" s="100">
        <v>950.37927200000001</v>
      </c>
      <c r="E30" s="100">
        <v>377.70441199999999</v>
      </c>
      <c r="F30" s="50">
        <v>-60.3</v>
      </c>
      <c r="G30" s="90">
        <v>-61.2</v>
      </c>
      <c r="H30" s="99">
        <v>1543.521428</v>
      </c>
      <c r="I30" s="100">
        <v>1432.5849800000001</v>
      </c>
      <c r="J30" s="100">
        <v>1227.2704650000001</v>
      </c>
      <c r="K30" s="50">
        <v>-14.3</v>
      </c>
      <c r="L30" s="90">
        <v>-20.5</v>
      </c>
      <c r="M30" s="130" t="s">
        <v>296</v>
      </c>
      <c r="N30" s="131">
        <v>24</v>
      </c>
      <c r="O30" s="341"/>
    </row>
    <row r="31" spans="1:15" ht="18" customHeight="1" x14ac:dyDescent="0.5">
      <c r="A31" s="126">
        <v>25</v>
      </c>
      <c r="B31" s="92" t="s">
        <v>142</v>
      </c>
      <c r="C31" s="93">
        <v>714.22037999999998</v>
      </c>
      <c r="D31" s="94">
        <v>1081.621447</v>
      </c>
      <c r="E31" s="94">
        <v>1121.6039989999999</v>
      </c>
      <c r="F31" s="49">
        <v>3.7</v>
      </c>
      <c r="G31" s="89">
        <v>57</v>
      </c>
      <c r="H31" s="93">
        <v>459.81185599999998</v>
      </c>
      <c r="I31" s="94">
        <v>422.40831700000001</v>
      </c>
      <c r="J31" s="94">
        <v>424.52800300000001</v>
      </c>
      <c r="K31" s="49">
        <v>0.5</v>
      </c>
      <c r="L31" s="89">
        <v>-7.7</v>
      </c>
      <c r="M31" s="127" t="s">
        <v>280</v>
      </c>
      <c r="N31" s="128">
        <v>25</v>
      </c>
      <c r="O31" s="341"/>
    </row>
    <row r="32" spans="1:15" ht="18" customHeight="1" x14ac:dyDescent="0.5">
      <c r="A32" s="129">
        <v>26</v>
      </c>
      <c r="B32" s="98" t="s">
        <v>51</v>
      </c>
      <c r="C32" s="99">
        <v>191.919431</v>
      </c>
      <c r="D32" s="100">
        <v>164.36942300000001</v>
      </c>
      <c r="E32" s="100">
        <v>263.579114</v>
      </c>
      <c r="F32" s="50">
        <v>60.4</v>
      </c>
      <c r="G32" s="90">
        <v>37.299999999999997</v>
      </c>
      <c r="H32" s="99">
        <v>1278.4129330000001</v>
      </c>
      <c r="I32" s="100">
        <v>1213.095341</v>
      </c>
      <c r="J32" s="100">
        <v>1125.0816600000001</v>
      </c>
      <c r="K32" s="50">
        <v>-7.3</v>
      </c>
      <c r="L32" s="90">
        <v>-12</v>
      </c>
      <c r="M32" s="130" t="s">
        <v>304</v>
      </c>
      <c r="N32" s="131">
        <v>26</v>
      </c>
      <c r="O32" s="341"/>
    </row>
    <row r="33" spans="1:15" ht="18" customHeight="1" x14ac:dyDescent="0.5">
      <c r="A33" s="126">
        <v>27</v>
      </c>
      <c r="B33" s="92" t="s">
        <v>203</v>
      </c>
      <c r="C33" s="93">
        <v>1191.8593310000001</v>
      </c>
      <c r="D33" s="94">
        <v>1448.4411749999999</v>
      </c>
      <c r="E33" s="94">
        <v>558.230639</v>
      </c>
      <c r="F33" s="49">
        <v>-61.5</v>
      </c>
      <c r="G33" s="89">
        <v>-53.2</v>
      </c>
      <c r="H33" s="93">
        <v>1384.8738330000001</v>
      </c>
      <c r="I33" s="94">
        <v>1047.3387769999999</v>
      </c>
      <c r="J33" s="94">
        <v>824.10938599999997</v>
      </c>
      <c r="K33" s="49">
        <v>-21.3</v>
      </c>
      <c r="L33" s="89">
        <v>-40.5</v>
      </c>
      <c r="M33" s="127" t="s">
        <v>277</v>
      </c>
      <c r="N33" s="128">
        <v>27</v>
      </c>
      <c r="O33" s="341"/>
    </row>
    <row r="34" spans="1:15" ht="18" customHeight="1" x14ac:dyDescent="0.5">
      <c r="A34" s="129">
        <v>28</v>
      </c>
      <c r="B34" s="98" t="s">
        <v>204</v>
      </c>
      <c r="C34" s="99">
        <v>575.85758999999996</v>
      </c>
      <c r="D34" s="100">
        <v>728.98030300000005</v>
      </c>
      <c r="E34" s="100">
        <v>917.75616000000002</v>
      </c>
      <c r="F34" s="50">
        <v>25.9</v>
      </c>
      <c r="G34" s="90">
        <v>59.4</v>
      </c>
      <c r="H34" s="99">
        <v>187.963156</v>
      </c>
      <c r="I34" s="100">
        <v>290.69919700000003</v>
      </c>
      <c r="J34" s="100">
        <v>461.16932300000002</v>
      </c>
      <c r="K34" s="50">
        <v>58.6</v>
      </c>
      <c r="L34" s="90">
        <v>145.4</v>
      </c>
      <c r="M34" s="130" t="s">
        <v>282</v>
      </c>
      <c r="N34" s="131">
        <v>28</v>
      </c>
      <c r="O34" s="341"/>
    </row>
    <row r="35" spans="1:15" ht="18" customHeight="1" x14ac:dyDescent="0.5">
      <c r="A35" s="126">
        <v>29</v>
      </c>
      <c r="B35" s="92" t="s">
        <v>145</v>
      </c>
      <c r="C35" s="93">
        <v>999.89952000000005</v>
      </c>
      <c r="D35" s="94">
        <v>1333.244976</v>
      </c>
      <c r="E35" s="94">
        <v>963.63338599999997</v>
      </c>
      <c r="F35" s="49">
        <v>-27.7</v>
      </c>
      <c r="G35" s="89">
        <v>-3.6</v>
      </c>
      <c r="H35" s="93">
        <v>461.44617799999997</v>
      </c>
      <c r="I35" s="94">
        <v>456.754009</v>
      </c>
      <c r="J35" s="94">
        <v>339.232913</v>
      </c>
      <c r="K35" s="49">
        <v>-25.7</v>
      </c>
      <c r="L35" s="89">
        <v>-26.5</v>
      </c>
      <c r="M35" s="127" t="s">
        <v>273</v>
      </c>
      <c r="N35" s="128">
        <v>29</v>
      </c>
      <c r="O35" s="341"/>
    </row>
    <row r="36" spans="1:15" ht="18" customHeight="1" x14ac:dyDescent="0.5">
      <c r="A36" s="129">
        <v>30</v>
      </c>
      <c r="B36" s="98" t="s">
        <v>210</v>
      </c>
      <c r="C36" s="99">
        <v>377.02540499999998</v>
      </c>
      <c r="D36" s="100">
        <v>438.65535599999998</v>
      </c>
      <c r="E36" s="100">
        <v>771.03159500000004</v>
      </c>
      <c r="F36" s="50">
        <v>75.8</v>
      </c>
      <c r="G36" s="90">
        <v>104.5</v>
      </c>
      <c r="H36" s="99">
        <v>325.27800500000001</v>
      </c>
      <c r="I36" s="100">
        <v>383.85908000000001</v>
      </c>
      <c r="J36" s="100">
        <v>365.21475700000002</v>
      </c>
      <c r="K36" s="50">
        <v>-4.9000000000000004</v>
      </c>
      <c r="L36" s="90">
        <v>12.3</v>
      </c>
      <c r="M36" s="130" t="s">
        <v>312</v>
      </c>
      <c r="N36" s="131">
        <v>30</v>
      </c>
      <c r="O36" s="341"/>
    </row>
    <row r="37" spans="1:15" ht="18" customHeight="1" x14ac:dyDescent="0.5">
      <c r="A37" s="126">
        <v>31</v>
      </c>
      <c r="B37" s="92" t="s">
        <v>34</v>
      </c>
      <c r="C37" s="93">
        <v>670.16329199999996</v>
      </c>
      <c r="D37" s="94">
        <v>624.62976600000002</v>
      </c>
      <c r="E37" s="94">
        <v>546.99746800000003</v>
      </c>
      <c r="F37" s="49">
        <v>-12.4</v>
      </c>
      <c r="G37" s="89">
        <v>-18.399999999999999</v>
      </c>
      <c r="H37" s="93">
        <v>410.42733900000002</v>
      </c>
      <c r="I37" s="94">
        <v>442.176714</v>
      </c>
      <c r="J37" s="94">
        <v>555.87806499999999</v>
      </c>
      <c r="K37" s="49">
        <v>25.7</v>
      </c>
      <c r="L37" s="89">
        <v>35.4</v>
      </c>
      <c r="M37" s="127" t="s">
        <v>284</v>
      </c>
      <c r="N37" s="128">
        <v>31</v>
      </c>
      <c r="O37" s="341"/>
    </row>
    <row r="38" spans="1:15" ht="18" customHeight="1" x14ac:dyDescent="0.5">
      <c r="A38" s="129">
        <v>32</v>
      </c>
      <c r="B38" s="98" t="s">
        <v>168</v>
      </c>
      <c r="C38" s="99">
        <v>304.13517000000002</v>
      </c>
      <c r="D38" s="100">
        <v>426.43034599999999</v>
      </c>
      <c r="E38" s="100">
        <v>894.997027</v>
      </c>
      <c r="F38" s="50">
        <v>109.9</v>
      </c>
      <c r="G38" s="90">
        <v>194.3</v>
      </c>
      <c r="H38" s="99">
        <v>19.555903000000001</v>
      </c>
      <c r="I38" s="100">
        <v>24.092625000000002</v>
      </c>
      <c r="J38" s="100">
        <v>25.830188</v>
      </c>
      <c r="K38" s="50">
        <v>7.2</v>
      </c>
      <c r="L38" s="90">
        <v>32.1</v>
      </c>
      <c r="M38" s="130" t="s">
        <v>286</v>
      </c>
      <c r="N38" s="131">
        <v>32</v>
      </c>
      <c r="O38" s="341"/>
    </row>
    <row r="39" spans="1:15" ht="18" customHeight="1" x14ac:dyDescent="0.5">
      <c r="A39" s="126">
        <v>33</v>
      </c>
      <c r="B39" s="92" t="s">
        <v>220</v>
      </c>
      <c r="C39" s="93">
        <v>639.68251399999997</v>
      </c>
      <c r="D39" s="94">
        <v>741.33939299999997</v>
      </c>
      <c r="E39" s="94">
        <v>748.77763200000004</v>
      </c>
      <c r="F39" s="49">
        <v>1</v>
      </c>
      <c r="G39" s="89">
        <v>17.100000000000001</v>
      </c>
      <c r="H39" s="93">
        <v>136.78825900000001</v>
      </c>
      <c r="I39" s="94">
        <v>133.57805500000001</v>
      </c>
      <c r="J39" s="94">
        <v>116.873893</v>
      </c>
      <c r="K39" s="49">
        <v>-12.5</v>
      </c>
      <c r="L39" s="89">
        <v>-14.6</v>
      </c>
      <c r="M39" s="127" t="s">
        <v>287</v>
      </c>
      <c r="N39" s="128">
        <v>33</v>
      </c>
      <c r="O39" s="341"/>
    </row>
    <row r="40" spans="1:15" ht="18" customHeight="1" x14ac:dyDescent="0.5">
      <c r="A40" s="129">
        <v>34</v>
      </c>
      <c r="B40" s="98" t="s">
        <v>50</v>
      </c>
      <c r="C40" s="99">
        <v>206.73155199999999</v>
      </c>
      <c r="D40" s="100">
        <v>318.80185799999998</v>
      </c>
      <c r="E40" s="100">
        <v>722.25987999999995</v>
      </c>
      <c r="F40" s="50">
        <v>126.6</v>
      </c>
      <c r="G40" s="90">
        <v>249.4</v>
      </c>
      <c r="H40" s="99">
        <v>63.243513999999998</v>
      </c>
      <c r="I40" s="100">
        <v>109.98929699999999</v>
      </c>
      <c r="J40" s="100">
        <v>131.894409</v>
      </c>
      <c r="K40" s="50">
        <v>19.899999999999999</v>
      </c>
      <c r="L40" s="90">
        <v>108.6</v>
      </c>
      <c r="M40" s="130" t="s">
        <v>297</v>
      </c>
      <c r="N40" s="131">
        <v>34</v>
      </c>
      <c r="O40" s="341"/>
    </row>
    <row r="41" spans="1:15" ht="18" customHeight="1" x14ac:dyDescent="0.5">
      <c r="A41" s="126">
        <v>35</v>
      </c>
      <c r="B41" s="92" t="s">
        <v>221</v>
      </c>
      <c r="C41" s="93">
        <v>337.93303600000002</v>
      </c>
      <c r="D41" s="94">
        <v>684.81900199999995</v>
      </c>
      <c r="E41" s="94">
        <v>643.59539099999995</v>
      </c>
      <c r="F41" s="49">
        <v>-6</v>
      </c>
      <c r="G41" s="89">
        <v>90.5</v>
      </c>
      <c r="H41" s="93">
        <v>248.99883500000001</v>
      </c>
      <c r="I41" s="94">
        <v>71.524934999999999</v>
      </c>
      <c r="J41" s="94">
        <v>89.086033999999998</v>
      </c>
      <c r="K41" s="49">
        <v>24.6</v>
      </c>
      <c r="L41" s="89">
        <v>-64.2</v>
      </c>
      <c r="M41" s="127" t="s">
        <v>293</v>
      </c>
      <c r="N41" s="128">
        <v>35</v>
      </c>
      <c r="O41" s="341"/>
    </row>
    <row r="42" spans="1:15" ht="18" customHeight="1" x14ac:dyDescent="0.5">
      <c r="A42" s="129">
        <v>36</v>
      </c>
      <c r="B42" s="98" t="s">
        <v>49</v>
      </c>
      <c r="C42" s="99">
        <v>523.54014500000005</v>
      </c>
      <c r="D42" s="100">
        <v>525.12576300000001</v>
      </c>
      <c r="E42" s="100">
        <v>681.28193899999997</v>
      </c>
      <c r="F42" s="50">
        <v>29.7</v>
      </c>
      <c r="G42" s="90">
        <v>30.1</v>
      </c>
      <c r="H42" s="99">
        <v>37.325921999999998</v>
      </c>
      <c r="I42" s="100">
        <v>48.150091000000003</v>
      </c>
      <c r="J42" s="100">
        <v>45.379041000000001</v>
      </c>
      <c r="K42" s="50">
        <v>-5.8</v>
      </c>
      <c r="L42" s="90">
        <v>21.6</v>
      </c>
      <c r="M42" s="130" t="s">
        <v>294</v>
      </c>
      <c r="N42" s="131">
        <v>36</v>
      </c>
      <c r="O42" s="341"/>
    </row>
    <row r="43" spans="1:15" ht="18" customHeight="1" x14ac:dyDescent="0.5">
      <c r="A43" s="126">
        <v>37</v>
      </c>
      <c r="B43" s="92" t="s">
        <v>55</v>
      </c>
      <c r="C43" s="93">
        <v>216.40589600000001</v>
      </c>
      <c r="D43" s="94">
        <v>22.973236</v>
      </c>
      <c r="E43" s="94">
        <v>71.539439000000002</v>
      </c>
      <c r="F43" s="49">
        <v>211.4</v>
      </c>
      <c r="G43" s="89">
        <v>-66.900000000000006</v>
      </c>
      <c r="H43" s="93">
        <v>393.71413899999999</v>
      </c>
      <c r="I43" s="94">
        <v>454.62602700000002</v>
      </c>
      <c r="J43" s="94">
        <v>622.50098100000002</v>
      </c>
      <c r="K43" s="49">
        <v>36.9</v>
      </c>
      <c r="L43" s="89">
        <v>58.1</v>
      </c>
      <c r="M43" s="127" t="s">
        <v>324</v>
      </c>
      <c r="N43" s="128">
        <v>37</v>
      </c>
      <c r="O43" s="341"/>
    </row>
    <row r="44" spans="1:15" ht="18" customHeight="1" x14ac:dyDescent="0.5">
      <c r="A44" s="129">
        <v>38</v>
      </c>
      <c r="B44" s="98" t="s">
        <v>207</v>
      </c>
      <c r="C44" s="99">
        <v>4.2295790000000002</v>
      </c>
      <c r="D44" s="100">
        <v>6.1293600000000001</v>
      </c>
      <c r="E44" s="100">
        <v>2.2399909999999998</v>
      </c>
      <c r="F44" s="50">
        <v>-63.5</v>
      </c>
      <c r="G44" s="90">
        <v>-47</v>
      </c>
      <c r="H44" s="99">
        <v>544.33227499999998</v>
      </c>
      <c r="I44" s="100">
        <v>456.07406300000002</v>
      </c>
      <c r="J44" s="100">
        <v>660.53527299999996</v>
      </c>
      <c r="K44" s="50">
        <v>44.8</v>
      </c>
      <c r="L44" s="90">
        <v>21.3</v>
      </c>
      <c r="M44" s="130" t="s">
        <v>313</v>
      </c>
      <c r="N44" s="131">
        <v>38</v>
      </c>
      <c r="O44" s="341"/>
    </row>
    <row r="45" spans="1:15" ht="18" customHeight="1" x14ac:dyDescent="0.5">
      <c r="A45" s="126">
        <v>39</v>
      </c>
      <c r="B45" s="92" t="s">
        <v>155</v>
      </c>
      <c r="C45" s="93">
        <v>614.96143099999995</v>
      </c>
      <c r="D45" s="94">
        <v>466.50237099999998</v>
      </c>
      <c r="E45" s="94">
        <v>548.03612299999998</v>
      </c>
      <c r="F45" s="49">
        <v>17.5</v>
      </c>
      <c r="G45" s="89">
        <v>-10.9</v>
      </c>
      <c r="H45" s="93">
        <v>69.756074999999996</v>
      </c>
      <c r="I45" s="94">
        <v>71.915240999999995</v>
      </c>
      <c r="J45" s="94">
        <v>52.593533999999998</v>
      </c>
      <c r="K45" s="49">
        <v>-26.9</v>
      </c>
      <c r="L45" s="89">
        <v>-24.6</v>
      </c>
      <c r="M45" s="127" t="s">
        <v>300</v>
      </c>
      <c r="N45" s="128">
        <v>39</v>
      </c>
      <c r="O45" s="341"/>
    </row>
    <row r="46" spans="1:15" ht="18" customHeight="1" x14ac:dyDescent="0.5">
      <c r="A46" s="129">
        <v>40</v>
      </c>
      <c r="B46" s="98" t="s">
        <v>149</v>
      </c>
      <c r="C46" s="99">
        <v>282.15910600000001</v>
      </c>
      <c r="D46" s="100">
        <v>299.90565199999998</v>
      </c>
      <c r="E46" s="100">
        <v>372.505854</v>
      </c>
      <c r="F46" s="50">
        <v>24.2</v>
      </c>
      <c r="G46" s="90">
        <v>32</v>
      </c>
      <c r="H46" s="99">
        <v>169.02601999999999</v>
      </c>
      <c r="I46" s="100">
        <v>264.73683899999997</v>
      </c>
      <c r="J46" s="100">
        <v>214.26022599999999</v>
      </c>
      <c r="K46" s="50">
        <v>-19.100000000000001</v>
      </c>
      <c r="L46" s="90">
        <v>26.8</v>
      </c>
      <c r="M46" s="130" t="s">
        <v>305</v>
      </c>
      <c r="N46" s="131">
        <v>40</v>
      </c>
      <c r="O46" s="341"/>
    </row>
    <row r="47" spans="1:15" ht="18" customHeight="1" x14ac:dyDescent="0.5">
      <c r="A47" s="126">
        <v>41</v>
      </c>
      <c r="B47" s="92" t="s">
        <v>41</v>
      </c>
      <c r="C47" s="93">
        <v>641.42022299999996</v>
      </c>
      <c r="D47" s="94">
        <v>513.62542699999995</v>
      </c>
      <c r="E47" s="94">
        <v>317.94748499999997</v>
      </c>
      <c r="F47" s="49">
        <v>-38.1</v>
      </c>
      <c r="G47" s="89">
        <v>-50.4</v>
      </c>
      <c r="H47" s="93">
        <v>320.65780899999999</v>
      </c>
      <c r="I47" s="94">
        <v>264.82690700000001</v>
      </c>
      <c r="J47" s="94">
        <v>254.201425</v>
      </c>
      <c r="K47" s="49">
        <v>-4</v>
      </c>
      <c r="L47" s="89">
        <v>-20.7</v>
      </c>
      <c r="M47" s="127" t="s">
        <v>291</v>
      </c>
      <c r="N47" s="128">
        <v>41</v>
      </c>
      <c r="O47" s="341"/>
    </row>
    <row r="48" spans="1:15" ht="18" customHeight="1" x14ac:dyDescent="0.5">
      <c r="A48" s="129">
        <v>42</v>
      </c>
      <c r="B48" s="98" t="s">
        <v>217</v>
      </c>
      <c r="C48" s="99">
        <v>26.550516999999999</v>
      </c>
      <c r="D48" s="100">
        <v>16.349526000000001</v>
      </c>
      <c r="E48" s="100">
        <v>18.127984000000001</v>
      </c>
      <c r="F48" s="50">
        <v>10.9</v>
      </c>
      <c r="G48" s="90">
        <v>-31.7</v>
      </c>
      <c r="H48" s="99">
        <v>697.76795500000003</v>
      </c>
      <c r="I48" s="100">
        <v>569.55659600000001</v>
      </c>
      <c r="J48" s="100">
        <v>511.15544999999997</v>
      </c>
      <c r="K48" s="50">
        <v>-10.3</v>
      </c>
      <c r="L48" s="90">
        <v>-26.7</v>
      </c>
      <c r="M48" s="130" t="s">
        <v>334</v>
      </c>
      <c r="N48" s="131">
        <v>42</v>
      </c>
      <c r="O48" s="341"/>
    </row>
    <row r="49" spans="1:15" ht="18" customHeight="1" x14ac:dyDescent="0.5">
      <c r="A49" s="126">
        <v>43</v>
      </c>
      <c r="B49" s="92" t="s">
        <v>44</v>
      </c>
      <c r="C49" s="93">
        <v>442.43811099999999</v>
      </c>
      <c r="D49" s="94">
        <v>392.15174300000001</v>
      </c>
      <c r="E49" s="94">
        <v>437.17703999999998</v>
      </c>
      <c r="F49" s="49">
        <v>11.5</v>
      </c>
      <c r="G49" s="89">
        <v>-1.2</v>
      </c>
      <c r="H49" s="93">
        <v>68.491696000000005</v>
      </c>
      <c r="I49" s="94">
        <v>57.453949999999999</v>
      </c>
      <c r="J49" s="94">
        <v>51.880473000000002</v>
      </c>
      <c r="K49" s="49">
        <v>-9.6999999999999993</v>
      </c>
      <c r="L49" s="89">
        <v>-24.3</v>
      </c>
      <c r="M49" s="127" t="s">
        <v>298</v>
      </c>
      <c r="N49" s="128">
        <v>43</v>
      </c>
      <c r="O49" s="341"/>
    </row>
    <row r="50" spans="1:15" ht="18" customHeight="1" x14ac:dyDescent="0.5">
      <c r="A50" s="129">
        <v>44</v>
      </c>
      <c r="B50" s="98" t="s">
        <v>144</v>
      </c>
      <c r="C50" s="99">
        <v>242.91261499999999</v>
      </c>
      <c r="D50" s="100">
        <v>498.214517</v>
      </c>
      <c r="E50" s="100">
        <v>293.83373599999999</v>
      </c>
      <c r="F50" s="50">
        <v>-41</v>
      </c>
      <c r="G50" s="90">
        <v>21</v>
      </c>
      <c r="H50" s="99">
        <v>179.529302</v>
      </c>
      <c r="I50" s="100">
        <v>207.62613999999999</v>
      </c>
      <c r="J50" s="100">
        <v>178.29982799999999</v>
      </c>
      <c r="K50" s="50">
        <v>-14.1</v>
      </c>
      <c r="L50" s="90">
        <v>-0.7</v>
      </c>
      <c r="M50" s="130" t="s">
        <v>301</v>
      </c>
      <c r="N50" s="131">
        <v>44</v>
      </c>
      <c r="O50" s="341"/>
    </row>
    <row r="51" spans="1:15" ht="18" customHeight="1" x14ac:dyDescent="0.5">
      <c r="A51" s="126">
        <v>45</v>
      </c>
      <c r="B51" s="92" t="s">
        <v>64</v>
      </c>
      <c r="C51" s="93">
        <v>5.9982540000000002</v>
      </c>
      <c r="D51" s="94">
        <v>33.953611000000002</v>
      </c>
      <c r="E51" s="94">
        <v>22.412454</v>
      </c>
      <c r="F51" s="49">
        <v>-34</v>
      </c>
      <c r="G51" s="89">
        <v>273.60000000000002</v>
      </c>
      <c r="H51" s="93">
        <v>374.22331700000001</v>
      </c>
      <c r="I51" s="94">
        <v>466.10287</v>
      </c>
      <c r="J51" s="94">
        <v>407.74743899999999</v>
      </c>
      <c r="K51" s="49">
        <v>-12.5</v>
      </c>
      <c r="L51" s="89">
        <v>9</v>
      </c>
      <c r="M51" s="127" t="s">
        <v>328</v>
      </c>
      <c r="N51" s="128">
        <v>45</v>
      </c>
      <c r="O51" s="341"/>
    </row>
    <row r="52" spans="1:15" ht="18" customHeight="1" x14ac:dyDescent="0.5">
      <c r="A52" s="129">
        <v>46</v>
      </c>
      <c r="B52" s="98" t="s">
        <v>47</v>
      </c>
      <c r="C52" s="99">
        <v>604.88124600000003</v>
      </c>
      <c r="D52" s="100">
        <v>439.22733599999998</v>
      </c>
      <c r="E52" s="100">
        <v>363.45529399999998</v>
      </c>
      <c r="F52" s="50">
        <v>-17.3</v>
      </c>
      <c r="G52" s="90">
        <v>-39.9</v>
      </c>
      <c r="H52" s="99">
        <v>80.306934999999996</v>
      </c>
      <c r="I52" s="100">
        <v>58.957915999999997</v>
      </c>
      <c r="J52" s="100">
        <v>59.458238000000001</v>
      </c>
      <c r="K52" s="50">
        <v>0.8</v>
      </c>
      <c r="L52" s="90">
        <v>-26</v>
      </c>
      <c r="M52" s="130" t="s">
        <v>303</v>
      </c>
      <c r="N52" s="131">
        <v>46</v>
      </c>
      <c r="O52" s="341"/>
    </row>
    <row r="53" spans="1:15" ht="18" customHeight="1" x14ac:dyDescent="0.5">
      <c r="A53" s="126">
        <v>47</v>
      </c>
      <c r="B53" s="92" t="s">
        <v>46</v>
      </c>
      <c r="C53" s="93">
        <v>454.39514700000001</v>
      </c>
      <c r="D53" s="94">
        <v>269.39691900000003</v>
      </c>
      <c r="E53" s="94">
        <v>406.41538500000001</v>
      </c>
      <c r="F53" s="49">
        <v>50.9</v>
      </c>
      <c r="G53" s="89">
        <v>-10.6</v>
      </c>
      <c r="H53" s="93">
        <v>5.4293560000000003</v>
      </c>
      <c r="I53" s="94">
        <v>5.9411110000000003</v>
      </c>
      <c r="J53" s="94">
        <v>6.3359589999999999</v>
      </c>
      <c r="K53" s="49">
        <v>6.6</v>
      </c>
      <c r="L53" s="89">
        <v>16.7</v>
      </c>
      <c r="M53" s="127" t="s">
        <v>288</v>
      </c>
      <c r="N53" s="128">
        <v>47</v>
      </c>
      <c r="O53" s="341"/>
    </row>
    <row r="54" spans="1:15" ht="18" customHeight="1" x14ac:dyDescent="0.5">
      <c r="A54" s="129">
        <v>48</v>
      </c>
      <c r="B54" s="98" t="s">
        <v>153</v>
      </c>
      <c r="C54" s="99">
        <v>2.3843000000000001</v>
      </c>
      <c r="D54" s="100">
        <v>117.44548500000001</v>
      </c>
      <c r="E54" s="100">
        <v>5.4730790000000002</v>
      </c>
      <c r="F54" s="50">
        <v>-95.3</v>
      </c>
      <c r="G54" s="90">
        <v>129.5</v>
      </c>
      <c r="H54" s="99">
        <v>756.08839999999998</v>
      </c>
      <c r="I54" s="100">
        <v>422.398392</v>
      </c>
      <c r="J54" s="100">
        <v>374.13166799999999</v>
      </c>
      <c r="K54" s="50">
        <v>-11.4</v>
      </c>
      <c r="L54" s="90">
        <v>-50.5</v>
      </c>
      <c r="M54" s="130" t="s">
        <v>347</v>
      </c>
      <c r="N54" s="131">
        <v>48</v>
      </c>
      <c r="O54" s="341"/>
    </row>
    <row r="55" spans="1:15" ht="18" customHeight="1" x14ac:dyDescent="0.5">
      <c r="A55" s="126">
        <v>49</v>
      </c>
      <c r="B55" s="92" t="s">
        <v>87</v>
      </c>
      <c r="C55" s="93">
        <v>0</v>
      </c>
      <c r="D55" s="94">
        <v>369.68528600000002</v>
      </c>
      <c r="E55" s="94">
        <v>186.82721599999999</v>
      </c>
      <c r="F55" s="49">
        <v>-49.5</v>
      </c>
      <c r="G55" s="89" t="s">
        <v>57</v>
      </c>
      <c r="H55" s="93">
        <v>8.5000000000000006E-5</v>
      </c>
      <c r="I55" s="94">
        <v>224.81022899999999</v>
      </c>
      <c r="J55" s="94">
        <v>191.78120899999999</v>
      </c>
      <c r="K55" s="49">
        <v>-14.7</v>
      </c>
      <c r="L55" s="89">
        <v>226210338</v>
      </c>
      <c r="M55" s="127" t="s">
        <v>349</v>
      </c>
      <c r="N55" s="128">
        <v>49</v>
      </c>
      <c r="O55" s="341"/>
    </row>
    <row r="56" spans="1:15" ht="18" customHeight="1" x14ac:dyDescent="0.5">
      <c r="A56" s="129">
        <v>50</v>
      </c>
      <c r="B56" s="98" t="s">
        <v>171</v>
      </c>
      <c r="C56" s="99">
        <v>2.1090170000000001</v>
      </c>
      <c r="D56" s="100">
        <v>1.928126</v>
      </c>
      <c r="E56" s="100">
        <v>275.29402299999998</v>
      </c>
      <c r="F56" s="50">
        <v>14177.8</v>
      </c>
      <c r="G56" s="90">
        <v>12953.2</v>
      </c>
      <c r="H56" s="99">
        <v>33.157178999999999</v>
      </c>
      <c r="I56" s="100">
        <v>64.526180999999994</v>
      </c>
      <c r="J56" s="100">
        <v>41.110855999999998</v>
      </c>
      <c r="K56" s="50">
        <v>-36.299999999999997</v>
      </c>
      <c r="L56" s="90">
        <v>24</v>
      </c>
      <c r="M56" s="130" t="s">
        <v>335</v>
      </c>
      <c r="N56" s="131">
        <v>50</v>
      </c>
      <c r="O56" s="341"/>
    </row>
    <row r="57" spans="1:15" ht="18" customHeight="1" x14ac:dyDescent="0.5">
      <c r="A57" s="126">
        <v>51</v>
      </c>
      <c r="B57" s="92" t="s">
        <v>60</v>
      </c>
      <c r="C57" s="93">
        <v>77.391896000000003</v>
      </c>
      <c r="D57" s="94">
        <v>128.11448300000001</v>
      </c>
      <c r="E57" s="94">
        <v>304.98886099999999</v>
      </c>
      <c r="F57" s="49">
        <v>138.1</v>
      </c>
      <c r="G57" s="89">
        <v>294.10000000000002</v>
      </c>
      <c r="H57" s="93">
        <v>9.0000000000000002E-6</v>
      </c>
      <c r="I57" s="94">
        <v>0</v>
      </c>
      <c r="J57" s="94">
        <v>0</v>
      </c>
      <c r="K57" s="49" t="s">
        <v>57</v>
      </c>
      <c r="L57" s="89">
        <v>-100</v>
      </c>
      <c r="M57" s="127" t="s">
        <v>316</v>
      </c>
      <c r="N57" s="128">
        <v>51</v>
      </c>
      <c r="O57" s="341"/>
    </row>
    <row r="58" spans="1:15" ht="18" customHeight="1" x14ac:dyDescent="0.5">
      <c r="A58" s="129">
        <v>52</v>
      </c>
      <c r="B58" s="98" t="s">
        <v>167</v>
      </c>
      <c r="C58" s="99">
        <v>5.9909600000000003</v>
      </c>
      <c r="D58" s="100">
        <v>9.6928549999999998</v>
      </c>
      <c r="E58" s="100">
        <v>8.3434069999999991</v>
      </c>
      <c r="F58" s="50">
        <v>-13.9</v>
      </c>
      <c r="G58" s="90">
        <v>39.299999999999997</v>
      </c>
      <c r="H58" s="99">
        <v>444.64056499999998</v>
      </c>
      <c r="I58" s="100">
        <v>249.957831</v>
      </c>
      <c r="J58" s="100">
        <v>284.23883699999999</v>
      </c>
      <c r="K58" s="50">
        <v>13.7</v>
      </c>
      <c r="L58" s="90">
        <v>-36.1</v>
      </c>
      <c r="M58" s="130" t="s">
        <v>330</v>
      </c>
      <c r="N58" s="131">
        <v>52</v>
      </c>
      <c r="O58" s="341"/>
    </row>
    <row r="59" spans="1:15" ht="18" customHeight="1" x14ac:dyDescent="0.5">
      <c r="A59" s="126">
        <v>53</v>
      </c>
      <c r="B59" s="92" t="s">
        <v>62</v>
      </c>
      <c r="C59" s="93">
        <v>26.618618000000001</v>
      </c>
      <c r="D59" s="94">
        <v>114.757378</v>
      </c>
      <c r="E59" s="94">
        <v>17.264517000000001</v>
      </c>
      <c r="F59" s="49">
        <v>-85</v>
      </c>
      <c r="G59" s="89">
        <v>-35.1</v>
      </c>
      <c r="H59" s="93">
        <v>434.05298099999999</v>
      </c>
      <c r="I59" s="94">
        <v>316.56537100000003</v>
      </c>
      <c r="J59" s="94">
        <v>259.99651999999998</v>
      </c>
      <c r="K59" s="49">
        <v>-17.899999999999999</v>
      </c>
      <c r="L59" s="89">
        <v>-40.1</v>
      </c>
      <c r="M59" s="127" t="s">
        <v>325</v>
      </c>
      <c r="N59" s="128">
        <v>53</v>
      </c>
      <c r="O59" s="341"/>
    </row>
    <row r="60" spans="1:15" ht="18" customHeight="1" x14ac:dyDescent="0.5">
      <c r="A60" s="129">
        <v>54</v>
      </c>
      <c r="B60" s="98" t="s">
        <v>68</v>
      </c>
      <c r="C60" s="99">
        <v>4.715141</v>
      </c>
      <c r="D60" s="100">
        <v>2.9495870000000002</v>
      </c>
      <c r="E60" s="100">
        <v>260.13426099999998</v>
      </c>
      <c r="F60" s="50">
        <v>8719.2999999999993</v>
      </c>
      <c r="G60" s="90">
        <v>5417</v>
      </c>
      <c r="H60" s="99">
        <v>2.8151190000000001</v>
      </c>
      <c r="I60" s="100">
        <v>5.4214570000000002</v>
      </c>
      <c r="J60" s="100">
        <v>4.7832780000000001</v>
      </c>
      <c r="K60" s="50">
        <v>-11.8</v>
      </c>
      <c r="L60" s="90">
        <v>69.900000000000006</v>
      </c>
      <c r="M60" s="130" t="s">
        <v>351</v>
      </c>
      <c r="N60" s="131">
        <v>54</v>
      </c>
      <c r="O60" s="341"/>
    </row>
    <row r="61" spans="1:15" ht="18" customHeight="1" x14ac:dyDescent="0.5">
      <c r="A61" s="126">
        <v>55</v>
      </c>
      <c r="B61" s="92" t="s">
        <v>150</v>
      </c>
      <c r="C61" s="93">
        <v>83.797910000000002</v>
      </c>
      <c r="D61" s="94">
        <v>62.19059</v>
      </c>
      <c r="E61" s="94">
        <v>1.493633</v>
      </c>
      <c r="F61" s="49">
        <v>-97.6</v>
      </c>
      <c r="G61" s="89">
        <v>-98.2</v>
      </c>
      <c r="H61" s="93">
        <v>243.95064199999999</v>
      </c>
      <c r="I61" s="94">
        <v>280.20668599999999</v>
      </c>
      <c r="J61" s="94">
        <v>259.966632</v>
      </c>
      <c r="K61" s="49">
        <v>-7.2</v>
      </c>
      <c r="L61" s="89">
        <v>6.6</v>
      </c>
      <c r="M61" s="127" t="s">
        <v>317</v>
      </c>
      <c r="N61" s="128">
        <v>55</v>
      </c>
      <c r="O61" s="341"/>
    </row>
    <row r="62" spans="1:15" ht="18" customHeight="1" x14ac:dyDescent="0.5">
      <c r="A62" s="129">
        <v>56</v>
      </c>
      <c r="B62" s="98" t="s">
        <v>66</v>
      </c>
      <c r="C62" s="99">
        <v>117.20855</v>
      </c>
      <c r="D62" s="100">
        <v>140.32539199999999</v>
      </c>
      <c r="E62" s="100">
        <v>155.76499699999999</v>
      </c>
      <c r="F62" s="50">
        <v>11</v>
      </c>
      <c r="G62" s="90">
        <v>32.9</v>
      </c>
      <c r="H62" s="99">
        <v>88.667175999999998</v>
      </c>
      <c r="I62" s="100">
        <v>91.569468000000001</v>
      </c>
      <c r="J62" s="100">
        <v>95.971586000000002</v>
      </c>
      <c r="K62" s="50">
        <v>4.8</v>
      </c>
      <c r="L62" s="90">
        <v>8.1999999999999993</v>
      </c>
      <c r="M62" s="130" t="s">
        <v>315</v>
      </c>
      <c r="N62" s="131">
        <v>56</v>
      </c>
      <c r="O62" s="341"/>
    </row>
    <row r="63" spans="1:15" ht="18" customHeight="1" x14ac:dyDescent="0.5">
      <c r="A63" s="126">
        <v>57</v>
      </c>
      <c r="B63" s="92" t="s">
        <v>160</v>
      </c>
      <c r="C63" s="93">
        <v>12.282158000000001</v>
      </c>
      <c r="D63" s="94">
        <v>5.2946900000000001</v>
      </c>
      <c r="E63" s="94">
        <v>7.5924110000000002</v>
      </c>
      <c r="F63" s="49">
        <v>43.4</v>
      </c>
      <c r="G63" s="89">
        <v>-38.200000000000003</v>
      </c>
      <c r="H63" s="93">
        <v>593.71086100000002</v>
      </c>
      <c r="I63" s="94">
        <v>667.40592800000002</v>
      </c>
      <c r="J63" s="94">
        <v>235.39708400000001</v>
      </c>
      <c r="K63" s="49">
        <v>-64.7</v>
      </c>
      <c r="L63" s="89">
        <v>-60.4</v>
      </c>
      <c r="M63" s="127" t="s">
        <v>339</v>
      </c>
      <c r="N63" s="128">
        <v>57</v>
      </c>
      <c r="O63" s="341"/>
    </row>
    <row r="64" spans="1:15" ht="18" customHeight="1" x14ac:dyDescent="0.5">
      <c r="A64" s="129">
        <v>58</v>
      </c>
      <c r="B64" s="98" t="s">
        <v>84</v>
      </c>
      <c r="C64" s="99">
        <v>17.121354</v>
      </c>
      <c r="D64" s="100">
        <v>38.372672999999999</v>
      </c>
      <c r="E64" s="100">
        <v>4.8064799999999996</v>
      </c>
      <c r="F64" s="50">
        <v>-87.5</v>
      </c>
      <c r="G64" s="90">
        <v>-71.900000000000006</v>
      </c>
      <c r="H64" s="99">
        <v>153.85694000000001</v>
      </c>
      <c r="I64" s="100">
        <v>146.79491999999999</v>
      </c>
      <c r="J64" s="100">
        <v>226.087895</v>
      </c>
      <c r="K64" s="50">
        <v>54</v>
      </c>
      <c r="L64" s="90">
        <v>46.9</v>
      </c>
      <c r="M64" s="130" t="s">
        <v>336</v>
      </c>
      <c r="N64" s="131">
        <v>58</v>
      </c>
      <c r="O64" s="341"/>
    </row>
    <row r="65" spans="1:15" ht="18" customHeight="1" x14ac:dyDescent="0.5">
      <c r="A65" s="126">
        <v>59</v>
      </c>
      <c r="B65" s="92" t="s">
        <v>52</v>
      </c>
      <c r="C65" s="93">
        <v>404.01769300000001</v>
      </c>
      <c r="D65" s="94">
        <v>234.95883499999999</v>
      </c>
      <c r="E65" s="94">
        <v>216.26040499999999</v>
      </c>
      <c r="F65" s="49">
        <v>-8</v>
      </c>
      <c r="G65" s="89">
        <v>-46.5</v>
      </c>
      <c r="H65" s="93">
        <v>2.8217810000000001</v>
      </c>
      <c r="I65" s="94">
        <v>3.1502940000000001</v>
      </c>
      <c r="J65" s="94">
        <v>4.1727990000000004</v>
      </c>
      <c r="K65" s="49">
        <v>32.5</v>
      </c>
      <c r="L65" s="89">
        <v>47.9</v>
      </c>
      <c r="M65" s="127" t="s">
        <v>299</v>
      </c>
      <c r="N65" s="128">
        <v>59</v>
      </c>
      <c r="O65" s="341"/>
    </row>
    <row r="66" spans="1:15" ht="18" customHeight="1" x14ac:dyDescent="0.5">
      <c r="A66" s="129">
        <v>60</v>
      </c>
      <c r="B66" s="98" t="s">
        <v>58</v>
      </c>
      <c r="C66" s="99">
        <v>64.490021999999996</v>
      </c>
      <c r="D66" s="100">
        <v>69.727027000000007</v>
      </c>
      <c r="E66" s="100">
        <v>141.82000400000001</v>
      </c>
      <c r="F66" s="50">
        <v>103.4</v>
      </c>
      <c r="G66" s="90">
        <v>119.9</v>
      </c>
      <c r="H66" s="99">
        <v>50.515858999999999</v>
      </c>
      <c r="I66" s="100">
        <v>71.057861000000003</v>
      </c>
      <c r="J66" s="100">
        <v>72.321444</v>
      </c>
      <c r="K66" s="50">
        <v>1.8</v>
      </c>
      <c r="L66" s="90">
        <v>43.2</v>
      </c>
      <c r="M66" s="130" t="s">
        <v>314</v>
      </c>
      <c r="N66" s="131">
        <v>60</v>
      </c>
      <c r="O66" s="341"/>
    </row>
    <row r="67" spans="1:15" ht="18" customHeight="1" x14ac:dyDescent="0.5">
      <c r="A67" s="126">
        <v>61</v>
      </c>
      <c r="B67" s="92" t="s">
        <v>45</v>
      </c>
      <c r="C67" s="93">
        <v>175.88142999999999</v>
      </c>
      <c r="D67" s="94">
        <v>340.55017400000003</v>
      </c>
      <c r="E67" s="94">
        <v>170.825726</v>
      </c>
      <c r="F67" s="49">
        <v>-49.8</v>
      </c>
      <c r="G67" s="89">
        <v>-2.9</v>
      </c>
      <c r="H67" s="93">
        <v>62.475306000000003</v>
      </c>
      <c r="I67" s="94">
        <v>48.167808999999998</v>
      </c>
      <c r="J67" s="94">
        <v>42.533563000000001</v>
      </c>
      <c r="K67" s="49">
        <v>-11.7</v>
      </c>
      <c r="L67" s="89">
        <v>-31.9</v>
      </c>
      <c r="M67" s="127" t="s">
        <v>290</v>
      </c>
      <c r="N67" s="128">
        <v>61</v>
      </c>
      <c r="O67" s="341"/>
    </row>
    <row r="68" spans="1:15" ht="18" customHeight="1" x14ac:dyDescent="0.5">
      <c r="A68" s="129">
        <v>62</v>
      </c>
      <c r="B68" s="98" t="s">
        <v>166</v>
      </c>
      <c r="C68" s="99">
        <v>170.72243499999999</v>
      </c>
      <c r="D68" s="100">
        <v>1.42537</v>
      </c>
      <c r="E68" s="100">
        <v>1.1151409999999999</v>
      </c>
      <c r="F68" s="50">
        <v>-21.8</v>
      </c>
      <c r="G68" s="90">
        <v>-99.3</v>
      </c>
      <c r="H68" s="99">
        <v>445.93397499999998</v>
      </c>
      <c r="I68" s="100">
        <v>278.87694900000002</v>
      </c>
      <c r="J68" s="100">
        <v>199.604197</v>
      </c>
      <c r="K68" s="50">
        <v>-28.4</v>
      </c>
      <c r="L68" s="90">
        <v>-55.2</v>
      </c>
      <c r="M68" s="130" t="s">
        <v>307</v>
      </c>
      <c r="N68" s="131">
        <v>62</v>
      </c>
      <c r="O68" s="341"/>
    </row>
    <row r="69" spans="1:15" ht="18" customHeight="1" x14ac:dyDescent="0.5">
      <c r="A69" s="126">
        <v>63</v>
      </c>
      <c r="B69" s="92" t="s">
        <v>209</v>
      </c>
      <c r="C69" s="93">
        <v>2.7346889999999999</v>
      </c>
      <c r="D69" s="94">
        <v>2.3027690000000001</v>
      </c>
      <c r="E69" s="94">
        <v>2.9730370000000002</v>
      </c>
      <c r="F69" s="49">
        <v>29.1</v>
      </c>
      <c r="G69" s="89">
        <v>8.6999999999999993</v>
      </c>
      <c r="H69" s="93">
        <v>352.450267</v>
      </c>
      <c r="I69" s="94">
        <v>32.407930999999998</v>
      </c>
      <c r="J69" s="94">
        <v>186.127465</v>
      </c>
      <c r="K69" s="49">
        <v>474.3</v>
      </c>
      <c r="L69" s="89">
        <v>-47.2</v>
      </c>
      <c r="M69" s="127" t="s">
        <v>437</v>
      </c>
      <c r="N69" s="128">
        <v>63</v>
      </c>
      <c r="O69" s="341"/>
    </row>
    <row r="70" spans="1:15" ht="18" customHeight="1" x14ac:dyDescent="0.5">
      <c r="A70" s="129">
        <v>64</v>
      </c>
      <c r="B70" s="98" t="s">
        <v>745</v>
      </c>
      <c r="C70" s="99">
        <v>0</v>
      </c>
      <c r="D70" s="100">
        <v>0</v>
      </c>
      <c r="E70" s="100">
        <v>171.92176499999999</v>
      </c>
      <c r="F70" s="50" t="s">
        <v>57</v>
      </c>
      <c r="G70" s="90" t="s">
        <v>57</v>
      </c>
      <c r="H70" s="99">
        <v>2.5700000000000001E-4</v>
      </c>
      <c r="I70" s="100">
        <v>0</v>
      </c>
      <c r="J70" s="100">
        <v>4.9950000000000003E-3</v>
      </c>
      <c r="K70" s="50" t="s">
        <v>57</v>
      </c>
      <c r="L70" s="90">
        <v>1842.2</v>
      </c>
      <c r="M70" s="130" t="s">
        <v>751</v>
      </c>
      <c r="N70" s="131">
        <v>64</v>
      </c>
      <c r="O70" s="341"/>
    </row>
    <row r="71" spans="1:15" ht="18" customHeight="1" x14ac:dyDescent="0.5">
      <c r="A71" s="126">
        <v>65</v>
      </c>
      <c r="B71" s="92" t="s">
        <v>213</v>
      </c>
      <c r="C71" s="93">
        <v>14.106005</v>
      </c>
      <c r="D71" s="94">
        <v>19.072201</v>
      </c>
      <c r="E71" s="94">
        <v>18.688091</v>
      </c>
      <c r="F71" s="49">
        <v>-2</v>
      </c>
      <c r="G71" s="89">
        <v>32.5</v>
      </c>
      <c r="H71" s="93">
        <v>92.073567999999995</v>
      </c>
      <c r="I71" s="94">
        <v>154.13099800000001</v>
      </c>
      <c r="J71" s="94">
        <v>127.382874</v>
      </c>
      <c r="K71" s="49">
        <v>-17.399999999999999</v>
      </c>
      <c r="L71" s="89">
        <v>38.299999999999997</v>
      </c>
      <c r="M71" s="127" t="s">
        <v>341</v>
      </c>
      <c r="N71" s="128">
        <v>65</v>
      </c>
      <c r="O71" s="341"/>
    </row>
    <row r="72" spans="1:15" ht="18" customHeight="1" x14ac:dyDescent="0.5">
      <c r="A72" s="129">
        <v>66</v>
      </c>
      <c r="B72" s="98" t="s">
        <v>89</v>
      </c>
      <c r="C72" s="99">
        <v>4.1939999999999998E-3</v>
      </c>
      <c r="D72" s="100">
        <v>1.0063000000000001E-2</v>
      </c>
      <c r="E72" s="100">
        <v>0.95739200000000002</v>
      </c>
      <c r="F72" s="50">
        <v>9413.9</v>
      </c>
      <c r="G72" s="90">
        <v>22725.7</v>
      </c>
      <c r="H72" s="99">
        <v>159.69119599999999</v>
      </c>
      <c r="I72" s="100">
        <v>112.771809</v>
      </c>
      <c r="J72" s="100">
        <v>128.60170600000001</v>
      </c>
      <c r="K72" s="50">
        <v>14</v>
      </c>
      <c r="L72" s="90">
        <v>-19.5</v>
      </c>
      <c r="M72" s="130" t="s">
        <v>436</v>
      </c>
      <c r="N72" s="131">
        <v>66</v>
      </c>
      <c r="O72" s="341"/>
    </row>
    <row r="73" spans="1:15" ht="18" customHeight="1" x14ac:dyDescent="0.5">
      <c r="A73" s="126">
        <v>67</v>
      </c>
      <c r="B73" s="92" t="s">
        <v>67</v>
      </c>
      <c r="C73" s="93">
        <v>12.896782</v>
      </c>
      <c r="D73" s="94">
        <v>26.828319</v>
      </c>
      <c r="E73" s="94">
        <v>9.9518970000000007</v>
      </c>
      <c r="F73" s="49">
        <v>-62.9</v>
      </c>
      <c r="G73" s="89">
        <v>-22.8</v>
      </c>
      <c r="H73" s="93">
        <v>410.56524200000001</v>
      </c>
      <c r="I73" s="94">
        <v>306.44521200000003</v>
      </c>
      <c r="J73" s="94">
        <v>118.85211</v>
      </c>
      <c r="K73" s="49">
        <v>-61.2</v>
      </c>
      <c r="L73" s="89">
        <v>-71.099999999999994</v>
      </c>
      <c r="M73" s="127" t="s">
        <v>345</v>
      </c>
      <c r="N73" s="128">
        <v>67</v>
      </c>
      <c r="O73" s="341"/>
    </row>
    <row r="74" spans="1:15" ht="18" customHeight="1" x14ac:dyDescent="0.5">
      <c r="A74" s="129">
        <v>68</v>
      </c>
      <c r="B74" s="98" t="s">
        <v>86</v>
      </c>
      <c r="C74" s="99">
        <v>7.3498599999999996</v>
      </c>
      <c r="D74" s="100">
        <v>2.7075390000000001</v>
      </c>
      <c r="E74" s="100">
        <v>3.8623340000000002</v>
      </c>
      <c r="F74" s="50">
        <v>42.7</v>
      </c>
      <c r="G74" s="90">
        <v>-47.5</v>
      </c>
      <c r="H74" s="99">
        <v>210.85017999999999</v>
      </c>
      <c r="I74" s="100">
        <v>171.07597000000001</v>
      </c>
      <c r="J74" s="100">
        <v>112.278818</v>
      </c>
      <c r="K74" s="50">
        <v>-34.4</v>
      </c>
      <c r="L74" s="90">
        <v>-46.7</v>
      </c>
      <c r="M74" s="130" t="s">
        <v>373</v>
      </c>
      <c r="N74" s="131">
        <v>68</v>
      </c>
      <c r="O74" s="341"/>
    </row>
    <row r="75" spans="1:15" ht="18" customHeight="1" x14ac:dyDescent="0.5">
      <c r="A75" s="126">
        <v>69</v>
      </c>
      <c r="B75" s="92" t="s">
        <v>72</v>
      </c>
      <c r="C75" s="93">
        <v>1.531358</v>
      </c>
      <c r="D75" s="94">
        <v>5.072743</v>
      </c>
      <c r="E75" s="94">
        <v>1.0062949999999999</v>
      </c>
      <c r="F75" s="49">
        <v>-80.2</v>
      </c>
      <c r="G75" s="89">
        <v>-34.299999999999997</v>
      </c>
      <c r="H75" s="93">
        <v>3.4088E-2</v>
      </c>
      <c r="I75" s="94">
        <v>1.9000000000000001E-5</v>
      </c>
      <c r="J75" s="94">
        <v>108.987425</v>
      </c>
      <c r="K75" s="49">
        <v>581266166.60000002</v>
      </c>
      <c r="L75" s="89">
        <v>319628.40000000002</v>
      </c>
      <c r="M75" s="127" t="s">
        <v>364</v>
      </c>
      <c r="N75" s="128">
        <v>69</v>
      </c>
      <c r="O75" s="341"/>
    </row>
    <row r="76" spans="1:15" ht="18" customHeight="1" x14ac:dyDescent="0.5">
      <c r="A76" s="129">
        <v>70</v>
      </c>
      <c r="B76" s="98" t="s">
        <v>54</v>
      </c>
      <c r="C76" s="99">
        <v>22.288025000000001</v>
      </c>
      <c r="D76" s="100">
        <v>71.617301999999995</v>
      </c>
      <c r="E76" s="100">
        <v>32.496991999999999</v>
      </c>
      <c r="F76" s="50">
        <v>-54.6</v>
      </c>
      <c r="G76" s="90">
        <v>45.8</v>
      </c>
      <c r="H76" s="99">
        <v>94.390946</v>
      </c>
      <c r="I76" s="100">
        <v>73.010396999999998</v>
      </c>
      <c r="J76" s="100">
        <v>54.543768</v>
      </c>
      <c r="K76" s="50">
        <v>-25.3</v>
      </c>
      <c r="L76" s="90">
        <v>-42.2</v>
      </c>
      <c r="M76" s="130" t="s">
        <v>302</v>
      </c>
      <c r="N76" s="131">
        <v>70</v>
      </c>
      <c r="O76" s="341"/>
    </row>
    <row r="77" spans="1:15" ht="18" customHeight="1" x14ac:dyDescent="0.5">
      <c r="A77" s="126">
        <v>71</v>
      </c>
      <c r="B77" s="92" t="s">
        <v>71</v>
      </c>
      <c r="C77" s="93">
        <v>11.827261</v>
      </c>
      <c r="D77" s="94">
        <v>13.13449</v>
      </c>
      <c r="E77" s="94">
        <v>7.9885229999999998</v>
      </c>
      <c r="F77" s="49">
        <v>-39.200000000000003</v>
      </c>
      <c r="G77" s="89">
        <v>-32.5</v>
      </c>
      <c r="H77" s="93">
        <v>110.94551</v>
      </c>
      <c r="I77" s="94">
        <v>79.971047999999996</v>
      </c>
      <c r="J77" s="94">
        <v>75.029570000000007</v>
      </c>
      <c r="K77" s="49">
        <v>-6.2</v>
      </c>
      <c r="L77" s="89">
        <v>-32.4</v>
      </c>
      <c r="M77" s="127" t="s">
        <v>333</v>
      </c>
      <c r="N77" s="128">
        <v>71</v>
      </c>
      <c r="O77" s="341"/>
    </row>
    <row r="78" spans="1:15" ht="18" customHeight="1" x14ac:dyDescent="0.5">
      <c r="A78" s="129">
        <v>72</v>
      </c>
      <c r="B78" s="98" t="s">
        <v>156</v>
      </c>
      <c r="C78" s="99">
        <v>18.854099000000001</v>
      </c>
      <c r="D78" s="100">
        <v>20.029722</v>
      </c>
      <c r="E78" s="100">
        <v>20.448121</v>
      </c>
      <c r="F78" s="50">
        <v>2.1</v>
      </c>
      <c r="G78" s="90">
        <v>8.5</v>
      </c>
      <c r="H78" s="99">
        <v>58.709330999999999</v>
      </c>
      <c r="I78" s="100">
        <v>47.183888000000003</v>
      </c>
      <c r="J78" s="100">
        <v>50.972237</v>
      </c>
      <c r="K78" s="50">
        <v>8</v>
      </c>
      <c r="L78" s="90">
        <v>-13.2</v>
      </c>
      <c r="M78" s="130" t="s">
        <v>329</v>
      </c>
      <c r="N78" s="131">
        <v>72</v>
      </c>
      <c r="O78" s="341"/>
    </row>
    <row r="79" spans="1:15" ht="18" customHeight="1" x14ac:dyDescent="0.5">
      <c r="A79" s="126">
        <v>73</v>
      </c>
      <c r="B79" s="92" t="s">
        <v>200</v>
      </c>
      <c r="C79" s="93">
        <v>0</v>
      </c>
      <c r="D79" s="94">
        <v>0.72989999999999999</v>
      </c>
      <c r="E79" s="94">
        <v>0</v>
      </c>
      <c r="F79" s="49">
        <v>-100</v>
      </c>
      <c r="G79" s="89" t="s">
        <v>57</v>
      </c>
      <c r="H79" s="93">
        <v>20.139198</v>
      </c>
      <c r="I79" s="94">
        <v>10.229144</v>
      </c>
      <c r="J79" s="94">
        <v>68.377853999999999</v>
      </c>
      <c r="K79" s="49">
        <v>568.5</v>
      </c>
      <c r="L79" s="89">
        <v>239.5</v>
      </c>
      <c r="M79" s="127" t="s">
        <v>441</v>
      </c>
      <c r="N79" s="128">
        <v>73</v>
      </c>
      <c r="O79" s="341"/>
    </row>
    <row r="80" spans="1:15" ht="18" customHeight="1" x14ac:dyDescent="0.5">
      <c r="A80" s="129">
        <v>74</v>
      </c>
      <c r="B80" s="98" t="s">
        <v>43</v>
      </c>
      <c r="C80" s="99">
        <v>40.548682999999997</v>
      </c>
      <c r="D80" s="100">
        <v>87.859160000000003</v>
      </c>
      <c r="E80" s="100">
        <v>57.302346999999997</v>
      </c>
      <c r="F80" s="50">
        <v>-34.799999999999997</v>
      </c>
      <c r="G80" s="90">
        <v>41.3</v>
      </c>
      <c r="H80" s="99">
        <v>25.860018</v>
      </c>
      <c r="I80" s="100">
        <v>8.9921970000000009</v>
      </c>
      <c r="J80" s="100">
        <v>8.7901290000000003</v>
      </c>
      <c r="K80" s="50">
        <v>-2.2000000000000002</v>
      </c>
      <c r="L80" s="90">
        <v>-66</v>
      </c>
      <c r="M80" s="130" t="s">
        <v>292</v>
      </c>
      <c r="N80" s="131">
        <v>74</v>
      </c>
      <c r="O80" s="341"/>
    </row>
    <row r="81" spans="1:15" ht="18" customHeight="1" x14ac:dyDescent="0.5">
      <c r="A81" s="126">
        <v>75</v>
      </c>
      <c r="B81" s="92" t="s">
        <v>206</v>
      </c>
      <c r="C81" s="93">
        <v>5.1317940000000002</v>
      </c>
      <c r="D81" s="94">
        <v>5.7191229999999997</v>
      </c>
      <c r="E81" s="94">
        <v>6.8252439999999996</v>
      </c>
      <c r="F81" s="49">
        <v>19.3</v>
      </c>
      <c r="G81" s="89">
        <v>33</v>
      </c>
      <c r="H81" s="93">
        <v>76.083848000000003</v>
      </c>
      <c r="I81" s="94">
        <v>71.748075</v>
      </c>
      <c r="J81" s="94">
        <v>59.195669000000002</v>
      </c>
      <c r="K81" s="49">
        <v>-17.5</v>
      </c>
      <c r="L81" s="89">
        <v>-22.2</v>
      </c>
      <c r="M81" s="127" t="s">
        <v>338</v>
      </c>
      <c r="N81" s="128">
        <v>75</v>
      </c>
      <c r="O81" s="341"/>
    </row>
    <row r="82" spans="1:15" ht="18" customHeight="1" x14ac:dyDescent="0.5">
      <c r="A82" s="129">
        <v>76</v>
      </c>
      <c r="B82" s="98" t="s">
        <v>81</v>
      </c>
      <c r="C82" s="99">
        <v>1.5921510000000001</v>
      </c>
      <c r="D82" s="100">
        <v>5.783264</v>
      </c>
      <c r="E82" s="100">
        <v>1.961632</v>
      </c>
      <c r="F82" s="50">
        <v>-66.099999999999994</v>
      </c>
      <c r="G82" s="90">
        <v>23.2</v>
      </c>
      <c r="H82" s="99">
        <v>69.341828000000007</v>
      </c>
      <c r="I82" s="100">
        <v>79.378489999999999</v>
      </c>
      <c r="J82" s="100">
        <v>60.364466</v>
      </c>
      <c r="K82" s="50">
        <v>-24</v>
      </c>
      <c r="L82" s="90">
        <v>-12.9</v>
      </c>
      <c r="M82" s="130" t="s">
        <v>353</v>
      </c>
      <c r="N82" s="131">
        <v>76</v>
      </c>
      <c r="O82" s="341"/>
    </row>
    <row r="83" spans="1:15" ht="18" customHeight="1" x14ac:dyDescent="0.5">
      <c r="A83" s="126">
        <v>77</v>
      </c>
      <c r="B83" s="92" t="s">
        <v>39</v>
      </c>
      <c r="C83" s="93">
        <v>670.53929000000005</v>
      </c>
      <c r="D83" s="94">
        <v>72.991624000000002</v>
      </c>
      <c r="E83" s="94">
        <v>56.216110999999998</v>
      </c>
      <c r="F83" s="49">
        <v>-23</v>
      </c>
      <c r="G83" s="89">
        <v>-91.6</v>
      </c>
      <c r="H83" s="93">
        <v>4.4134650000000004</v>
      </c>
      <c r="I83" s="94">
        <v>5.6878229999999999</v>
      </c>
      <c r="J83" s="94">
        <v>5.9674259999999997</v>
      </c>
      <c r="K83" s="49">
        <v>4.9000000000000004</v>
      </c>
      <c r="L83" s="89">
        <v>35.200000000000003</v>
      </c>
      <c r="M83" s="127" t="s">
        <v>311</v>
      </c>
      <c r="N83" s="128">
        <v>77</v>
      </c>
      <c r="O83" s="341"/>
    </row>
    <row r="84" spans="1:15" ht="18" customHeight="1" x14ac:dyDescent="0.5">
      <c r="A84" s="129">
        <v>78</v>
      </c>
      <c r="B84" s="98" t="s">
        <v>53</v>
      </c>
      <c r="C84" s="99">
        <v>23.778065999999999</v>
      </c>
      <c r="D84" s="100">
        <v>8.3495670000000004</v>
      </c>
      <c r="E84" s="100">
        <v>4.5699800000000002</v>
      </c>
      <c r="F84" s="50">
        <v>-45.3</v>
      </c>
      <c r="G84" s="90">
        <v>-80.8</v>
      </c>
      <c r="H84" s="99">
        <v>70.462378000000001</v>
      </c>
      <c r="I84" s="100">
        <v>60.889367999999997</v>
      </c>
      <c r="J84" s="100">
        <v>56.626973999999997</v>
      </c>
      <c r="K84" s="50">
        <v>-7</v>
      </c>
      <c r="L84" s="90">
        <v>-19.600000000000001</v>
      </c>
      <c r="M84" s="130" t="s">
        <v>326</v>
      </c>
      <c r="N84" s="131">
        <v>78</v>
      </c>
      <c r="O84" s="341"/>
    </row>
    <row r="85" spans="1:15" ht="18" customHeight="1" x14ac:dyDescent="0.5">
      <c r="A85" s="126">
        <v>79</v>
      </c>
      <c r="B85" s="92" t="s">
        <v>63</v>
      </c>
      <c r="C85" s="93">
        <v>1.5754170000000001</v>
      </c>
      <c r="D85" s="94">
        <v>3.641397</v>
      </c>
      <c r="E85" s="94">
        <v>3.7362090000000001</v>
      </c>
      <c r="F85" s="49">
        <v>2.6</v>
      </c>
      <c r="G85" s="89">
        <v>137.19999999999999</v>
      </c>
      <c r="H85" s="93">
        <v>157.900746</v>
      </c>
      <c r="I85" s="94">
        <v>134.32987299999999</v>
      </c>
      <c r="J85" s="94">
        <v>53.163296000000003</v>
      </c>
      <c r="K85" s="49">
        <v>-60.4</v>
      </c>
      <c r="L85" s="89">
        <v>-66.3</v>
      </c>
      <c r="M85" s="127" t="s">
        <v>346</v>
      </c>
      <c r="N85" s="128">
        <v>79</v>
      </c>
      <c r="O85" s="341"/>
    </row>
    <row r="86" spans="1:15" ht="18" customHeight="1" x14ac:dyDescent="0.5">
      <c r="A86" s="129">
        <v>80</v>
      </c>
      <c r="B86" s="98" t="s">
        <v>152</v>
      </c>
      <c r="C86" s="99">
        <v>53.716971000000001</v>
      </c>
      <c r="D86" s="100">
        <v>45.598816999999997</v>
      </c>
      <c r="E86" s="100">
        <v>45.300333999999999</v>
      </c>
      <c r="F86" s="50">
        <v>-0.7</v>
      </c>
      <c r="G86" s="90">
        <v>-15.7</v>
      </c>
      <c r="H86" s="99">
        <v>9.7599350000000005</v>
      </c>
      <c r="I86" s="100">
        <v>4.3903889999999999</v>
      </c>
      <c r="J86" s="100">
        <v>3.5587029999999999</v>
      </c>
      <c r="K86" s="50">
        <v>-18.899999999999999</v>
      </c>
      <c r="L86" s="90">
        <v>-63.5</v>
      </c>
      <c r="M86" s="130" t="s">
        <v>319</v>
      </c>
      <c r="N86" s="131">
        <v>80</v>
      </c>
      <c r="O86" s="341"/>
    </row>
    <row r="87" spans="1:15" ht="18" customHeight="1" x14ac:dyDescent="0.5">
      <c r="A87" s="126">
        <v>81</v>
      </c>
      <c r="B87" s="92" t="s">
        <v>165</v>
      </c>
      <c r="C87" s="93">
        <v>0.12105200000000001</v>
      </c>
      <c r="D87" s="94">
        <v>0.176814</v>
      </c>
      <c r="E87" s="94">
        <v>1.8247930000000001</v>
      </c>
      <c r="F87" s="49">
        <v>932</v>
      </c>
      <c r="G87" s="89">
        <v>1407.5</v>
      </c>
      <c r="H87" s="93">
        <v>55.083807999999998</v>
      </c>
      <c r="I87" s="94">
        <v>37.043407000000002</v>
      </c>
      <c r="J87" s="94">
        <v>46.490873000000001</v>
      </c>
      <c r="K87" s="49">
        <v>25.5</v>
      </c>
      <c r="L87" s="89">
        <v>-15.6</v>
      </c>
      <c r="M87" s="127" t="s">
        <v>438</v>
      </c>
      <c r="N87" s="128">
        <v>81</v>
      </c>
      <c r="O87" s="341"/>
    </row>
    <row r="88" spans="1:15" ht="18" customHeight="1" x14ac:dyDescent="0.5">
      <c r="A88" s="129">
        <v>82</v>
      </c>
      <c r="B88" s="98" t="s">
        <v>83</v>
      </c>
      <c r="C88" s="99">
        <v>4.0591460000000001</v>
      </c>
      <c r="D88" s="100">
        <v>4.200412</v>
      </c>
      <c r="E88" s="100">
        <v>7.5652689999999998</v>
      </c>
      <c r="F88" s="50">
        <v>80.099999999999994</v>
      </c>
      <c r="G88" s="90">
        <v>86.4</v>
      </c>
      <c r="H88" s="99">
        <v>46.195709999999998</v>
      </c>
      <c r="I88" s="100">
        <v>42.675009000000003</v>
      </c>
      <c r="J88" s="100">
        <v>39.304639000000002</v>
      </c>
      <c r="K88" s="50">
        <v>-7.9</v>
      </c>
      <c r="L88" s="90">
        <v>-14.9</v>
      </c>
      <c r="M88" s="130" t="s">
        <v>362</v>
      </c>
      <c r="N88" s="131">
        <v>82</v>
      </c>
      <c r="O88" s="341"/>
    </row>
    <row r="89" spans="1:15" ht="18" customHeight="1" x14ac:dyDescent="0.5">
      <c r="A89" s="126">
        <v>83</v>
      </c>
      <c r="B89" s="92" t="s">
        <v>56</v>
      </c>
      <c r="C89" s="93">
        <v>12.310007000000001</v>
      </c>
      <c r="D89" s="94">
        <v>13.451091999999999</v>
      </c>
      <c r="E89" s="94">
        <v>43.411610000000003</v>
      </c>
      <c r="F89" s="49">
        <v>222.7</v>
      </c>
      <c r="G89" s="89">
        <v>252.7</v>
      </c>
      <c r="H89" s="93">
        <v>37.809044</v>
      </c>
      <c r="I89" s="94">
        <v>27.322780000000002</v>
      </c>
      <c r="J89" s="94">
        <v>9.2160000000000002E-3</v>
      </c>
      <c r="K89" s="49">
        <v>-100</v>
      </c>
      <c r="L89" s="89">
        <v>-100</v>
      </c>
      <c r="M89" s="127" t="s">
        <v>321</v>
      </c>
      <c r="N89" s="128">
        <v>83</v>
      </c>
      <c r="O89" s="341"/>
    </row>
    <row r="90" spans="1:15" ht="18" customHeight="1" x14ac:dyDescent="0.5">
      <c r="A90" s="129">
        <v>84</v>
      </c>
      <c r="B90" s="98" t="s">
        <v>79</v>
      </c>
      <c r="C90" s="99">
        <v>7.2578199999999997</v>
      </c>
      <c r="D90" s="100">
        <v>3.5746229999999999</v>
      </c>
      <c r="E90" s="100">
        <v>8.0593160000000008</v>
      </c>
      <c r="F90" s="50">
        <v>125.5</v>
      </c>
      <c r="G90" s="90">
        <v>11</v>
      </c>
      <c r="H90" s="99">
        <v>68.067560999999998</v>
      </c>
      <c r="I90" s="100">
        <v>52.565629000000001</v>
      </c>
      <c r="J90" s="100">
        <v>33.896411000000001</v>
      </c>
      <c r="K90" s="50">
        <v>-35.5</v>
      </c>
      <c r="L90" s="90">
        <v>-50.2</v>
      </c>
      <c r="M90" s="130" t="s">
        <v>358</v>
      </c>
      <c r="N90" s="131">
        <v>84</v>
      </c>
      <c r="O90" s="341"/>
    </row>
    <row r="91" spans="1:15" ht="18" customHeight="1" x14ac:dyDescent="0.5">
      <c r="A91" s="126">
        <v>85</v>
      </c>
      <c r="B91" s="92" t="s">
        <v>74</v>
      </c>
      <c r="C91" s="93">
        <v>31.677690999999999</v>
      </c>
      <c r="D91" s="94">
        <v>17.600123</v>
      </c>
      <c r="E91" s="94">
        <v>39.710867</v>
      </c>
      <c r="F91" s="49">
        <v>125.6</v>
      </c>
      <c r="G91" s="89">
        <v>25.4</v>
      </c>
      <c r="H91" s="93">
        <v>0.15690799999999999</v>
      </c>
      <c r="I91" s="94">
        <v>0</v>
      </c>
      <c r="J91" s="94">
        <v>0.132545</v>
      </c>
      <c r="K91" s="49" t="s">
        <v>57</v>
      </c>
      <c r="L91" s="89">
        <v>-15.5</v>
      </c>
      <c r="M91" s="127" t="s">
        <v>320</v>
      </c>
      <c r="N91" s="128">
        <v>85</v>
      </c>
      <c r="O91" s="341"/>
    </row>
    <row r="92" spans="1:15" ht="18" customHeight="1" x14ac:dyDescent="0.5">
      <c r="A92" s="129">
        <v>86</v>
      </c>
      <c r="B92" s="98" t="s">
        <v>151</v>
      </c>
      <c r="C92" s="99">
        <v>2.2199390000000001</v>
      </c>
      <c r="D92" s="100">
        <v>1.4405429999999999</v>
      </c>
      <c r="E92" s="100">
        <v>6.9420809999999999</v>
      </c>
      <c r="F92" s="50">
        <v>381.9</v>
      </c>
      <c r="G92" s="90">
        <v>212.7</v>
      </c>
      <c r="H92" s="99">
        <v>215.82029399999999</v>
      </c>
      <c r="I92" s="100">
        <v>138.880426</v>
      </c>
      <c r="J92" s="100">
        <v>29.022119</v>
      </c>
      <c r="K92" s="50">
        <v>-79.099999999999994</v>
      </c>
      <c r="L92" s="90">
        <v>-86.6</v>
      </c>
      <c r="M92" s="130" t="s">
        <v>361</v>
      </c>
      <c r="N92" s="131">
        <v>86</v>
      </c>
      <c r="O92" s="341"/>
    </row>
    <row r="93" spans="1:15" ht="18" customHeight="1" x14ac:dyDescent="0.5">
      <c r="A93" s="126">
        <v>87</v>
      </c>
      <c r="B93" s="92" t="s">
        <v>215</v>
      </c>
      <c r="C93" s="93">
        <v>2.1668050000000001</v>
      </c>
      <c r="D93" s="94">
        <v>1.512891</v>
      </c>
      <c r="E93" s="94">
        <v>1.547771</v>
      </c>
      <c r="F93" s="49">
        <v>2.2999999999999998</v>
      </c>
      <c r="G93" s="89">
        <v>-28.6</v>
      </c>
      <c r="H93" s="93">
        <v>19.008399000000001</v>
      </c>
      <c r="I93" s="94">
        <v>5.9764730000000004</v>
      </c>
      <c r="J93" s="94">
        <v>34.046571999999998</v>
      </c>
      <c r="K93" s="49">
        <v>469.7</v>
      </c>
      <c r="L93" s="89">
        <v>79.099999999999994</v>
      </c>
      <c r="M93" s="127" t="s">
        <v>363</v>
      </c>
      <c r="N93" s="128">
        <v>87</v>
      </c>
      <c r="O93" s="341"/>
    </row>
    <row r="94" spans="1:15" ht="18" customHeight="1" x14ac:dyDescent="0.5">
      <c r="A94" s="129">
        <v>88</v>
      </c>
      <c r="B94" s="98" t="s">
        <v>157</v>
      </c>
      <c r="C94" s="99">
        <v>2.9749810000000001</v>
      </c>
      <c r="D94" s="100">
        <v>6.1023560000000003</v>
      </c>
      <c r="E94" s="100">
        <v>5.1567170000000004</v>
      </c>
      <c r="F94" s="50">
        <v>-15.5</v>
      </c>
      <c r="G94" s="90">
        <v>73.3</v>
      </c>
      <c r="H94" s="99">
        <v>110.49044600000001</v>
      </c>
      <c r="I94" s="100">
        <v>39.649079999999998</v>
      </c>
      <c r="J94" s="100">
        <v>26.551628000000001</v>
      </c>
      <c r="K94" s="50">
        <v>-33</v>
      </c>
      <c r="L94" s="90">
        <v>-76</v>
      </c>
      <c r="M94" s="130" t="s">
        <v>350</v>
      </c>
      <c r="N94" s="131">
        <v>88</v>
      </c>
      <c r="O94" s="341"/>
    </row>
    <row r="95" spans="1:15" ht="18" customHeight="1" x14ac:dyDescent="0.5">
      <c r="A95" s="126">
        <v>89</v>
      </c>
      <c r="B95" s="92" t="s">
        <v>61</v>
      </c>
      <c r="C95" s="93">
        <v>37.681637000000002</v>
      </c>
      <c r="D95" s="94">
        <v>28.655149999999999</v>
      </c>
      <c r="E95" s="94">
        <v>30.174064999999999</v>
      </c>
      <c r="F95" s="49">
        <v>5.3</v>
      </c>
      <c r="G95" s="89">
        <v>-19.899999999999999</v>
      </c>
      <c r="H95" s="93">
        <v>2.118608</v>
      </c>
      <c r="I95" s="94">
        <v>0.35854999999999998</v>
      </c>
      <c r="J95" s="94">
        <v>0.32120599999999999</v>
      </c>
      <c r="K95" s="49">
        <v>-10.4</v>
      </c>
      <c r="L95" s="89">
        <v>-84.8</v>
      </c>
      <c r="M95" s="127" t="s">
        <v>318</v>
      </c>
      <c r="N95" s="128">
        <v>89</v>
      </c>
      <c r="O95" s="341"/>
    </row>
    <row r="96" spans="1:15" ht="18" customHeight="1" x14ac:dyDescent="0.5">
      <c r="A96" s="129">
        <v>90</v>
      </c>
      <c r="B96" s="98" t="s">
        <v>59</v>
      </c>
      <c r="C96" s="99">
        <v>134.361514</v>
      </c>
      <c r="D96" s="100">
        <v>54.530673999999998</v>
      </c>
      <c r="E96" s="100">
        <v>29.882058000000001</v>
      </c>
      <c r="F96" s="50">
        <v>-45.2</v>
      </c>
      <c r="G96" s="90">
        <v>-77.8</v>
      </c>
      <c r="H96" s="99">
        <v>0.179733</v>
      </c>
      <c r="I96" s="100">
        <v>4.3163E-2</v>
      </c>
      <c r="J96" s="100">
        <v>6.6346000000000002E-2</v>
      </c>
      <c r="K96" s="50">
        <v>53.7</v>
      </c>
      <c r="L96" s="90">
        <v>-63.1</v>
      </c>
      <c r="M96" s="130" t="s">
        <v>309</v>
      </c>
      <c r="N96" s="131">
        <v>90</v>
      </c>
      <c r="O96" s="341"/>
    </row>
    <row r="97" spans="1:15" ht="18" customHeight="1" x14ac:dyDescent="0.5">
      <c r="A97" s="126">
        <v>91</v>
      </c>
      <c r="B97" s="92" t="s">
        <v>172</v>
      </c>
      <c r="C97" s="93">
        <v>0.67846399999999996</v>
      </c>
      <c r="D97" s="94">
        <v>8.8419989999999995</v>
      </c>
      <c r="E97" s="94">
        <v>5.5940709999999996</v>
      </c>
      <c r="F97" s="49">
        <v>-36.700000000000003</v>
      </c>
      <c r="G97" s="89">
        <v>724.5</v>
      </c>
      <c r="H97" s="93">
        <v>19.705182000000001</v>
      </c>
      <c r="I97" s="94">
        <v>33.402296</v>
      </c>
      <c r="J97" s="94">
        <v>21.717798999999999</v>
      </c>
      <c r="K97" s="49">
        <v>-35</v>
      </c>
      <c r="L97" s="89">
        <v>10.199999999999999</v>
      </c>
      <c r="M97" s="127" t="s">
        <v>366</v>
      </c>
      <c r="N97" s="128">
        <v>91</v>
      </c>
      <c r="O97" s="341"/>
    </row>
    <row r="98" spans="1:15" ht="18" customHeight="1" x14ac:dyDescent="0.5">
      <c r="A98" s="129">
        <v>92</v>
      </c>
      <c r="B98" s="98" t="s">
        <v>76</v>
      </c>
      <c r="C98" s="99">
        <v>0.95568699999999995</v>
      </c>
      <c r="D98" s="100">
        <v>0.53073400000000004</v>
      </c>
      <c r="E98" s="100">
        <v>0</v>
      </c>
      <c r="F98" s="50">
        <v>-100</v>
      </c>
      <c r="G98" s="90">
        <v>-100</v>
      </c>
      <c r="H98" s="99">
        <v>19.986312999999999</v>
      </c>
      <c r="I98" s="100">
        <v>17.25525</v>
      </c>
      <c r="J98" s="100">
        <v>23.845479999999998</v>
      </c>
      <c r="K98" s="50">
        <v>38.200000000000003</v>
      </c>
      <c r="L98" s="90">
        <v>19.3</v>
      </c>
      <c r="M98" s="130" t="s">
        <v>355</v>
      </c>
      <c r="N98" s="131">
        <v>92</v>
      </c>
      <c r="O98" s="341"/>
    </row>
    <row r="99" spans="1:15" ht="18" customHeight="1" x14ac:dyDescent="0.5">
      <c r="A99" s="126">
        <v>93</v>
      </c>
      <c r="B99" s="92" t="s">
        <v>211</v>
      </c>
      <c r="C99" s="93">
        <v>0.36036499999999999</v>
      </c>
      <c r="D99" s="94">
        <v>2.2211959999999999</v>
      </c>
      <c r="E99" s="94">
        <v>1.1303989999999999</v>
      </c>
      <c r="F99" s="49">
        <v>-49.1</v>
      </c>
      <c r="G99" s="89">
        <v>213.7</v>
      </c>
      <c r="H99" s="93">
        <v>12.928839999999999</v>
      </c>
      <c r="I99" s="94">
        <v>10.520671999999999</v>
      </c>
      <c r="J99" s="94">
        <v>22.081313000000002</v>
      </c>
      <c r="K99" s="49">
        <v>109.9</v>
      </c>
      <c r="L99" s="89">
        <v>70.8</v>
      </c>
      <c r="M99" s="127" t="s">
        <v>377</v>
      </c>
      <c r="N99" s="128">
        <v>93</v>
      </c>
      <c r="O99" s="341"/>
    </row>
    <row r="100" spans="1:15" ht="18" customHeight="1" x14ac:dyDescent="0.5">
      <c r="A100" s="129">
        <v>94</v>
      </c>
      <c r="B100" s="98" t="s">
        <v>80</v>
      </c>
      <c r="C100" s="99">
        <v>13.664217000000001</v>
      </c>
      <c r="D100" s="100">
        <v>1.3195809999999999</v>
      </c>
      <c r="E100" s="100">
        <v>0.78853200000000001</v>
      </c>
      <c r="F100" s="50">
        <v>-40.200000000000003</v>
      </c>
      <c r="G100" s="90">
        <v>-94.2</v>
      </c>
      <c r="H100" s="99">
        <v>10.586834</v>
      </c>
      <c r="I100" s="100">
        <v>90.101781000000003</v>
      </c>
      <c r="J100" s="100">
        <v>21.456624999999999</v>
      </c>
      <c r="K100" s="50">
        <v>-76.2</v>
      </c>
      <c r="L100" s="90">
        <v>102.7</v>
      </c>
      <c r="M100" s="130" t="s">
        <v>331</v>
      </c>
      <c r="N100" s="131">
        <v>94</v>
      </c>
      <c r="O100" s="341"/>
    </row>
    <row r="101" spans="1:15" ht="18" customHeight="1" x14ac:dyDescent="0.5">
      <c r="A101" s="126">
        <v>95</v>
      </c>
      <c r="B101" s="92" t="s">
        <v>65</v>
      </c>
      <c r="C101" s="93">
        <v>12.472358</v>
      </c>
      <c r="D101" s="94">
        <v>2.4174790000000002</v>
      </c>
      <c r="E101" s="94">
        <v>3.6939959999999998</v>
      </c>
      <c r="F101" s="49">
        <v>52.8</v>
      </c>
      <c r="G101" s="89">
        <v>-70.400000000000006</v>
      </c>
      <c r="H101" s="93">
        <v>15.047407</v>
      </c>
      <c r="I101" s="94">
        <v>22.478095</v>
      </c>
      <c r="J101" s="94">
        <v>15.271829</v>
      </c>
      <c r="K101" s="49">
        <v>-32.1</v>
      </c>
      <c r="L101" s="89">
        <v>1.5</v>
      </c>
      <c r="M101" s="127" t="s">
        <v>327</v>
      </c>
      <c r="N101" s="128">
        <v>95</v>
      </c>
      <c r="O101" s="341"/>
    </row>
    <row r="102" spans="1:15" ht="18" customHeight="1" x14ac:dyDescent="0.5">
      <c r="A102" s="129">
        <v>96</v>
      </c>
      <c r="B102" s="98" t="s">
        <v>91</v>
      </c>
      <c r="C102" s="99">
        <v>0</v>
      </c>
      <c r="D102" s="100">
        <v>0.361655</v>
      </c>
      <c r="E102" s="100">
        <v>0</v>
      </c>
      <c r="F102" s="50">
        <v>-100</v>
      </c>
      <c r="G102" s="90" t="s">
        <v>57</v>
      </c>
      <c r="H102" s="99">
        <v>33.290917</v>
      </c>
      <c r="I102" s="100">
        <v>28.636289000000001</v>
      </c>
      <c r="J102" s="100">
        <v>18.783169000000001</v>
      </c>
      <c r="K102" s="50">
        <v>-34.4</v>
      </c>
      <c r="L102" s="90">
        <v>-43.6</v>
      </c>
      <c r="M102" s="130" t="s">
        <v>378</v>
      </c>
      <c r="N102" s="131">
        <v>96</v>
      </c>
      <c r="O102" s="341"/>
    </row>
    <row r="103" spans="1:15" ht="18" customHeight="1" x14ac:dyDescent="0.5">
      <c r="A103" s="126">
        <v>97</v>
      </c>
      <c r="B103" s="92" t="s">
        <v>82</v>
      </c>
      <c r="C103" s="93">
        <v>380.774742</v>
      </c>
      <c r="D103" s="94">
        <v>3.9255049999999998</v>
      </c>
      <c r="E103" s="94">
        <v>3.73421</v>
      </c>
      <c r="F103" s="49">
        <v>-4.9000000000000004</v>
      </c>
      <c r="G103" s="89">
        <v>-99</v>
      </c>
      <c r="H103" s="93">
        <v>13.929997</v>
      </c>
      <c r="I103" s="94">
        <v>17.361246999999999</v>
      </c>
      <c r="J103" s="94">
        <v>13.310572000000001</v>
      </c>
      <c r="K103" s="49">
        <v>-23.3</v>
      </c>
      <c r="L103" s="89">
        <v>-4.4000000000000004</v>
      </c>
      <c r="M103" s="127" t="s">
        <v>360</v>
      </c>
      <c r="N103" s="128">
        <v>97</v>
      </c>
      <c r="O103" s="341"/>
    </row>
    <row r="104" spans="1:15" ht="18" customHeight="1" x14ac:dyDescent="0.5">
      <c r="A104" s="129">
        <v>98</v>
      </c>
      <c r="B104" s="98" t="s">
        <v>42</v>
      </c>
      <c r="C104" s="99">
        <v>115.35513400000001</v>
      </c>
      <c r="D104" s="100">
        <v>387.23728299999999</v>
      </c>
      <c r="E104" s="100">
        <v>14.023505999999999</v>
      </c>
      <c r="F104" s="50">
        <v>-96.4</v>
      </c>
      <c r="G104" s="90">
        <v>-87.8</v>
      </c>
      <c r="H104" s="99">
        <v>0.34772500000000001</v>
      </c>
      <c r="I104" s="100">
        <v>8.7929999999999994E-2</v>
      </c>
      <c r="J104" s="100">
        <v>1.515E-2</v>
      </c>
      <c r="K104" s="50">
        <v>-82.8</v>
      </c>
      <c r="L104" s="90">
        <v>-95.6</v>
      </c>
      <c r="M104" s="130" t="s">
        <v>310</v>
      </c>
      <c r="N104" s="131">
        <v>98</v>
      </c>
      <c r="O104" s="341"/>
    </row>
    <row r="105" spans="1:15" ht="18" customHeight="1" x14ac:dyDescent="0.5">
      <c r="A105" s="126">
        <v>99</v>
      </c>
      <c r="B105" s="92" t="s">
        <v>69</v>
      </c>
      <c r="C105" s="93">
        <v>15.889415</v>
      </c>
      <c r="D105" s="94">
        <v>8.6072740000000003</v>
      </c>
      <c r="E105" s="94">
        <v>12.043127</v>
      </c>
      <c r="F105" s="49">
        <v>39.9</v>
      </c>
      <c r="G105" s="89">
        <v>-24.2</v>
      </c>
      <c r="H105" s="93">
        <v>1.9335599999999999</v>
      </c>
      <c r="I105" s="94">
        <v>2.4539900000000001</v>
      </c>
      <c r="J105" s="94">
        <v>1.989655</v>
      </c>
      <c r="K105" s="49">
        <v>-18.899999999999999</v>
      </c>
      <c r="L105" s="89">
        <v>2.9</v>
      </c>
      <c r="M105" s="127" t="s">
        <v>354</v>
      </c>
      <c r="N105" s="128">
        <v>99</v>
      </c>
      <c r="O105" s="341"/>
    </row>
    <row r="106" spans="1:15" ht="18" customHeight="1" x14ac:dyDescent="0.5">
      <c r="A106" s="129">
        <v>100</v>
      </c>
      <c r="B106" s="98" t="s">
        <v>159</v>
      </c>
      <c r="C106" s="99">
        <v>10.096641</v>
      </c>
      <c r="D106" s="100">
        <v>17.261952000000001</v>
      </c>
      <c r="E106" s="100">
        <v>13.53858</v>
      </c>
      <c r="F106" s="50">
        <v>-21.6</v>
      </c>
      <c r="G106" s="90">
        <v>34.1</v>
      </c>
      <c r="H106" s="99">
        <v>1.2869999999999999E-3</v>
      </c>
      <c r="I106" s="100">
        <v>0.29134500000000002</v>
      </c>
      <c r="J106" s="100">
        <v>0.15323800000000001</v>
      </c>
      <c r="K106" s="50">
        <v>-47.4</v>
      </c>
      <c r="L106" s="90">
        <v>11805.7</v>
      </c>
      <c r="M106" s="130" t="s">
        <v>322</v>
      </c>
      <c r="N106" s="131">
        <v>100</v>
      </c>
      <c r="O106" s="341"/>
    </row>
    <row r="107" spans="1:15" ht="18" customHeight="1" x14ac:dyDescent="0.5">
      <c r="A107" s="126">
        <v>101</v>
      </c>
      <c r="B107" s="92" t="s">
        <v>163</v>
      </c>
      <c r="C107" s="93">
        <v>4.1340079999999997</v>
      </c>
      <c r="D107" s="94">
        <v>2.9098869999999999</v>
      </c>
      <c r="E107" s="94">
        <v>7.326657</v>
      </c>
      <c r="F107" s="49">
        <v>151.80000000000001</v>
      </c>
      <c r="G107" s="89">
        <v>77.2</v>
      </c>
      <c r="H107" s="93">
        <v>5.1276029999999997</v>
      </c>
      <c r="I107" s="94">
        <v>4.6883939999999997</v>
      </c>
      <c r="J107" s="94">
        <v>6.3069259999999998</v>
      </c>
      <c r="K107" s="49">
        <v>34.5</v>
      </c>
      <c r="L107" s="89">
        <v>23</v>
      </c>
      <c r="M107" s="127" t="s">
        <v>342</v>
      </c>
      <c r="N107" s="128">
        <v>101</v>
      </c>
      <c r="O107" s="341"/>
    </row>
    <row r="108" spans="1:15" ht="18" customHeight="1" x14ac:dyDescent="0.5">
      <c r="A108" s="129">
        <v>102</v>
      </c>
      <c r="B108" s="98" t="s">
        <v>158</v>
      </c>
      <c r="C108" s="99">
        <v>9.2083180000000002</v>
      </c>
      <c r="D108" s="100">
        <v>8.0397800000000004</v>
      </c>
      <c r="E108" s="100">
        <v>13.454946</v>
      </c>
      <c r="F108" s="50">
        <v>67.400000000000006</v>
      </c>
      <c r="G108" s="90">
        <v>46.1</v>
      </c>
      <c r="H108" s="99">
        <v>0.109031</v>
      </c>
      <c r="I108" s="100">
        <v>2.0504999999999999E-2</v>
      </c>
      <c r="J108" s="100">
        <v>8.1099999999999992E-3</v>
      </c>
      <c r="K108" s="50">
        <v>-60.5</v>
      </c>
      <c r="L108" s="90">
        <v>-92.6</v>
      </c>
      <c r="M108" s="130" t="s">
        <v>323</v>
      </c>
      <c r="N108" s="131">
        <v>102</v>
      </c>
      <c r="O108" s="341"/>
    </row>
    <row r="109" spans="1:15" ht="18" customHeight="1" x14ac:dyDescent="0.5">
      <c r="A109" s="126">
        <v>103</v>
      </c>
      <c r="B109" s="92" t="s">
        <v>90</v>
      </c>
      <c r="C109" s="93">
        <v>3.6000000000000002E-4</v>
      </c>
      <c r="D109" s="94">
        <v>70.218996000000004</v>
      </c>
      <c r="E109" s="94">
        <v>0.66098299999999999</v>
      </c>
      <c r="F109" s="49">
        <v>-99.1</v>
      </c>
      <c r="G109" s="89">
        <v>183506.4</v>
      </c>
      <c r="H109" s="93">
        <v>12.34473</v>
      </c>
      <c r="I109" s="94">
        <v>13.601081000000001</v>
      </c>
      <c r="J109" s="94">
        <v>12.449889000000001</v>
      </c>
      <c r="K109" s="49">
        <v>-8.5</v>
      </c>
      <c r="L109" s="89">
        <v>0.9</v>
      </c>
      <c r="M109" s="127" t="s">
        <v>340</v>
      </c>
      <c r="N109" s="128">
        <v>103</v>
      </c>
      <c r="O109" s="341"/>
    </row>
    <row r="110" spans="1:15" ht="18" customHeight="1" x14ac:dyDescent="0.5">
      <c r="A110" s="129">
        <v>104</v>
      </c>
      <c r="B110" s="98" t="s">
        <v>85</v>
      </c>
      <c r="C110" s="99">
        <v>3.9311699999999998</v>
      </c>
      <c r="D110" s="100">
        <v>4.3087460000000002</v>
      </c>
      <c r="E110" s="100">
        <v>10.421208999999999</v>
      </c>
      <c r="F110" s="50">
        <v>141.9</v>
      </c>
      <c r="G110" s="90">
        <v>165.1</v>
      </c>
      <c r="H110" s="99">
        <v>13.146566</v>
      </c>
      <c r="I110" s="100">
        <v>12.774805000000001</v>
      </c>
      <c r="J110" s="100">
        <v>1.998963</v>
      </c>
      <c r="K110" s="50">
        <v>-84.4</v>
      </c>
      <c r="L110" s="90">
        <v>-84.8</v>
      </c>
      <c r="M110" s="130" t="s">
        <v>371</v>
      </c>
      <c r="N110" s="131">
        <v>104</v>
      </c>
      <c r="O110" s="341"/>
    </row>
    <row r="111" spans="1:15" ht="18" customHeight="1" x14ac:dyDescent="0.5">
      <c r="A111" s="126">
        <v>105</v>
      </c>
      <c r="B111" s="92" t="s">
        <v>130</v>
      </c>
      <c r="C111" s="93">
        <v>2.0950760000000002</v>
      </c>
      <c r="D111" s="94">
        <v>5.1080550000000002</v>
      </c>
      <c r="E111" s="94">
        <v>3.9619140000000002</v>
      </c>
      <c r="F111" s="49">
        <v>-22.4</v>
      </c>
      <c r="G111" s="89">
        <v>89.1</v>
      </c>
      <c r="H111" s="93">
        <v>14.053307999999999</v>
      </c>
      <c r="I111" s="94">
        <v>8.6433870000000006</v>
      </c>
      <c r="J111" s="94">
        <v>8.4013449999999992</v>
      </c>
      <c r="K111" s="49">
        <v>-2.8</v>
      </c>
      <c r="L111" s="89">
        <v>-40.200000000000003</v>
      </c>
      <c r="M111" s="127" t="s">
        <v>343</v>
      </c>
      <c r="N111" s="128">
        <v>105</v>
      </c>
      <c r="O111" s="341"/>
    </row>
    <row r="112" spans="1:15" ht="18" customHeight="1" x14ac:dyDescent="0.5">
      <c r="A112" s="129">
        <v>106</v>
      </c>
      <c r="B112" s="98" t="s">
        <v>208</v>
      </c>
      <c r="C112" s="99">
        <v>12.893926</v>
      </c>
      <c r="D112" s="100">
        <v>8.4846939999999993</v>
      </c>
      <c r="E112" s="100">
        <v>8.1920809999999999</v>
      </c>
      <c r="F112" s="50">
        <v>-3.4</v>
      </c>
      <c r="G112" s="90">
        <v>-36.5</v>
      </c>
      <c r="H112" s="99">
        <v>3.75298</v>
      </c>
      <c r="I112" s="100">
        <v>0.74089300000000002</v>
      </c>
      <c r="J112" s="100">
        <v>3.55166</v>
      </c>
      <c r="K112" s="50">
        <v>379.4</v>
      </c>
      <c r="L112" s="90">
        <v>-5.4</v>
      </c>
      <c r="M112" s="130" t="s">
        <v>344</v>
      </c>
      <c r="N112" s="131">
        <v>106</v>
      </c>
      <c r="O112" s="341"/>
    </row>
    <row r="113" spans="1:15" ht="18" customHeight="1" x14ac:dyDescent="0.5">
      <c r="A113" s="126">
        <v>107</v>
      </c>
      <c r="B113" s="92" t="s">
        <v>70</v>
      </c>
      <c r="C113" s="93">
        <v>6.9362349999999999</v>
      </c>
      <c r="D113" s="94">
        <v>6.9859770000000001</v>
      </c>
      <c r="E113" s="94">
        <v>11.266996000000001</v>
      </c>
      <c r="F113" s="49">
        <v>61.3</v>
      </c>
      <c r="G113" s="89">
        <v>62.4</v>
      </c>
      <c r="H113" s="93">
        <v>0.94262100000000004</v>
      </c>
      <c r="I113" s="94">
        <v>3.0699999999999998E-4</v>
      </c>
      <c r="J113" s="94">
        <v>1.3299E-2</v>
      </c>
      <c r="K113" s="49">
        <v>4234.8</v>
      </c>
      <c r="L113" s="89">
        <v>-98.6</v>
      </c>
      <c r="M113" s="127" t="s">
        <v>348</v>
      </c>
      <c r="N113" s="128">
        <v>107</v>
      </c>
      <c r="O113" s="341"/>
    </row>
    <row r="114" spans="1:15" ht="18" customHeight="1" x14ac:dyDescent="0.5">
      <c r="A114" s="129">
        <v>108</v>
      </c>
      <c r="B114" s="98" t="s">
        <v>161</v>
      </c>
      <c r="C114" s="99">
        <v>6.3645180000000003</v>
      </c>
      <c r="D114" s="100">
        <v>13.60596</v>
      </c>
      <c r="E114" s="100">
        <v>7.4695400000000003</v>
      </c>
      <c r="F114" s="50">
        <v>-45.1</v>
      </c>
      <c r="G114" s="90">
        <v>17.399999999999999</v>
      </c>
      <c r="H114" s="99">
        <v>4.235417</v>
      </c>
      <c r="I114" s="100">
        <v>7.7536849999999999</v>
      </c>
      <c r="J114" s="100">
        <v>3.2369379999999999</v>
      </c>
      <c r="K114" s="50">
        <v>-58.3</v>
      </c>
      <c r="L114" s="90">
        <v>-23.6</v>
      </c>
      <c r="M114" s="130" t="s">
        <v>332</v>
      </c>
      <c r="N114" s="131">
        <v>108</v>
      </c>
      <c r="O114" s="341"/>
    </row>
    <row r="115" spans="1:15" ht="18" customHeight="1" x14ac:dyDescent="0.5">
      <c r="A115" s="126">
        <v>109</v>
      </c>
      <c r="B115" s="92" t="s">
        <v>170</v>
      </c>
      <c r="C115" s="93">
        <v>1.1225430000000001</v>
      </c>
      <c r="D115" s="94">
        <v>0.84875900000000004</v>
      </c>
      <c r="E115" s="94">
        <v>1.399006</v>
      </c>
      <c r="F115" s="49">
        <v>64.8</v>
      </c>
      <c r="G115" s="89">
        <v>24.6</v>
      </c>
      <c r="H115" s="93">
        <v>73.881073000000001</v>
      </c>
      <c r="I115" s="94">
        <v>9.7065149999999996</v>
      </c>
      <c r="J115" s="94">
        <v>7.8901250000000003</v>
      </c>
      <c r="K115" s="49">
        <v>-18.7</v>
      </c>
      <c r="L115" s="89">
        <v>-89.3</v>
      </c>
      <c r="M115" s="127" t="s">
        <v>376</v>
      </c>
      <c r="N115" s="128">
        <v>109</v>
      </c>
      <c r="O115" s="341"/>
    </row>
    <row r="116" spans="1:15" ht="18" customHeight="1" x14ac:dyDescent="0.5">
      <c r="A116" s="129">
        <v>110</v>
      </c>
      <c r="B116" s="98" t="s">
        <v>214</v>
      </c>
      <c r="C116" s="99">
        <v>2.959441</v>
      </c>
      <c r="D116" s="100">
        <v>3.4372590000000001</v>
      </c>
      <c r="E116" s="100">
        <v>2.5053879999999999</v>
      </c>
      <c r="F116" s="50">
        <v>-27.1</v>
      </c>
      <c r="G116" s="90">
        <v>-15.3</v>
      </c>
      <c r="H116" s="99">
        <v>13.954871000000001</v>
      </c>
      <c r="I116" s="100">
        <v>7.3385020000000001</v>
      </c>
      <c r="J116" s="100">
        <v>4.5974750000000002</v>
      </c>
      <c r="K116" s="50">
        <v>-37.4</v>
      </c>
      <c r="L116" s="90">
        <v>-67.099999999999994</v>
      </c>
      <c r="M116" s="130" t="s">
        <v>352</v>
      </c>
      <c r="N116" s="131">
        <v>110</v>
      </c>
      <c r="O116" s="341"/>
    </row>
    <row r="117" spans="1:15" ht="18" customHeight="1" x14ac:dyDescent="0.5">
      <c r="A117" s="126">
        <v>111</v>
      </c>
      <c r="B117" s="92" t="s">
        <v>176</v>
      </c>
      <c r="C117" s="93">
        <v>1.107121</v>
      </c>
      <c r="D117" s="94">
        <v>0.44059999999999999</v>
      </c>
      <c r="E117" s="94">
        <v>1.7235590000000001</v>
      </c>
      <c r="F117" s="49">
        <v>291.2</v>
      </c>
      <c r="G117" s="89">
        <v>55.7</v>
      </c>
      <c r="H117" s="93">
        <v>3.2495669999999999</v>
      </c>
      <c r="I117" s="94">
        <v>8.1098320000000008</v>
      </c>
      <c r="J117" s="94">
        <v>4.3141540000000003</v>
      </c>
      <c r="K117" s="49">
        <v>-46.8</v>
      </c>
      <c r="L117" s="89">
        <v>32.799999999999997</v>
      </c>
      <c r="M117" s="127" t="s">
        <v>375</v>
      </c>
      <c r="N117" s="128">
        <v>111</v>
      </c>
      <c r="O117" s="341"/>
    </row>
    <row r="118" spans="1:15" ht="18" customHeight="1" x14ac:dyDescent="0.5">
      <c r="A118" s="129">
        <v>112</v>
      </c>
      <c r="B118" s="98" t="s">
        <v>727</v>
      </c>
      <c r="C118" s="99">
        <v>2.123122</v>
      </c>
      <c r="D118" s="100">
        <v>8.8284040000000008</v>
      </c>
      <c r="E118" s="100">
        <v>5.7379239999999996</v>
      </c>
      <c r="F118" s="50">
        <v>-35</v>
      </c>
      <c r="G118" s="90">
        <v>170.3</v>
      </c>
      <c r="H118" s="99">
        <v>5.6639000000000002E-2</v>
      </c>
      <c r="I118" s="100">
        <v>0</v>
      </c>
      <c r="J118" s="100">
        <v>0</v>
      </c>
      <c r="K118" s="50" t="s">
        <v>57</v>
      </c>
      <c r="L118" s="90">
        <v>-100</v>
      </c>
      <c r="M118" s="130" t="s">
        <v>728</v>
      </c>
      <c r="N118" s="131">
        <v>112</v>
      </c>
      <c r="O118" s="341"/>
    </row>
    <row r="119" spans="1:15" ht="18" customHeight="1" x14ac:dyDescent="0.5">
      <c r="A119" s="126">
        <v>113</v>
      </c>
      <c r="B119" s="92" t="s">
        <v>550</v>
      </c>
      <c r="C119" s="93">
        <v>3.7445909999999998</v>
      </c>
      <c r="D119" s="94">
        <v>6.7128819999999996</v>
      </c>
      <c r="E119" s="94">
        <v>4.9345049999999997</v>
      </c>
      <c r="F119" s="49">
        <v>-26.5</v>
      </c>
      <c r="G119" s="89">
        <v>31.8</v>
      </c>
      <c r="H119" s="93">
        <v>0.84061699999999995</v>
      </c>
      <c r="I119" s="94">
        <v>0.237153</v>
      </c>
      <c r="J119" s="94">
        <v>0.41941200000000001</v>
      </c>
      <c r="K119" s="49">
        <v>76.900000000000006</v>
      </c>
      <c r="L119" s="89">
        <v>-50.1</v>
      </c>
      <c r="M119" s="127" t="s">
        <v>551</v>
      </c>
      <c r="N119" s="128">
        <v>113</v>
      </c>
      <c r="O119" s="341"/>
    </row>
    <row r="120" spans="1:15" ht="18" customHeight="1" x14ac:dyDescent="0.5">
      <c r="A120" s="129">
        <v>114</v>
      </c>
      <c r="B120" s="98" t="s">
        <v>77</v>
      </c>
      <c r="C120" s="99">
        <v>2.1918660000000001</v>
      </c>
      <c r="D120" s="100">
        <v>3.3266879999999999</v>
      </c>
      <c r="E120" s="100">
        <v>2.2411889999999999</v>
      </c>
      <c r="F120" s="50">
        <v>-32.6</v>
      </c>
      <c r="G120" s="90">
        <v>2.2999999999999998</v>
      </c>
      <c r="H120" s="99">
        <v>1.766653</v>
      </c>
      <c r="I120" s="100">
        <v>2.764786</v>
      </c>
      <c r="J120" s="100">
        <v>2.9172539999999998</v>
      </c>
      <c r="K120" s="50">
        <v>5.5</v>
      </c>
      <c r="L120" s="90">
        <v>65.099999999999994</v>
      </c>
      <c r="M120" s="130" t="s">
        <v>367</v>
      </c>
      <c r="N120" s="131">
        <v>114</v>
      </c>
      <c r="O120" s="341"/>
    </row>
    <row r="121" spans="1:15" ht="18" customHeight="1" x14ac:dyDescent="0.5">
      <c r="A121" s="126">
        <v>115</v>
      </c>
      <c r="B121" s="92" t="s">
        <v>73</v>
      </c>
      <c r="C121" s="93">
        <v>7.7176410000000004</v>
      </c>
      <c r="D121" s="94">
        <v>9.0021939999999994</v>
      </c>
      <c r="E121" s="94">
        <v>4.9705820000000003</v>
      </c>
      <c r="F121" s="49">
        <v>-44.8</v>
      </c>
      <c r="G121" s="89">
        <v>-35.6</v>
      </c>
      <c r="H121" s="93">
        <v>0.183341</v>
      </c>
      <c r="I121" s="94">
        <v>0</v>
      </c>
      <c r="J121" s="94">
        <v>0</v>
      </c>
      <c r="K121" s="49" t="s">
        <v>57</v>
      </c>
      <c r="L121" s="89">
        <v>-100</v>
      </c>
      <c r="M121" s="127" t="s">
        <v>337</v>
      </c>
      <c r="N121" s="128">
        <v>115</v>
      </c>
      <c r="O121" s="341"/>
    </row>
    <row r="122" spans="1:15" ht="18" customHeight="1" x14ac:dyDescent="0.5">
      <c r="A122" s="129">
        <v>116</v>
      </c>
      <c r="B122" s="98" t="s">
        <v>162</v>
      </c>
      <c r="C122" s="99">
        <v>0</v>
      </c>
      <c r="D122" s="100">
        <v>2.296036</v>
      </c>
      <c r="E122" s="100">
        <v>1.553059</v>
      </c>
      <c r="F122" s="50">
        <v>-32.4</v>
      </c>
      <c r="G122" s="90" t="s">
        <v>57</v>
      </c>
      <c r="H122" s="99">
        <v>3.1889430000000001</v>
      </c>
      <c r="I122" s="100">
        <v>4.1470399999999996</v>
      </c>
      <c r="J122" s="100">
        <v>2.6574460000000002</v>
      </c>
      <c r="K122" s="50">
        <v>-35.9</v>
      </c>
      <c r="L122" s="90">
        <v>-16.7</v>
      </c>
      <c r="M122" s="130" t="s">
        <v>357</v>
      </c>
      <c r="N122" s="131">
        <v>116</v>
      </c>
      <c r="O122" s="341"/>
    </row>
    <row r="123" spans="1:15" ht="18" customHeight="1" x14ac:dyDescent="0.5">
      <c r="A123" s="126">
        <v>117</v>
      </c>
      <c r="B123" s="92" t="s">
        <v>174</v>
      </c>
      <c r="C123" s="93">
        <v>2.1993499999999999</v>
      </c>
      <c r="D123" s="94">
        <v>1.628109</v>
      </c>
      <c r="E123" s="94">
        <v>2.2959149999999999</v>
      </c>
      <c r="F123" s="49">
        <v>41</v>
      </c>
      <c r="G123" s="89">
        <v>4.4000000000000004</v>
      </c>
      <c r="H123" s="93">
        <v>1.3385720000000001</v>
      </c>
      <c r="I123" s="94">
        <v>3.514446</v>
      </c>
      <c r="J123" s="94">
        <v>1.767091</v>
      </c>
      <c r="K123" s="49">
        <v>-49.7</v>
      </c>
      <c r="L123" s="89">
        <v>32</v>
      </c>
      <c r="M123" s="127" t="s">
        <v>374</v>
      </c>
      <c r="N123" s="128">
        <v>117</v>
      </c>
      <c r="O123" s="341"/>
    </row>
    <row r="124" spans="1:15" ht="18" customHeight="1" x14ac:dyDescent="0.5">
      <c r="A124" s="129">
        <v>118</v>
      </c>
      <c r="B124" s="98" t="s">
        <v>132</v>
      </c>
      <c r="C124" s="99">
        <v>0</v>
      </c>
      <c r="D124" s="100">
        <v>0</v>
      </c>
      <c r="E124" s="100">
        <v>0</v>
      </c>
      <c r="F124" s="50" t="s">
        <v>57</v>
      </c>
      <c r="G124" s="90" t="s">
        <v>57</v>
      </c>
      <c r="H124" s="99">
        <v>5.9895069999999997</v>
      </c>
      <c r="I124" s="100">
        <v>4.7429550000000003</v>
      </c>
      <c r="J124" s="100">
        <v>3.705047</v>
      </c>
      <c r="K124" s="50">
        <v>-21.9</v>
      </c>
      <c r="L124" s="90">
        <v>-38.1</v>
      </c>
      <c r="M124" s="130" t="s">
        <v>444</v>
      </c>
      <c r="N124" s="131">
        <v>118</v>
      </c>
      <c r="O124" s="341"/>
    </row>
    <row r="125" spans="1:15" ht="18" customHeight="1" x14ac:dyDescent="0.5">
      <c r="A125" s="126">
        <v>119</v>
      </c>
      <c r="B125" s="92" t="s">
        <v>78</v>
      </c>
      <c r="C125" s="93">
        <v>0.34739100000000001</v>
      </c>
      <c r="D125" s="94">
        <v>3.3997269999999999</v>
      </c>
      <c r="E125" s="94">
        <v>3.1054119999999998</v>
      </c>
      <c r="F125" s="49">
        <v>-8.6999999999999993</v>
      </c>
      <c r="G125" s="89">
        <v>793.9</v>
      </c>
      <c r="H125" s="93">
        <v>2.4089960000000001</v>
      </c>
      <c r="I125" s="94">
        <v>1.5504230000000001</v>
      </c>
      <c r="J125" s="94">
        <v>0.32539099999999999</v>
      </c>
      <c r="K125" s="49">
        <v>-79</v>
      </c>
      <c r="L125" s="89">
        <v>-86.5</v>
      </c>
      <c r="M125" s="127" t="s">
        <v>370</v>
      </c>
      <c r="N125" s="128">
        <v>119</v>
      </c>
      <c r="O125" s="341"/>
    </row>
    <row r="126" spans="1:15" ht="18" customHeight="1" x14ac:dyDescent="0.5">
      <c r="A126" s="129">
        <v>120</v>
      </c>
      <c r="B126" s="98" t="s">
        <v>169</v>
      </c>
      <c r="C126" s="99">
        <v>116.944796</v>
      </c>
      <c r="D126" s="100">
        <v>9.7820049999999998</v>
      </c>
      <c r="E126" s="100">
        <v>1.790049</v>
      </c>
      <c r="F126" s="50">
        <v>-81.7</v>
      </c>
      <c r="G126" s="90">
        <v>-98.5</v>
      </c>
      <c r="H126" s="99">
        <v>2.1958069999999998</v>
      </c>
      <c r="I126" s="100">
        <v>1.5729850000000001</v>
      </c>
      <c r="J126" s="100">
        <v>1.4038649999999999</v>
      </c>
      <c r="K126" s="50">
        <v>-10.8</v>
      </c>
      <c r="L126" s="90">
        <v>-36.1</v>
      </c>
      <c r="M126" s="130" t="s">
        <v>308</v>
      </c>
      <c r="N126" s="131">
        <v>120</v>
      </c>
      <c r="O126" s="341"/>
    </row>
    <row r="127" spans="1:15" ht="18" customHeight="1" x14ac:dyDescent="0.5">
      <c r="A127" s="126">
        <v>121</v>
      </c>
      <c r="B127" s="92" t="s">
        <v>729</v>
      </c>
      <c r="C127" s="93">
        <v>0</v>
      </c>
      <c r="D127" s="94">
        <v>1.9690129999999999</v>
      </c>
      <c r="E127" s="94">
        <v>3.0714579999999998</v>
      </c>
      <c r="F127" s="49">
        <v>56</v>
      </c>
      <c r="G127" s="89" t="s">
        <v>57</v>
      </c>
      <c r="H127" s="93">
        <v>0</v>
      </c>
      <c r="I127" s="94">
        <v>5.8820000000000001E-3</v>
      </c>
      <c r="J127" s="94">
        <v>5.6769999999999998E-3</v>
      </c>
      <c r="K127" s="49">
        <v>-3.5</v>
      </c>
      <c r="L127" s="89" t="s">
        <v>57</v>
      </c>
      <c r="M127" s="127" t="s">
        <v>730</v>
      </c>
      <c r="N127" s="128">
        <v>121</v>
      </c>
      <c r="O127" s="341"/>
    </row>
    <row r="128" spans="1:15" ht="18" customHeight="1" x14ac:dyDescent="0.5">
      <c r="A128" s="129">
        <v>122</v>
      </c>
      <c r="B128" s="98" t="s">
        <v>746</v>
      </c>
      <c r="C128" s="99">
        <v>2.929E-2</v>
      </c>
      <c r="D128" s="100">
        <v>0</v>
      </c>
      <c r="E128" s="100">
        <v>2.9959259999999999</v>
      </c>
      <c r="F128" s="50" t="s">
        <v>57</v>
      </c>
      <c r="G128" s="90">
        <v>10128.5</v>
      </c>
      <c r="H128" s="99">
        <v>0</v>
      </c>
      <c r="I128" s="100">
        <v>1.093E-3</v>
      </c>
      <c r="J128" s="100">
        <v>2.2799999999999999E-3</v>
      </c>
      <c r="K128" s="50">
        <v>108.7</v>
      </c>
      <c r="L128" s="90" t="s">
        <v>57</v>
      </c>
      <c r="M128" s="130" t="s">
        <v>752</v>
      </c>
      <c r="N128" s="131">
        <v>122</v>
      </c>
      <c r="O128" s="341"/>
    </row>
    <row r="129" spans="1:15" ht="18" customHeight="1" x14ac:dyDescent="0.5">
      <c r="A129" s="126">
        <v>123</v>
      </c>
      <c r="B129" s="92" t="s">
        <v>175</v>
      </c>
      <c r="C129" s="93">
        <v>0</v>
      </c>
      <c r="D129" s="94">
        <v>0</v>
      </c>
      <c r="E129" s="94">
        <v>0</v>
      </c>
      <c r="F129" s="49" t="s">
        <v>57</v>
      </c>
      <c r="G129" s="89" t="s">
        <v>57</v>
      </c>
      <c r="H129" s="93">
        <v>2.7553480000000001</v>
      </c>
      <c r="I129" s="94">
        <v>2.3177159999999999</v>
      </c>
      <c r="J129" s="94">
        <v>2.5655730000000001</v>
      </c>
      <c r="K129" s="49">
        <v>10.7</v>
      </c>
      <c r="L129" s="89">
        <v>-6.9</v>
      </c>
      <c r="M129" s="127" t="s">
        <v>442</v>
      </c>
      <c r="N129" s="128">
        <v>123</v>
      </c>
      <c r="O129" s="341"/>
    </row>
    <row r="130" spans="1:15" ht="18" customHeight="1" x14ac:dyDescent="0.5">
      <c r="A130" s="129">
        <v>124</v>
      </c>
      <c r="B130" s="98" t="s">
        <v>164</v>
      </c>
      <c r="C130" s="99">
        <v>2.1956190000000002</v>
      </c>
      <c r="D130" s="100">
        <v>3.0819990000000002</v>
      </c>
      <c r="E130" s="100">
        <v>1.905648</v>
      </c>
      <c r="F130" s="50">
        <v>-38.200000000000003</v>
      </c>
      <c r="G130" s="90">
        <v>-13.2</v>
      </c>
      <c r="H130" s="99">
        <v>0.91531300000000004</v>
      </c>
      <c r="I130" s="100">
        <v>0.31361</v>
      </c>
      <c r="J130" s="100">
        <v>0.57479800000000003</v>
      </c>
      <c r="K130" s="50">
        <v>83.3</v>
      </c>
      <c r="L130" s="90">
        <v>-37.200000000000003</v>
      </c>
      <c r="M130" s="130" t="s">
        <v>369</v>
      </c>
      <c r="N130" s="131">
        <v>124</v>
      </c>
      <c r="O130" s="341"/>
    </row>
    <row r="131" spans="1:15" ht="18" customHeight="1" x14ac:dyDescent="0.5">
      <c r="A131" s="126">
        <v>125</v>
      </c>
      <c r="B131" s="92" t="s">
        <v>611</v>
      </c>
      <c r="C131" s="93">
        <v>0.20219500000000001</v>
      </c>
      <c r="D131" s="94">
        <v>1.0154019999999999</v>
      </c>
      <c r="E131" s="94">
        <v>2.28023</v>
      </c>
      <c r="F131" s="49">
        <v>124.6</v>
      </c>
      <c r="G131" s="89">
        <v>1027.7</v>
      </c>
      <c r="H131" s="93">
        <v>4.6976999999999998E-2</v>
      </c>
      <c r="I131" s="94">
        <v>2.2499999999999998E-3</v>
      </c>
      <c r="J131" s="94">
        <v>4.2589000000000002E-2</v>
      </c>
      <c r="K131" s="49">
        <v>1792.5</v>
      </c>
      <c r="L131" s="89">
        <v>-9.3000000000000007</v>
      </c>
      <c r="M131" s="127" t="s">
        <v>612</v>
      </c>
      <c r="N131" s="128">
        <v>125</v>
      </c>
      <c r="O131" s="341"/>
    </row>
    <row r="132" spans="1:15" ht="18" customHeight="1" x14ac:dyDescent="0.5">
      <c r="A132" s="129">
        <v>126</v>
      </c>
      <c r="B132" s="98" t="s">
        <v>719</v>
      </c>
      <c r="C132" s="99">
        <v>0</v>
      </c>
      <c r="D132" s="100">
        <v>0</v>
      </c>
      <c r="E132" s="100">
        <v>0</v>
      </c>
      <c r="F132" s="50" t="s">
        <v>57</v>
      </c>
      <c r="G132" s="90" t="s">
        <v>57</v>
      </c>
      <c r="H132" s="99">
        <v>18.741063</v>
      </c>
      <c r="I132" s="100">
        <v>66.991482000000005</v>
      </c>
      <c r="J132" s="100">
        <v>2.3062109999999998</v>
      </c>
      <c r="K132" s="50">
        <v>-96.6</v>
      </c>
      <c r="L132" s="90">
        <v>-87.7</v>
      </c>
      <c r="M132" s="130" t="s">
        <v>720</v>
      </c>
      <c r="N132" s="131">
        <v>126</v>
      </c>
      <c r="O132" s="341"/>
    </row>
    <row r="133" spans="1:15" ht="18" customHeight="1" x14ac:dyDescent="0.5">
      <c r="A133" s="126">
        <v>127</v>
      </c>
      <c r="B133" s="92" t="s">
        <v>88</v>
      </c>
      <c r="C133" s="93">
        <v>1.6533340000000001</v>
      </c>
      <c r="D133" s="94">
        <v>2.369335</v>
      </c>
      <c r="E133" s="94">
        <v>0.54065099999999999</v>
      </c>
      <c r="F133" s="49">
        <v>-77.2</v>
      </c>
      <c r="G133" s="89">
        <v>-67.3</v>
      </c>
      <c r="H133" s="93">
        <v>5.5936180000000002</v>
      </c>
      <c r="I133" s="94">
        <v>4.9221339999999998</v>
      </c>
      <c r="J133" s="94">
        <v>1.553787</v>
      </c>
      <c r="K133" s="49">
        <v>-68.400000000000006</v>
      </c>
      <c r="L133" s="89">
        <v>-72.2</v>
      </c>
      <c r="M133" s="127" t="s">
        <v>372</v>
      </c>
      <c r="N133" s="128">
        <v>127</v>
      </c>
      <c r="O133" s="341"/>
    </row>
    <row r="134" spans="1:15" ht="18" customHeight="1" x14ac:dyDescent="0.5">
      <c r="A134" s="129">
        <v>128</v>
      </c>
      <c r="B134" s="98" t="s">
        <v>747</v>
      </c>
      <c r="C134" s="99">
        <v>0</v>
      </c>
      <c r="D134" s="100">
        <v>0</v>
      </c>
      <c r="E134" s="100">
        <v>0</v>
      </c>
      <c r="F134" s="50" t="s">
        <v>57</v>
      </c>
      <c r="G134" s="90" t="s">
        <v>57</v>
      </c>
      <c r="H134" s="99">
        <v>0.68418500000000004</v>
      </c>
      <c r="I134" s="100">
        <v>0.34383399999999997</v>
      </c>
      <c r="J134" s="100">
        <v>2.0212500000000002</v>
      </c>
      <c r="K134" s="50">
        <v>487.9</v>
      </c>
      <c r="L134" s="90">
        <v>195.4</v>
      </c>
      <c r="M134" s="130" t="s">
        <v>753</v>
      </c>
      <c r="N134" s="131">
        <v>128</v>
      </c>
      <c r="O134" s="341"/>
    </row>
    <row r="135" spans="1:15" ht="18" customHeight="1" x14ac:dyDescent="0.5">
      <c r="A135" s="126">
        <v>129</v>
      </c>
      <c r="B135" s="92" t="s">
        <v>199</v>
      </c>
      <c r="C135" s="93">
        <v>2.29915</v>
      </c>
      <c r="D135" s="94">
        <v>2.9665159999999999</v>
      </c>
      <c r="E135" s="94">
        <v>1.9374229999999999</v>
      </c>
      <c r="F135" s="49">
        <v>-34.700000000000003</v>
      </c>
      <c r="G135" s="89">
        <v>-15.7</v>
      </c>
      <c r="H135" s="93">
        <v>0</v>
      </c>
      <c r="I135" s="94">
        <v>0.102224</v>
      </c>
      <c r="J135" s="94">
        <v>6.1961000000000002E-2</v>
      </c>
      <c r="K135" s="49">
        <v>-39.4</v>
      </c>
      <c r="L135" s="89" t="s">
        <v>57</v>
      </c>
      <c r="M135" s="127" t="s">
        <v>365</v>
      </c>
      <c r="N135" s="128">
        <v>129</v>
      </c>
      <c r="O135" s="341"/>
    </row>
    <row r="136" spans="1:15" ht="18" customHeight="1" x14ac:dyDescent="0.5">
      <c r="A136" s="129">
        <v>130</v>
      </c>
      <c r="B136" s="98" t="s">
        <v>75</v>
      </c>
      <c r="C136" s="99">
        <v>8.7517619999999994</v>
      </c>
      <c r="D136" s="100">
        <v>4.9145719999999997</v>
      </c>
      <c r="E136" s="100">
        <v>1.4496819999999999</v>
      </c>
      <c r="F136" s="50">
        <v>-70.5</v>
      </c>
      <c r="G136" s="90">
        <v>-83.4</v>
      </c>
      <c r="H136" s="99">
        <v>0.48849300000000001</v>
      </c>
      <c r="I136" s="100">
        <v>0.31474600000000003</v>
      </c>
      <c r="J136" s="100">
        <v>0.38681700000000002</v>
      </c>
      <c r="K136" s="50">
        <v>22.9</v>
      </c>
      <c r="L136" s="90">
        <v>-20.8</v>
      </c>
      <c r="M136" s="130" t="s">
        <v>359</v>
      </c>
      <c r="N136" s="131">
        <v>130</v>
      </c>
      <c r="O136" s="341"/>
    </row>
    <row r="137" spans="1:15" ht="18" customHeight="1" x14ac:dyDescent="0.5">
      <c r="A137" s="126">
        <v>131</v>
      </c>
      <c r="B137" s="92" t="s">
        <v>218</v>
      </c>
      <c r="C137" s="93">
        <v>0.71124799999999999</v>
      </c>
      <c r="D137" s="94">
        <v>1.0988230000000001</v>
      </c>
      <c r="E137" s="94">
        <v>1.824757</v>
      </c>
      <c r="F137" s="49">
        <v>66.099999999999994</v>
      </c>
      <c r="G137" s="89">
        <v>156.6</v>
      </c>
      <c r="H137" s="93">
        <v>1.0024</v>
      </c>
      <c r="I137" s="94">
        <v>3.2250000000000001E-2</v>
      </c>
      <c r="J137" s="94">
        <v>7.5779999999999997E-3</v>
      </c>
      <c r="K137" s="49">
        <v>-76.5</v>
      </c>
      <c r="L137" s="89">
        <v>-99.2</v>
      </c>
      <c r="M137" s="127" t="s">
        <v>368</v>
      </c>
      <c r="N137" s="128">
        <v>131</v>
      </c>
      <c r="O137" s="341"/>
    </row>
    <row r="138" spans="1:15" ht="18" customHeight="1" x14ac:dyDescent="0.5">
      <c r="A138" s="129">
        <v>132</v>
      </c>
      <c r="B138" s="98" t="s">
        <v>748</v>
      </c>
      <c r="C138" s="99">
        <v>7.9303999999999999E-2</v>
      </c>
      <c r="D138" s="100">
        <v>9.0768000000000001E-2</v>
      </c>
      <c r="E138" s="100">
        <v>1.755153</v>
      </c>
      <c r="F138" s="50">
        <v>1833.7</v>
      </c>
      <c r="G138" s="90">
        <v>2113.1999999999998</v>
      </c>
      <c r="H138" s="99">
        <v>2.5818000000000001E-2</v>
      </c>
      <c r="I138" s="100">
        <v>1.1062000000000001E-2</v>
      </c>
      <c r="J138" s="100">
        <v>1.0983E-2</v>
      </c>
      <c r="K138" s="50">
        <v>-0.7</v>
      </c>
      <c r="L138" s="90">
        <v>-57.5</v>
      </c>
      <c r="M138" s="130" t="s">
        <v>754</v>
      </c>
      <c r="N138" s="131">
        <v>132</v>
      </c>
      <c r="O138" s="341"/>
    </row>
    <row r="139" spans="1:15" ht="18" customHeight="1" x14ac:dyDescent="0.5">
      <c r="A139" s="126">
        <v>133</v>
      </c>
      <c r="B139" s="92" t="s">
        <v>749</v>
      </c>
      <c r="C139" s="93">
        <v>0</v>
      </c>
      <c r="D139" s="94">
        <v>0</v>
      </c>
      <c r="E139" s="94">
        <v>1.7491939999999999</v>
      </c>
      <c r="F139" s="49" t="s">
        <v>57</v>
      </c>
      <c r="G139" s="89" t="s">
        <v>57</v>
      </c>
      <c r="H139" s="93">
        <v>0</v>
      </c>
      <c r="I139" s="94">
        <v>0</v>
      </c>
      <c r="J139" s="94">
        <v>0</v>
      </c>
      <c r="K139" s="49" t="s">
        <v>57</v>
      </c>
      <c r="L139" s="89" t="s">
        <v>57</v>
      </c>
      <c r="M139" s="127" t="s">
        <v>755</v>
      </c>
      <c r="N139" s="128">
        <v>133</v>
      </c>
      <c r="O139" s="341"/>
    </row>
    <row r="140" spans="1:15" ht="18" customHeight="1" x14ac:dyDescent="0.5">
      <c r="A140" s="129">
        <v>134</v>
      </c>
      <c r="B140" s="98" t="s">
        <v>173</v>
      </c>
      <c r="C140" s="99">
        <v>0.59604000000000001</v>
      </c>
      <c r="D140" s="100">
        <v>0.615039</v>
      </c>
      <c r="E140" s="100">
        <v>1.154574</v>
      </c>
      <c r="F140" s="50">
        <v>87.7</v>
      </c>
      <c r="G140" s="90">
        <v>93.7</v>
      </c>
      <c r="H140" s="99">
        <v>0.95394699999999999</v>
      </c>
      <c r="I140" s="100">
        <v>3.0252520000000001</v>
      </c>
      <c r="J140" s="100">
        <v>0.56328400000000001</v>
      </c>
      <c r="K140" s="50">
        <v>-81.400000000000006</v>
      </c>
      <c r="L140" s="90">
        <v>-41</v>
      </c>
      <c r="M140" s="130" t="s">
        <v>356</v>
      </c>
      <c r="N140" s="131">
        <v>134</v>
      </c>
      <c r="O140" s="341"/>
    </row>
    <row r="141" spans="1:15" ht="18" customHeight="1" x14ac:dyDescent="0.5">
      <c r="A141" s="126">
        <v>135</v>
      </c>
      <c r="B141" s="92" t="s">
        <v>542</v>
      </c>
      <c r="C141" s="93">
        <v>0.28952</v>
      </c>
      <c r="D141" s="94">
        <v>0.870085</v>
      </c>
      <c r="E141" s="94">
        <v>1.4673</v>
      </c>
      <c r="F141" s="49">
        <v>68.599999999999994</v>
      </c>
      <c r="G141" s="89">
        <v>406.8</v>
      </c>
      <c r="H141" s="93">
        <v>0</v>
      </c>
      <c r="I141" s="94">
        <v>0</v>
      </c>
      <c r="J141" s="94">
        <v>8.489E-3</v>
      </c>
      <c r="K141" s="49" t="s">
        <v>57</v>
      </c>
      <c r="L141" s="89" t="s">
        <v>57</v>
      </c>
      <c r="M141" s="127" t="s">
        <v>543</v>
      </c>
      <c r="N141" s="128">
        <v>135</v>
      </c>
      <c r="O141" s="341"/>
    </row>
    <row r="142" spans="1:15" ht="18" customHeight="1" x14ac:dyDescent="0.5">
      <c r="A142" s="129">
        <v>136</v>
      </c>
      <c r="B142" s="98" t="s">
        <v>177</v>
      </c>
      <c r="C142" s="99">
        <v>0.342947</v>
      </c>
      <c r="D142" s="100">
        <v>5.4281040000000003</v>
      </c>
      <c r="E142" s="100">
        <v>0.66233799999999998</v>
      </c>
      <c r="F142" s="50">
        <v>-87.8</v>
      </c>
      <c r="G142" s="90">
        <v>93.1</v>
      </c>
      <c r="H142" s="99">
        <v>4.742991</v>
      </c>
      <c r="I142" s="100">
        <v>0.31192500000000001</v>
      </c>
      <c r="J142" s="100">
        <v>0.70258299999999996</v>
      </c>
      <c r="K142" s="50">
        <v>125.2</v>
      </c>
      <c r="L142" s="90">
        <v>-85.2</v>
      </c>
      <c r="M142" s="130" t="s">
        <v>443</v>
      </c>
      <c r="N142" s="131">
        <v>136</v>
      </c>
      <c r="O142" s="341"/>
    </row>
    <row r="143" spans="1:15" ht="18" customHeight="1" x14ac:dyDescent="0.5">
      <c r="A143" s="126">
        <v>137</v>
      </c>
      <c r="B143" s="92" t="s">
        <v>548</v>
      </c>
      <c r="C143" s="93">
        <v>0.65616600000000003</v>
      </c>
      <c r="D143" s="94">
        <v>2.3491650000000002</v>
      </c>
      <c r="E143" s="94">
        <v>1.1343799999999999</v>
      </c>
      <c r="F143" s="49">
        <v>-51.7</v>
      </c>
      <c r="G143" s="89">
        <v>72.900000000000006</v>
      </c>
      <c r="H143" s="93">
        <v>3.9999999999999998E-6</v>
      </c>
      <c r="I143" s="94">
        <v>0.25063099999999999</v>
      </c>
      <c r="J143" s="94">
        <v>0.14801</v>
      </c>
      <c r="K143" s="49">
        <v>-40.9</v>
      </c>
      <c r="L143" s="89">
        <v>3627590.2</v>
      </c>
      <c r="M143" s="127" t="s">
        <v>549</v>
      </c>
      <c r="N143" s="128">
        <v>137</v>
      </c>
      <c r="O143" s="341"/>
    </row>
    <row r="144" spans="1:15" ht="18" customHeight="1" x14ac:dyDescent="0.5">
      <c r="A144" s="129">
        <v>138</v>
      </c>
      <c r="B144" s="98" t="s">
        <v>607</v>
      </c>
      <c r="C144" s="99">
        <v>0.26156600000000002</v>
      </c>
      <c r="D144" s="100">
        <v>1.0920529999999999</v>
      </c>
      <c r="E144" s="100">
        <v>1.2778130000000001</v>
      </c>
      <c r="F144" s="50">
        <v>17</v>
      </c>
      <c r="G144" s="90">
        <v>388.5</v>
      </c>
      <c r="H144" s="99">
        <v>4.0000000000000003E-5</v>
      </c>
      <c r="I144" s="100">
        <v>3.029E-3</v>
      </c>
      <c r="J144" s="100">
        <v>1.7309999999999999E-3</v>
      </c>
      <c r="K144" s="50">
        <v>-42.8</v>
      </c>
      <c r="L144" s="90">
        <v>4271.2</v>
      </c>
      <c r="M144" s="130" t="s">
        <v>608</v>
      </c>
      <c r="N144" s="131">
        <v>138</v>
      </c>
      <c r="O144" s="341"/>
    </row>
    <row r="145" spans="1:15" ht="18" customHeight="1" x14ac:dyDescent="0.5">
      <c r="A145" s="126">
        <v>139</v>
      </c>
      <c r="B145" s="92" t="s">
        <v>750</v>
      </c>
      <c r="C145" s="93">
        <v>6.8353849999999996</v>
      </c>
      <c r="D145" s="94">
        <v>0.29436899999999999</v>
      </c>
      <c r="E145" s="94">
        <v>1.1765380000000001</v>
      </c>
      <c r="F145" s="49">
        <v>299.7</v>
      </c>
      <c r="G145" s="89">
        <v>-82.8</v>
      </c>
      <c r="H145" s="93">
        <v>0</v>
      </c>
      <c r="I145" s="94">
        <v>8.7309999999999992E-3</v>
      </c>
      <c r="J145" s="94">
        <v>0</v>
      </c>
      <c r="K145" s="49">
        <v>-100</v>
      </c>
      <c r="L145" s="89" t="s">
        <v>57</v>
      </c>
      <c r="M145" s="127" t="s">
        <v>756</v>
      </c>
      <c r="N145" s="128">
        <v>139</v>
      </c>
      <c r="O145" s="341"/>
    </row>
    <row r="146" spans="1:15" ht="18" customHeight="1" x14ac:dyDescent="0.5">
      <c r="A146" s="129">
        <v>140</v>
      </c>
      <c r="B146" s="98" t="s">
        <v>178</v>
      </c>
      <c r="C146" s="99">
        <v>0</v>
      </c>
      <c r="D146" s="100">
        <v>0</v>
      </c>
      <c r="E146" s="100">
        <v>0</v>
      </c>
      <c r="F146" s="50" t="s">
        <v>57</v>
      </c>
      <c r="G146" s="90" t="s">
        <v>57</v>
      </c>
      <c r="H146" s="99">
        <v>6.2929919999999999</v>
      </c>
      <c r="I146" s="100">
        <v>3.2831220000000001</v>
      </c>
      <c r="J146" s="100">
        <v>1.13669</v>
      </c>
      <c r="K146" s="50">
        <v>-65.400000000000006</v>
      </c>
      <c r="L146" s="90">
        <v>-81.900000000000006</v>
      </c>
      <c r="M146" s="130" t="s">
        <v>439</v>
      </c>
      <c r="N146" s="131">
        <v>140</v>
      </c>
      <c r="O146" s="341"/>
    </row>
    <row r="147" spans="1:15" ht="18" customHeight="1" x14ac:dyDescent="0.5">
      <c r="A147" s="126">
        <v>141</v>
      </c>
      <c r="B147" s="92" t="s">
        <v>708</v>
      </c>
      <c r="C147" s="93">
        <v>0.33629599999999998</v>
      </c>
      <c r="D147" s="94">
        <v>2.3188629999999999</v>
      </c>
      <c r="E147" s="94">
        <v>1.1068910000000001</v>
      </c>
      <c r="F147" s="49">
        <v>-52.3</v>
      </c>
      <c r="G147" s="89">
        <v>229.1</v>
      </c>
      <c r="H147" s="93">
        <v>0</v>
      </c>
      <c r="I147" s="94">
        <v>1.2999999999999999E-5</v>
      </c>
      <c r="J147" s="94">
        <v>2.6999999999999999E-5</v>
      </c>
      <c r="K147" s="49">
        <v>102.5</v>
      </c>
      <c r="L147" s="89">
        <v>13195</v>
      </c>
      <c r="M147" s="127" t="s">
        <v>709</v>
      </c>
      <c r="N147" s="128">
        <v>141</v>
      </c>
      <c r="O147" s="341"/>
    </row>
    <row r="148" spans="1:15" ht="18" customHeight="1" x14ac:dyDescent="0.5">
      <c r="A148" s="129">
        <v>142</v>
      </c>
      <c r="B148" s="98" t="s">
        <v>522</v>
      </c>
      <c r="C148" s="99">
        <v>0</v>
      </c>
      <c r="D148" s="100">
        <v>2.3722449999999999</v>
      </c>
      <c r="E148" s="100">
        <v>0.338754</v>
      </c>
      <c r="F148" s="50">
        <v>-85.7</v>
      </c>
      <c r="G148" s="90" t="s">
        <v>57</v>
      </c>
      <c r="H148" s="99">
        <v>8.9400000000000005E-4</v>
      </c>
      <c r="I148" s="100">
        <v>0.79786800000000002</v>
      </c>
      <c r="J148" s="100">
        <v>0.75044200000000005</v>
      </c>
      <c r="K148" s="50">
        <v>-5.9</v>
      </c>
      <c r="L148" s="90">
        <v>83810.2</v>
      </c>
      <c r="M148" s="130" t="s">
        <v>523</v>
      </c>
      <c r="N148" s="131">
        <v>142</v>
      </c>
      <c r="O148" s="341"/>
    </row>
    <row r="149" spans="1:15" ht="18" customHeight="1" x14ac:dyDescent="0.5">
      <c r="A149" s="126"/>
      <c r="B149" s="92" t="s">
        <v>92</v>
      </c>
      <c r="C149" s="93">
        <v>34.567324999999997</v>
      </c>
      <c r="D149" s="94">
        <v>12.532571000000001</v>
      </c>
      <c r="E149" s="94">
        <v>4.1066659999999997</v>
      </c>
      <c r="F149" s="49">
        <v>-67.2</v>
      </c>
      <c r="G149" s="89">
        <v>-88.1</v>
      </c>
      <c r="H149" s="93">
        <v>202.77397999999999</v>
      </c>
      <c r="I149" s="94">
        <v>10.6837</v>
      </c>
      <c r="J149" s="94">
        <v>7.159675</v>
      </c>
      <c r="K149" s="49">
        <v>-33</v>
      </c>
      <c r="L149" s="89">
        <v>-96.5</v>
      </c>
      <c r="M149" s="127" t="s">
        <v>379</v>
      </c>
      <c r="N149" s="128"/>
      <c r="O149" s="341"/>
    </row>
    <row r="150" spans="1:15" ht="18" customHeight="1" x14ac:dyDescent="0.5">
      <c r="A150" s="260"/>
      <c r="B150" s="261" t="s">
        <v>23</v>
      </c>
      <c r="C150" s="418">
        <v>94615.242115999994</v>
      </c>
      <c r="D150" s="419">
        <v>98463.741725</v>
      </c>
      <c r="E150" s="419">
        <v>99078.113828999994</v>
      </c>
      <c r="F150" s="262">
        <v>0.6</v>
      </c>
      <c r="G150" s="263">
        <v>4.7</v>
      </c>
      <c r="H150" s="418">
        <v>71421.907296000005</v>
      </c>
      <c r="I150" s="419">
        <v>84468.107376999993</v>
      </c>
      <c r="J150" s="419">
        <v>76125.749763999993</v>
      </c>
      <c r="K150" s="262">
        <v>-9.9</v>
      </c>
      <c r="L150" s="263">
        <v>6.6</v>
      </c>
      <c r="M150" s="264" t="s">
        <v>256</v>
      </c>
      <c r="N150" s="265"/>
      <c r="O150" s="341"/>
    </row>
    <row r="151" spans="1:15" ht="18" customHeight="1" x14ac:dyDescent="0.5">
      <c r="A151" s="118" t="s">
        <v>535</v>
      </c>
      <c r="B151" s="20"/>
      <c r="C151" s="330"/>
      <c r="D151" s="330"/>
      <c r="E151" s="330"/>
      <c r="F151" s="20"/>
      <c r="G151" s="20"/>
      <c r="H151" s="330"/>
      <c r="I151" s="330"/>
      <c r="J151" s="330"/>
      <c r="K151" s="20"/>
      <c r="L151" s="20"/>
      <c r="N151" s="266" t="s">
        <v>536</v>
      </c>
      <c r="O151" s="341"/>
    </row>
    <row r="152" spans="1:15" ht="17.25" customHeight="1" x14ac:dyDescent="0.5">
      <c r="A152" s="51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</row>
    <row r="153" spans="1:15" ht="17.25" customHeight="1" x14ac:dyDescent="0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</row>
    <row r="154" spans="1:15" ht="17.25" customHeight="1" x14ac:dyDescent="0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</row>
    <row r="155" spans="1:15" ht="17.25" customHeight="1" x14ac:dyDescent="0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5" ht="17.25" customHeight="1" x14ac:dyDescent="0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5" ht="17.25" customHeight="1" x14ac:dyDescent="0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5" ht="17.25" customHeight="1" x14ac:dyDescent="0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5" ht="17.25" customHeight="1" x14ac:dyDescent="0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5" ht="17.25" customHeight="1" x14ac:dyDescent="0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 x14ac:dyDescent="0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 x14ac:dyDescent="0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 x14ac:dyDescent="0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 x14ac:dyDescent="0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 x14ac:dyDescent="0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 x14ac:dyDescent="0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 x14ac:dyDescent="0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 x14ac:dyDescent="0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 x14ac:dyDescent="0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 x14ac:dyDescent="0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 x14ac:dyDescent="0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 x14ac:dyDescent="0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 x14ac:dyDescent="0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 x14ac:dyDescent="0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 x14ac:dyDescent="0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 x14ac:dyDescent="0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 x14ac:dyDescent="0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 x14ac:dyDescent="0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 x14ac:dyDescent="0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 x14ac:dyDescent="0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 x14ac:dyDescent="0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 x14ac:dyDescent="0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 x14ac:dyDescent="0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 x14ac:dyDescent="0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 x14ac:dyDescent="0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 x14ac:dyDescent="0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 x14ac:dyDescent="0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 x14ac:dyDescent="0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 x14ac:dyDescent="0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 x14ac:dyDescent="0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 x14ac:dyDescent="0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 x14ac:dyDescent="0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 x14ac:dyDescent="0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 x14ac:dyDescent="0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 x14ac:dyDescent="0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 x14ac:dyDescent="0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 x14ac:dyDescent="0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 x14ac:dyDescent="0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 x14ac:dyDescent="0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 x14ac:dyDescent="0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 x14ac:dyDescent="0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 x14ac:dyDescent="0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 x14ac:dyDescent="0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 x14ac:dyDescent="0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 x14ac:dyDescent="0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 x14ac:dyDescent="0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 x14ac:dyDescent="0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 x14ac:dyDescent="0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 x14ac:dyDescent="0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 x14ac:dyDescent="0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 x14ac:dyDescent="0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 x14ac:dyDescent="0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 x14ac:dyDescent="0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 x14ac:dyDescent="0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 x14ac:dyDescent="0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 x14ac:dyDescent="0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 x14ac:dyDescent="0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 x14ac:dyDescent="0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 x14ac:dyDescent="0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 x14ac:dyDescent="0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 x14ac:dyDescent="0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 x14ac:dyDescent="0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ht="17.25" customHeight="1" x14ac:dyDescent="0.5"/>
    <row r="224" spans="1:12" ht="17.25" customHeight="1" x14ac:dyDescent="0.5"/>
    <row r="225" ht="17.25" customHeight="1" x14ac:dyDescent="0.5"/>
    <row r="226" ht="17.25" customHeight="1" x14ac:dyDescent="0.5"/>
    <row r="227" ht="17.25" customHeight="1" x14ac:dyDescent="0.5"/>
    <row r="228" ht="17.25" customHeight="1" x14ac:dyDescent="0.5"/>
    <row r="229" ht="17.25" customHeight="1" x14ac:dyDescent="0.5"/>
    <row r="230" ht="17.25" customHeight="1" x14ac:dyDescent="0.5"/>
    <row r="231" ht="17.25" customHeight="1" x14ac:dyDescent="0.5"/>
    <row r="232" ht="17.25" customHeight="1" x14ac:dyDescent="0.5"/>
    <row r="233" ht="17.25" customHeight="1" x14ac:dyDescent="0.5"/>
    <row r="234" ht="17.25" customHeight="1" x14ac:dyDescent="0.5"/>
    <row r="235" ht="17.25" customHeight="1" x14ac:dyDescent="0.5"/>
    <row r="236" ht="17.25" customHeight="1" x14ac:dyDescent="0.5"/>
    <row r="237" ht="17.25" customHeight="1" x14ac:dyDescent="0.5"/>
    <row r="238" ht="17.25" customHeight="1" x14ac:dyDescent="0.5"/>
    <row r="239" ht="17.25" customHeight="1" x14ac:dyDescent="0.5"/>
    <row r="240" ht="17.25" customHeight="1" x14ac:dyDescent="0.5"/>
    <row r="241" ht="17.25" customHeight="1" x14ac:dyDescent="0.5"/>
    <row r="242" ht="17.25" customHeight="1" x14ac:dyDescent="0.5"/>
    <row r="243" ht="17.25" customHeight="1" x14ac:dyDescent="0.5"/>
    <row r="244" ht="17.25" customHeight="1" x14ac:dyDescent="0.5"/>
    <row r="245" ht="17.25" customHeight="1" x14ac:dyDescent="0.5"/>
    <row r="246" ht="17.25" customHeight="1" x14ac:dyDescent="0.5"/>
    <row r="247" ht="17.25" customHeight="1" x14ac:dyDescent="0.5"/>
    <row r="248" ht="17.25" customHeight="1" x14ac:dyDescent="0.5"/>
    <row r="249" ht="17.25" customHeight="1" x14ac:dyDescent="0.5"/>
    <row r="250" ht="17.25" customHeight="1" x14ac:dyDescent="0.5"/>
    <row r="251" ht="17.25" customHeight="1" x14ac:dyDescent="0.5"/>
    <row r="252" ht="17.25" customHeight="1" x14ac:dyDescent="0.5"/>
    <row r="253" ht="17.25" customHeight="1" x14ac:dyDescent="0.5"/>
    <row r="254" ht="17.25" customHeight="1" x14ac:dyDescent="0.5"/>
    <row r="255" ht="17.25" customHeight="1" x14ac:dyDescent="0.5"/>
    <row r="256" ht="17.25" customHeight="1" x14ac:dyDescent="0.5"/>
    <row r="257" ht="17.25" customHeight="1" x14ac:dyDescent="0.5"/>
    <row r="258" ht="17.25" customHeight="1" x14ac:dyDescent="0.5"/>
    <row r="259" ht="17.25" customHeight="1" x14ac:dyDescent="0.5"/>
    <row r="260" ht="17.25" customHeight="1" x14ac:dyDescent="0.5"/>
    <row r="261" ht="17.25" customHeight="1" x14ac:dyDescent="0.5"/>
    <row r="262" ht="17.25" customHeight="1" x14ac:dyDescent="0.5"/>
    <row r="263" ht="17.25" customHeight="1" x14ac:dyDescent="0.5"/>
    <row r="264" ht="17.25" customHeight="1" x14ac:dyDescent="0.5"/>
    <row r="265" ht="17.25" customHeight="1" x14ac:dyDescent="0.5"/>
    <row r="266" ht="17.25" customHeight="1" x14ac:dyDescent="0.5"/>
    <row r="267" ht="17.25" customHeight="1" x14ac:dyDescent="0.5"/>
    <row r="268" ht="17.25" customHeight="1" x14ac:dyDescent="0.5"/>
    <row r="269" ht="17.25" customHeight="1" x14ac:dyDescent="0.5"/>
    <row r="270" ht="17.25" customHeight="1" x14ac:dyDescent="0.5"/>
    <row r="271" ht="17.25" customHeight="1" x14ac:dyDescent="0.5"/>
    <row r="272" ht="17.25" customHeight="1" x14ac:dyDescent="0.5"/>
    <row r="273" ht="17.25" customHeight="1" x14ac:dyDescent="0.5"/>
    <row r="274" ht="17.25" customHeight="1" x14ac:dyDescent="0.5"/>
    <row r="275" ht="17.25" customHeight="1" x14ac:dyDescent="0.5"/>
    <row r="276" ht="17.25" customHeight="1" x14ac:dyDescent="0.5"/>
    <row r="277" ht="17.25" customHeight="1" x14ac:dyDescent="0.5"/>
    <row r="278" ht="17.25" customHeight="1" x14ac:dyDescent="0.5"/>
    <row r="279" ht="17.25" customHeight="1" x14ac:dyDescent="0.5"/>
    <row r="280" ht="17.25" customHeight="1" x14ac:dyDescent="0.5"/>
    <row r="281" ht="17.25" customHeight="1" x14ac:dyDescent="0.5"/>
    <row r="282" ht="17.25" customHeight="1" x14ac:dyDescent="0.5"/>
    <row r="283" ht="17.25" customHeight="1" x14ac:dyDescent="0.5"/>
    <row r="284" ht="17.25" customHeight="1" x14ac:dyDescent="0.5"/>
    <row r="285" ht="17.25" customHeight="1" x14ac:dyDescent="0.5"/>
    <row r="286" ht="17.25" customHeight="1" x14ac:dyDescent="0.5"/>
    <row r="287" ht="17.25" customHeight="1" x14ac:dyDescent="0.5"/>
    <row r="288" ht="17.25" customHeight="1" x14ac:dyDescent="0.5"/>
    <row r="289" ht="17.25" customHeight="1" x14ac:dyDescent="0.5"/>
    <row r="290" ht="17.25" customHeight="1" x14ac:dyDescent="0.5"/>
    <row r="291" ht="17.25" customHeight="1" x14ac:dyDescent="0.5"/>
    <row r="292" ht="17.25" customHeight="1" x14ac:dyDescent="0.5"/>
    <row r="293" ht="17.25" customHeight="1" x14ac:dyDescent="0.5"/>
    <row r="294" ht="17.25" customHeight="1" x14ac:dyDescent="0.5"/>
    <row r="295" ht="17.25" customHeight="1" x14ac:dyDescent="0.5"/>
    <row r="296" ht="17.25" customHeight="1" x14ac:dyDescent="0.5"/>
    <row r="297" ht="17.25" customHeight="1" x14ac:dyDescent="0.5"/>
    <row r="298" ht="17.25" customHeight="1" x14ac:dyDescent="0.5"/>
    <row r="299" ht="17.25" customHeight="1" x14ac:dyDescent="0.5"/>
    <row r="300" ht="17.25" customHeight="1" x14ac:dyDescent="0.5"/>
    <row r="301" ht="17.25" customHeight="1" x14ac:dyDescent="0.5"/>
    <row r="302" ht="17.25" customHeight="1" x14ac:dyDescent="0.5"/>
    <row r="303" ht="17.25" customHeight="1" x14ac:dyDescent="0.5"/>
    <row r="304" ht="17.25" customHeight="1" x14ac:dyDescent="0.5"/>
    <row r="305" ht="17.25" customHeight="1" x14ac:dyDescent="0.5"/>
  </sheetData>
  <mergeCells count="8"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3"/>
  <sheetViews>
    <sheetView showGridLines="0" rightToLeft="1" zoomScaleNormal="100" workbookViewId="0"/>
  </sheetViews>
  <sheetFormatPr defaultColWidth="8.88671875" defaultRowHeight="18" x14ac:dyDescent="0.5"/>
  <cols>
    <col min="1" max="1" width="6" style="52" customWidth="1"/>
    <col min="2" max="2" width="34" style="52" customWidth="1"/>
    <col min="3" max="5" width="10" style="52" customWidth="1"/>
    <col min="6" max="7" width="7" style="52" customWidth="1"/>
    <col min="8" max="10" width="10" style="52" customWidth="1"/>
    <col min="11" max="12" width="9.44140625" style="52" customWidth="1"/>
    <col min="13" max="13" width="34" style="52" customWidth="1"/>
    <col min="14" max="14" width="6" style="52" customWidth="1"/>
    <col min="15" max="16" width="8.88671875" style="52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1"/>
      <c r="R1" s="31"/>
    </row>
    <row r="2" spans="1:18" s="35" customFormat="1" ht="26.4" x14ac:dyDescent="0.5">
      <c r="A2" s="144" t="s">
        <v>561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6.4" x14ac:dyDescent="0.5">
      <c r="A3" s="145" t="s">
        <v>562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">
      <c r="A4" s="107"/>
      <c r="B4" s="108"/>
      <c r="C4" s="512" t="s">
        <v>560</v>
      </c>
      <c r="D4" s="513"/>
      <c r="E4" s="513"/>
      <c r="F4" s="513"/>
      <c r="G4" s="514"/>
      <c r="H4" s="512" t="s">
        <v>555</v>
      </c>
      <c r="I4" s="513"/>
      <c r="J4" s="513"/>
      <c r="K4" s="513"/>
      <c r="L4" s="514"/>
      <c r="M4" s="108"/>
      <c r="N4" s="109"/>
    </row>
    <row r="5" spans="1:18" s="43" customFormat="1" ht="36" customHeight="1" x14ac:dyDescent="0.5">
      <c r="A5" s="511" t="s">
        <v>112</v>
      </c>
      <c r="B5" s="523" t="s">
        <v>113</v>
      </c>
      <c r="C5" s="110" t="s">
        <v>744</v>
      </c>
      <c r="D5" s="110" t="s">
        <v>725</v>
      </c>
      <c r="E5" s="110" t="s">
        <v>744</v>
      </c>
      <c r="F5" s="499" t="s">
        <v>524</v>
      </c>
      <c r="G5" s="505"/>
      <c r="H5" s="110" t="s">
        <v>744</v>
      </c>
      <c r="I5" s="110" t="s">
        <v>725</v>
      </c>
      <c r="J5" s="110" t="s">
        <v>744</v>
      </c>
      <c r="K5" s="499" t="s">
        <v>524</v>
      </c>
      <c r="L5" s="505"/>
      <c r="M5" s="521" t="s">
        <v>416</v>
      </c>
      <c r="N5" s="522" t="s">
        <v>415</v>
      </c>
    </row>
    <row r="6" spans="1:18" s="43" customFormat="1" ht="36" customHeight="1" thickBot="1" x14ac:dyDescent="0.55000000000000004">
      <c r="A6" s="511"/>
      <c r="B6" s="524"/>
      <c r="C6" s="167" t="s">
        <v>514</v>
      </c>
      <c r="D6" s="112" t="s">
        <v>724</v>
      </c>
      <c r="E6" s="112" t="s">
        <v>724</v>
      </c>
      <c r="F6" s="113" t="s">
        <v>526</v>
      </c>
      <c r="G6" s="114" t="s">
        <v>525</v>
      </c>
      <c r="H6" s="111" t="s">
        <v>514</v>
      </c>
      <c r="I6" s="112" t="s">
        <v>724</v>
      </c>
      <c r="J6" s="115" t="s">
        <v>724</v>
      </c>
      <c r="K6" s="113" t="s">
        <v>526</v>
      </c>
      <c r="L6" s="114" t="s">
        <v>525</v>
      </c>
      <c r="M6" s="521"/>
      <c r="N6" s="522"/>
    </row>
    <row r="7" spans="1:18" ht="18" customHeight="1" thickBot="1" x14ac:dyDescent="0.55000000000000004">
      <c r="A7" s="103" t="s">
        <v>114</v>
      </c>
      <c r="B7" s="104" t="s">
        <v>115</v>
      </c>
      <c r="C7" s="105">
        <v>16107.678406000001</v>
      </c>
      <c r="D7" s="106">
        <v>16812.400817000002</v>
      </c>
      <c r="E7" s="106">
        <v>16303.256055</v>
      </c>
      <c r="F7" s="120">
        <v>-3</v>
      </c>
      <c r="G7" s="121">
        <v>1.2</v>
      </c>
      <c r="H7" s="105">
        <v>44332.458942999998</v>
      </c>
      <c r="I7" s="106">
        <v>46883.029441999999</v>
      </c>
      <c r="J7" s="106">
        <v>39586.060690999999</v>
      </c>
      <c r="K7" s="120">
        <v>-15.6</v>
      </c>
      <c r="L7" s="121">
        <v>-10.7</v>
      </c>
      <c r="M7" s="116" t="s">
        <v>256</v>
      </c>
      <c r="N7" s="117" t="s">
        <v>417</v>
      </c>
      <c r="O7" s="68"/>
      <c r="Q7" s="52"/>
      <c r="R7" s="52"/>
    </row>
    <row r="8" spans="1:18" ht="18" customHeight="1" x14ac:dyDescent="0.5">
      <c r="A8" s="91"/>
      <c r="B8" s="92" t="s">
        <v>118</v>
      </c>
      <c r="C8" s="93">
        <v>2002.655039</v>
      </c>
      <c r="D8" s="94">
        <v>1914.9260320000001</v>
      </c>
      <c r="E8" s="94">
        <v>2001.955755</v>
      </c>
      <c r="F8" s="122">
        <v>4.5</v>
      </c>
      <c r="G8" s="123">
        <v>0</v>
      </c>
      <c r="H8" s="93">
        <v>19121.110410000001</v>
      </c>
      <c r="I8" s="94">
        <v>23857.211351000002</v>
      </c>
      <c r="J8" s="94">
        <v>18717.191871999999</v>
      </c>
      <c r="K8" s="122">
        <v>-21.5</v>
      </c>
      <c r="L8" s="123">
        <v>-2.1</v>
      </c>
      <c r="M8" s="95" t="s">
        <v>757</v>
      </c>
      <c r="N8" s="96"/>
      <c r="O8" s="68"/>
      <c r="Q8" s="52"/>
      <c r="R8" s="52"/>
    </row>
    <row r="9" spans="1:18" ht="18" customHeight="1" x14ac:dyDescent="0.5">
      <c r="A9" s="97"/>
      <c r="B9" s="98" t="s">
        <v>116</v>
      </c>
      <c r="C9" s="99">
        <v>3149.0108890000001</v>
      </c>
      <c r="D9" s="100">
        <v>3635.9408880000001</v>
      </c>
      <c r="E9" s="100">
        <v>3965.4294559999998</v>
      </c>
      <c r="F9" s="124">
        <v>9.1</v>
      </c>
      <c r="G9" s="125">
        <v>25.9</v>
      </c>
      <c r="H9" s="99">
        <v>16281.293750999999</v>
      </c>
      <c r="I9" s="100">
        <v>16032.818158</v>
      </c>
      <c r="J9" s="100">
        <v>13988.395986</v>
      </c>
      <c r="K9" s="124">
        <v>-12.8</v>
      </c>
      <c r="L9" s="125">
        <v>-14.1</v>
      </c>
      <c r="M9" s="101" t="s">
        <v>758</v>
      </c>
      <c r="N9" s="102"/>
      <c r="O9" s="68"/>
      <c r="Q9" s="52"/>
      <c r="R9" s="52"/>
    </row>
    <row r="10" spans="1:18" ht="18" customHeight="1" x14ac:dyDescent="0.5">
      <c r="A10" s="91"/>
      <c r="B10" s="92" t="s">
        <v>183</v>
      </c>
      <c r="C10" s="93">
        <v>3006.616998</v>
      </c>
      <c r="D10" s="94">
        <v>2907.8510200000001</v>
      </c>
      <c r="E10" s="94">
        <v>3286.293326</v>
      </c>
      <c r="F10" s="122">
        <v>13</v>
      </c>
      <c r="G10" s="123">
        <v>9.3000000000000007</v>
      </c>
      <c r="H10" s="93">
        <v>687.187273</v>
      </c>
      <c r="I10" s="94">
        <v>633.44032700000002</v>
      </c>
      <c r="J10" s="94">
        <v>1425.5416829999999</v>
      </c>
      <c r="K10" s="122">
        <v>125</v>
      </c>
      <c r="L10" s="123">
        <v>107.4</v>
      </c>
      <c r="M10" s="95" t="s">
        <v>777</v>
      </c>
      <c r="N10" s="96"/>
      <c r="O10" s="68"/>
      <c r="Q10" s="52"/>
      <c r="R10" s="52"/>
    </row>
    <row r="11" spans="1:18" ht="18" customHeight="1" x14ac:dyDescent="0.5">
      <c r="A11" s="97"/>
      <c r="B11" s="98" t="s">
        <v>117</v>
      </c>
      <c r="C11" s="99">
        <v>2350.3284880000001</v>
      </c>
      <c r="D11" s="100">
        <v>2729.2744790000002</v>
      </c>
      <c r="E11" s="100">
        <v>2107.0537589999999</v>
      </c>
      <c r="F11" s="124">
        <v>-22.8</v>
      </c>
      <c r="G11" s="125">
        <v>-10.4</v>
      </c>
      <c r="H11" s="99">
        <v>553.13499999999999</v>
      </c>
      <c r="I11" s="100">
        <v>1111.103447</v>
      </c>
      <c r="J11" s="100">
        <v>937.94220800000005</v>
      </c>
      <c r="K11" s="124">
        <v>-15.6</v>
      </c>
      <c r="L11" s="125">
        <v>69.599999999999994</v>
      </c>
      <c r="M11" s="101" t="s">
        <v>759</v>
      </c>
      <c r="N11" s="102"/>
      <c r="O11" s="68"/>
      <c r="Q11" s="52"/>
      <c r="R11" s="52"/>
    </row>
    <row r="12" spans="1:18" ht="18" customHeight="1" x14ac:dyDescent="0.5">
      <c r="A12" s="91"/>
      <c r="B12" s="92" t="s">
        <v>123</v>
      </c>
      <c r="C12" s="93">
        <v>1890.1679549999999</v>
      </c>
      <c r="D12" s="94">
        <v>1866.6115709999999</v>
      </c>
      <c r="E12" s="94">
        <v>725.00769200000002</v>
      </c>
      <c r="F12" s="122">
        <v>-61.2</v>
      </c>
      <c r="G12" s="123">
        <v>-61.6</v>
      </c>
      <c r="H12" s="93">
        <v>1864.89411</v>
      </c>
      <c r="I12" s="94">
        <v>1212.619455</v>
      </c>
      <c r="J12" s="94">
        <v>1631.9169850000001</v>
      </c>
      <c r="K12" s="122">
        <v>34.6</v>
      </c>
      <c r="L12" s="123">
        <v>-12.5</v>
      </c>
      <c r="M12" s="95" t="s">
        <v>760</v>
      </c>
      <c r="N12" s="96"/>
      <c r="O12" s="68"/>
      <c r="Q12" s="52"/>
      <c r="R12" s="52"/>
    </row>
    <row r="13" spans="1:18" ht="18" customHeight="1" x14ac:dyDescent="0.5">
      <c r="A13" s="97"/>
      <c r="B13" s="98" t="s">
        <v>120</v>
      </c>
      <c r="C13" s="99">
        <v>1679.820097</v>
      </c>
      <c r="D13" s="100">
        <v>1752.4959120000001</v>
      </c>
      <c r="E13" s="100">
        <v>1601.212931</v>
      </c>
      <c r="F13" s="124">
        <v>-8.6</v>
      </c>
      <c r="G13" s="125">
        <v>-4.7</v>
      </c>
      <c r="H13" s="99">
        <v>119.91913700000001</v>
      </c>
      <c r="I13" s="100">
        <v>163.76431199999999</v>
      </c>
      <c r="J13" s="100">
        <v>152.52336600000001</v>
      </c>
      <c r="K13" s="124">
        <v>-6.9</v>
      </c>
      <c r="L13" s="125">
        <v>27.2</v>
      </c>
      <c r="M13" s="101" t="s">
        <v>761</v>
      </c>
      <c r="N13" s="102"/>
      <c r="O13" s="68"/>
      <c r="Q13" s="52"/>
      <c r="R13" s="52"/>
    </row>
    <row r="14" spans="1:18" ht="18" customHeight="1" x14ac:dyDescent="0.5">
      <c r="A14" s="91"/>
      <c r="B14" s="92" t="s">
        <v>122</v>
      </c>
      <c r="C14" s="93">
        <v>404.98602699999998</v>
      </c>
      <c r="D14" s="94">
        <v>521.34111199999995</v>
      </c>
      <c r="E14" s="94">
        <v>693.35887100000002</v>
      </c>
      <c r="F14" s="122">
        <v>33</v>
      </c>
      <c r="G14" s="123">
        <v>71.2</v>
      </c>
      <c r="H14" s="93">
        <v>1097.547489</v>
      </c>
      <c r="I14" s="94">
        <v>819.08300599999995</v>
      </c>
      <c r="J14" s="94">
        <v>784.35647700000004</v>
      </c>
      <c r="K14" s="122">
        <v>-4.2</v>
      </c>
      <c r="L14" s="123">
        <v>-28.5</v>
      </c>
      <c r="M14" s="95" t="s">
        <v>778</v>
      </c>
      <c r="N14" s="96"/>
      <c r="O14" s="68"/>
      <c r="Q14" s="52"/>
      <c r="R14" s="52"/>
    </row>
    <row r="15" spans="1:18" ht="18" customHeight="1" x14ac:dyDescent="0.5">
      <c r="A15" s="97"/>
      <c r="B15" s="98" t="s">
        <v>121</v>
      </c>
      <c r="C15" s="99">
        <v>358.45288900000003</v>
      </c>
      <c r="D15" s="100">
        <v>348.480367</v>
      </c>
      <c r="E15" s="100">
        <v>332.01728100000003</v>
      </c>
      <c r="F15" s="124">
        <v>-4.7</v>
      </c>
      <c r="G15" s="125">
        <v>-7.4</v>
      </c>
      <c r="H15" s="99">
        <v>1161.6020289999999</v>
      </c>
      <c r="I15" s="100">
        <v>1247.9196240000001</v>
      </c>
      <c r="J15" s="100">
        <v>779.45839799999999</v>
      </c>
      <c r="K15" s="124">
        <v>-37.5</v>
      </c>
      <c r="L15" s="125">
        <v>-32.9</v>
      </c>
      <c r="M15" s="101" t="s">
        <v>762</v>
      </c>
      <c r="N15" s="102"/>
      <c r="O15" s="68"/>
      <c r="Q15" s="52"/>
      <c r="R15" s="52"/>
    </row>
    <row r="16" spans="1:18" ht="18" customHeight="1" x14ac:dyDescent="0.5">
      <c r="A16" s="91"/>
      <c r="B16" s="92" t="s">
        <v>763</v>
      </c>
      <c r="C16" s="93">
        <v>266.12882500000001</v>
      </c>
      <c r="D16" s="94">
        <v>274.40188999999998</v>
      </c>
      <c r="E16" s="94">
        <v>480.58015499999999</v>
      </c>
      <c r="F16" s="122">
        <v>75.099999999999994</v>
      </c>
      <c r="G16" s="123">
        <v>80.599999999999994</v>
      </c>
      <c r="H16" s="93">
        <v>998.936419</v>
      </c>
      <c r="I16" s="94">
        <v>378.91693800000002</v>
      </c>
      <c r="J16" s="94">
        <v>393.84991200000002</v>
      </c>
      <c r="K16" s="122">
        <v>3.9</v>
      </c>
      <c r="L16" s="123">
        <v>-60.6</v>
      </c>
      <c r="M16" s="95" t="s">
        <v>764</v>
      </c>
      <c r="N16" s="96"/>
      <c r="O16" s="68"/>
      <c r="Q16" s="52"/>
      <c r="R16" s="52"/>
    </row>
    <row r="17" spans="1:18" ht="18" customHeight="1" x14ac:dyDescent="0.5">
      <c r="A17" s="97"/>
      <c r="B17" s="98" t="s">
        <v>765</v>
      </c>
      <c r="C17" s="99">
        <v>0</v>
      </c>
      <c r="D17" s="100">
        <v>5.3358749999999997</v>
      </c>
      <c r="E17" s="100">
        <v>0</v>
      </c>
      <c r="F17" s="124">
        <v>-100</v>
      </c>
      <c r="G17" s="125" t="s">
        <v>57</v>
      </c>
      <c r="H17" s="99">
        <v>829.37181299999997</v>
      </c>
      <c r="I17" s="100">
        <v>439.09638899999999</v>
      </c>
      <c r="J17" s="100">
        <v>539.63306499999999</v>
      </c>
      <c r="K17" s="124">
        <v>22.9</v>
      </c>
      <c r="L17" s="125">
        <v>-34.9</v>
      </c>
      <c r="M17" s="101" t="s">
        <v>766</v>
      </c>
      <c r="N17" s="102"/>
      <c r="O17" s="68"/>
      <c r="Q17" s="52"/>
      <c r="R17" s="52"/>
    </row>
    <row r="18" spans="1:18" ht="18" customHeight="1" x14ac:dyDescent="0.5">
      <c r="A18" s="91"/>
      <c r="B18" s="92" t="s">
        <v>119</v>
      </c>
      <c r="C18" s="93">
        <v>437.563669</v>
      </c>
      <c r="D18" s="94">
        <v>546.05425300000002</v>
      </c>
      <c r="E18" s="94">
        <v>527.47362799999996</v>
      </c>
      <c r="F18" s="122">
        <v>-3.4</v>
      </c>
      <c r="G18" s="123">
        <v>20.5</v>
      </c>
      <c r="H18" s="93">
        <v>294.80247700000001</v>
      </c>
      <c r="I18" s="94">
        <v>123.38408200000001</v>
      </c>
      <c r="J18" s="94">
        <v>4.62303</v>
      </c>
      <c r="K18" s="122">
        <v>-96.3</v>
      </c>
      <c r="L18" s="123">
        <v>-98.4</v>
      </c>
      <c r="M18" s="95" t="s">
        <v>767</v>
      </c>
      <c r="N18" s="96"/>
      <c r="O18" s="68"/>
      <c r="Q18" s="52"/>
      <c r="R18" s="52"/>
    </row>
    <row r="19" spans="1:18" ht="18" customHeight="1" x14ac:dyDescent="0.5">
      <c r="A19" s="97"/>
      <c r="B19" s="98" t="s">
        <v>184</v>
      </c>
      <c r="C19" s="99">
        <v>0</v>
      </c>
      <c r="D19" s="100">
        <v>25.331522</v>
      </c>
      <c r="E19" s="100">
        <v>307.20025600000002</v>
      </c>
      <c r="F19" s="124">
        <v>1112.7</v>
      </c>
      <c r="G19" s="125" t="s">
        <v>57</v>
      </c>
      <c r="H19" s="99">
        <v>868.73523999999998</v>
      </c>
      <c r="I19" s="100">
        <v>232.60116199999999</v>
      </c>
      <c r="J19" s="100">
        <v>214.87883400000001</v>
      </c>
      <c r="K19" s="124">
        <v>-7.6</v>
      </c>
      <c r="L19" s="125">
        <v>-75.3</v>
      </c>
      <c r="M19" s="101" t="s">
        <v>768</v>
      </c>
      <c r="N19" s="102"/>
      <c r="O19" s="68"/>
      <c r="Q19" s="52"/>
      <c r="R19" s="52"/>
    </row>
    <row r="20" spans="1:18" ht="18" customHeight="1" thickBot="1" x14ac:dyDescent="0.55000000000000004">
      <c r="A20" s="91"/>
      <c r="B20" s="92" t="s">
        <v>185</v>
      </c>
      <c r="C20" s="93">
        <v>561.94753100000003</v>
      </c>
      <c r="D20" s="94">
        <v>284.35589700000003</v>
      </c>
      <c r="E20" s="94">
        <v>275.67294600000002</v>
      </c>
      <c r="F20" s="122">
        <v>-3.1</v>
      </c>
      <c r="G20" s="123">
        <v>-50.9</v>
      </c>
      <c r="H20" s="93">
        <v>453.92379699999998</v>
      </c>
      <c r="I20" s="94">
        <v>631.071191</v>
      </c>
      <c r="J20" s="94">
        <v>15.748875</v>
      </c>
      <c r="K20" s="122">
        <v>-97.5</v>
      </c>
      <c r="L20" s="123">
        <v>-96.5</v>
      </c>
      <c r="M20" s="95" t="s">
        <v>769</v>
      </c>
      <c r="N20" s="96"/>
      <c r="O20" s="68"/>
      <c r="Q20" s="52"/>
      <c r="R20" s="52"/>
    </row>
    <row r="21" spans="1:18" ht="18" customHeight="1" thickBot="1" x14ac:dyDescent="0.55000000000000004">
      <c r="A21" s="103" t="s">
        <v>124</v>
      </c>
      <c r="B21" s="104" t="s">
        <v>115</v>
      </c>
      <c r="C21" s="105">
        <v>5018.9858100000001</v>
      </c>
      <c r="D21" s="106">
        <v>5796.7841909999997</v>
      </c>
      <c r="E21" s="106">
        <v>5822.5115400000004</v>
      </c>
      <c r="F21" s="120">
        <v>0.4</v>
      </c>
      <c r="G21" s="121">
        <v>16</v>
      </c>
      <c r="H21" s="105">
        <v>8291.9578060000003</v>
      </c>
      <c r="I21" s="106">
        <v>8734.9023730000008</v>
      </c>
      <c r="J21" s="106">
        <v>8296.3337159999992</v>
      </c>
      <c r="K21" s="120">
        <v>-5</v>
      </c>
      <c r="L21" s="121">
        <v>0.1</v>
      </c>
      <c r="M21" s="116" t="s">
        <v>256</v>
      </c>
      <c r="N21" s="117" t="s">
        <v>418</v>
      </c>
      <c r="O21" s="68"/>
      <c r="Q21" s="52"/>
      <c r="R21" s="52"/>
    </row>
    <row r="22" spans="1:18" ht="18" customHeight="1" x14ac:dyDescent="0.5">
      <c r="A22" s="91"/>
      <c r="B22" s="92" t="s">
        <v>186</v>
      </c>
      <c r="C22" s="93">
        <v>1808.327992</v>
      </c>
      <c r="D22" s="94">
        <v>2199.5251269999999</v>
      </c>
      <c r="E22" s="94">
        <v>1989.986371</v>
      </c>
      <c r="F22" s="122">
        <v>-9.5</v>
      </c>
      <c r="G22" s="123">
        <v>10</v>
      </c>
      <c r="H22" s="93">
        <v>3499.7808620000001</v>
      </c>
      <c r="I22" s="94">
        <v>3737.356839</v>
      </c>
      <c r="J22" s="94">
        <v>3348.6090009999998</v>
      </c>
      <c r="K22" s="122">
        <v>-10.4</v>
      </c>
      <c r="L22" s="123">
        <v>-4.3</v>
      </c>
      <c r="M22" s="95" t="s">
        <v>419</v>
      </c>
      <c r="N22" s="96"/>
      <c r="O22" s="68"/>
      <c r="Q22" s="52"/>
      <c r="R22" s="52"/>
    </row>
    <row r="23" spans="1:18" ht="18" customHeight="1" x14ac:dyDescent="0.5">
      <c r="A23" s="97"/>
      <c r="B23" s="98" t="s">
        <v>126</v>
      </c>
      <c r="C23" s="99">
        <v>25.961971999999999</v>
      </c>
      <c r="D23" s="100">
        <v>0.380606</v>
      </c>
      <c r="E23" s="100">
        <v>0.76328499999999999</v>
      </c>
      <c r="F23" s="124">
        <v>100.5</v>
      </c>
      <c r="G23" s="125">
        <v>-97.1</v>
      </c>
      <c r="H23" s="99">
        <v>2574.7655589999999</v>
      </c>
      <c r="I23" s="100">
        <v>2337.3710390000001</v>
      </c>
      <c r="J23" s="100">
        <v>1878.7612839999999</v>
      </c>
      <c r="K23" s="124">
        <v>-19.600000000000001</v>
      </c>
      <c r="L23" s="125">
        <v>-27</v>
      </c>
      <c r="M23" s="101" t="s">
        <v>430</v>
      </c>
      <c r="N23" s="102"/>
      <c r="O23" s="68"/>
      <c r="Q23" s="52"/>
      <c r="R23" s="52"/>
    </row>
    <row r="24" spans="1:18" ht="18" customHeight="1" x14ac:dyDescent="0.5">
      <c r="A24" s="91"/>
      <c r="B24" s="92" t="s">
        <v>125</v>
      </c>
      <c r="C24" s="93">
        <v>326.83978500000001</v>
      </c>
      <c r="D24" s="94">
        <v>409.23933</v>
      </c>
      <c r="E24" s="94">
        <v>376.71762999999999</v>
      </c>
      <c r="F24" s="122">
        <v>-7.9</v>
      </c>
      <c r="G24" s="123">
        <v>15.3</v>
      </c>
      <c r="H24" s="93">
        <v>758.50700400000005</v>
      </c>
      <c r="I24" s="94">
        <v>929.13242000000002</v>
      </c>
      <c r="J24" s="94">
        <v>983.223703</v>
      </c>
      <c r="K24" s="122">
        <v>5.8</v>
      </c>
      <c r="L24" s="123">
        <v>29.6</v>
      </c>
      <c r="M24" s="95" t="s">
        <v>423</v>
      </c>
      <c r="N24" s="96"/>
      <c r="O24" s="68"/>
      <c r="Q24" s="52"/>
      <c r="R24" s="52"/>
    </row>
    <row r="25" spans="1:18" ht="18" customHeight="1" x14ac:dyDescent="0.5">
      <c r="A25" s="97"/>
      <c r="B25" s="98" t="s">
        <v>187</v>
      </c>
      <c r="C25" s="99">
        <v>722.20334100000002</v>
      </c>
      <c r="D25" s="100">
        <v>762.216003</v>
      </c>
      <c r="E25" s="100">
        <v>788.68376699999999</v>
      </c>
      <c r="F25" s="124">
        <v>3.5</v>
      </c>
      <c r="G25" s="125">
        <v>9.1999999999999993</v>
      </c>
      <c r="H25" s="99">
        <v>478.14183000000003</v>
      </c>
      <c r="I25" s="100">
        <v>489.71154799999999</v>
      </c>
      <c r="J25" s="100">
        <v>493.20223099999998</v>
      </c>
      <c r="K25" s="124">
        <v>0.7</v>
      </c>
      <c r="L25" s="125">
        <v>3.1</v>
      </c>
      <c r="M25" s="101" t="s">
        <v>420</v>
      </c>
      <c r="N25" s="102"/>
      <c r="O25" s="68"/>
      <c r="Q25" s="52"/>
      <c r="R25" s="52"/>
    </row>
    <row r="26" spans="1:18" ht="18" customHeight="1" x14ac:dyDescent="0.5">
      <c r="A26" s="91"/>
      <c r="B26" s="92" t="s">
        <v>190</v>
      </c>
      <c r="C26" s="93">
        <v>334.14580599999999</v>
      </c>
      <c r="D26" s="94">
        <v>476.20371799999998</v>
      </c>
      <c r="E26" s="94">
        <v>500.911113</v>
      </c>
      <c r="F26" s="122">
        <v>5.2</v>
      </c>
      <c r="G26" s="123">
        <v>49.9</v>
      </c>
      <c r="H26" s="93">
        <v>269.77968900000002</v>
      </c>
      <c r="I26" s="94">
        <v>403.88416699999999</v>
      </c>
      <c r="J26" s="94">
        <v>516.66437099999996</v>
      </c>
      <c r="K26" s="122">
        <v>27.9</v>
      </c>
      <c r="L26" s="123">
        <v>91.5</v>
      </c>
      <c r="M26" s="95" t="s">
        <v>427</v>
      </c>
      <c r="N26" s="96"/>
      <c r="O26" s="68"/>
      <c r="Q26" s="52"/>
      <c r="R26" s="52"/>
    </row>
    <row r="27" spans="1:18" ht="18" customHeight="1" x14ac:dyDescent="0.5">
      <c r="A27" s="97"/>
      <c r="B27" s="98" t="s">
        <v>182</v>
      </c>
      <c r="C27" s="99">
        <v>296.577135</v>
      </c>
      <c r="D27" s="100">
        <v>510.084656</v>
      </c>
      <c r="E27" s="100">
        <v>488.486403</v>
      </c>
      <c r="F27" s="124">
        <v>-4.2</v>
      </c>
      <c r="G27" s="125">
        <v>64.7</v>
      </c>
      <c r="H27" s="99">
        <v>322.61604999999997</v>
      </c>
      <c r="I27" s="100">
        <v>388.66690399999999</v>
      </c>
      <c r="J27" s="100">
        <v>526.139141</v>
      </c>
      <c r="K27" s="124">
        <v>35.4</v>
      </c>
      <c r="L27" s="125">
        <v>63.1</v>
      </c>
      <c r="M27" s="101" t="s">
        <v>425</v>
      </c>
      <c r="N27" s="102"/>
      <c r="O27" s="68"/>
      <c r="Q27" s="52"/>
      <c r="R27" s="52"/>
    </row>
    <row r="28" spans="1:18" ht="18" customHeight="1" x14ac:dyDescent="0.5">
      <c r="A28" s="91"/>
      <c r="B28" s="92" t="s">
        <v>188</v>
      </c>
      <c r="C28" s="93">
        <v>314.61844500000001</v>
      </c>
      <c r="D28" s="94">
        <v>346.17391199999997</v>
      </c>
      <c r="E28" s="94">
        <v>360.097555</v>
      </c>
      <c r="F28" s="122">
        <v>4</v>
      </c>
      <c r="G28" s="123">
        <v>14.5</v>
      </c>
      <c r="H28" s="93">
        <v>203.598006</v>
      </c>
      <c r="I28" s="94">
        <v>233.177908</v>
      </c>
      <c r="J28" s="94">
        <v>286.18142799999998</v>
      </c>
      <c r="K28" s="122">
        <v>22.7</v>
      </c>
      <c r="L28" s="123">
        <v>40.6</v>
      </c>
      <c r="M28" s="95" t="s">
        <v>424</v>
      </c>
      <c r="N28" s="96"/>
      <c r="O28" s="68"/>
      <c r="Q28" s="52"/>
      <c r="R28" s="52"/>
    </row>
    <row r="29" spans="1:18" ht="18" customHeight="1" x14ac:dyDescent="0.5">
      <c r="A29" s="97"/>
      <c r="B29" s="98" t="s">
        <v>189</v>
      </c>
      <c r="C29" s="99">
        <v>348.189682</v>
      </c>
      <c r="D29" s="100">
        <v>388.65707300000003</v>
      </c>
      <c r="E29" s="100">
        <v>412.19117999999997</v>
      </c>
      <c r="F29" s="124">
        <v>6.1</v>
      </c>
      <c r="G29" s="125">
        <v>18.399999999999999</v>
      </c>
      <c r="H29" s="99">
        <v>98.439762999999999</v>
      </c>
      <c r="I29" s="100">
        <v>109.53376299999999</v>
      </c>
      <c r="J29" s="100">
        <v>169.00296499999999</v>
      </c>
      <c r="K29" s="124">
        <v>54.3</v>
      </c>
      <c r="L29" s="125">
        <v>71.7</v>
      </c>
      <c r="M29" s="101" t="s">
        <v>422</v>
      </c>
      <c r="N29" s="102"/>
      <c r="O29" s="68"/>
      <c r="Q29" s="52"/>
      <c r="R29" s="52"/>
    </row>
    <row r="30" spans="1:18" ht="18" customHeight="1" x14ac:dyDescent="0.5">
      <c r="A30" s="91"/>
      <c r="B30" s="92" t="s">
        <v>191</v>
      </c>
      <c r="C30" s="93">
        <v>477.60860700000001</v>
      </c>
      <c r="D30" s="94">
        <v>423.81657000000001</v>
      </c>
      <c r="E30" s="94">
        <v>534.712492</v>
      </c>
      <c r="F30" s="122">
        <v>26.2</v>
      </c>
      <c r="G30" s="123">
        <v>12</v>
      </c>
      <c r="H30" s="93">
        <v>34.261446999999997</v>
      </c>
      <c r="I30" s="94">
        <v>48.078040999999999</v>
      </c>
      <c r="J30" s="94">
        <v>40.925127000000003</v>
      </c>
      <c r="K30" s="122">
        <v>-14.9</v>
      </c>
      <c r="L30" s="123">
        <v>19.399999999999999</v>
      </c>
      <c r="M30" s="95" t="s">
        <v>421</v>
      </c>
      <c r="N30" s="96"/>
      <c r="O30" s="68"/>
      <c r="Q30" s="52"/>
      <c r="R30" s="52"/>
    </row>
    <row r="31" spans="1:18" ht="18" customHeight="1" x14ac:dyDescent="0.5">
      <c r="A31" s="97"/>
      <c r="B31" s="98" t="s">
        <v>194</v>
      </c>
      <c r="C31" s="99">
        <v>224.272977</v>
      </c>
      <c r="D31" s="100">
        <v>125.50062800000001</v>
      </c>
      <c r="E31" s="100">
        <v>225.70925199999999</v>
      </c>
      <c r="F31" s="124">
        <v>79.8</v>
      </c>
      <c r="G31" s="125">
        <v>0.6</v>
      </c>
      <c r="H31" s="99">
        <v>0.55914299999999995</v>
      </c>
      <c r="I31" s="100">
        <v>4.3424079999999998</v>
      </c>
      <c r="J31" s="100">
        <v>2.4734099999999999</v>
      </c>
      <c r="K31" s="124">
        <v>-43</v>
      </c>
      <c r="L31" s="125">
        <v>342.4</v>
      </c>
      <c r="M31" s="101" t="s">
        <v>426</v>
      </c>
      <c r="N31" s="102"/>
      <c r="O31" s="68"/>
      <c r="Q31" s="52"/>
      <c r="R31" s="52"/>
    </row>
    <row r="32" spans="1:18" ht="18" customHeight="1" x14ac:dyDescent="0.5">
      <c r="A32" s="91"/>
      <c r="B32" s="92" t="s">
        <v>193</v>
      </c>
      <c r="C32" s="93">
        <v>81.344237000000007</v>
      </c>
      <c r="D32" s="94">
        <v>99.742880999999997</v>
      </c>
      <c r="E32" s="94">
        <v>95.078894000000005</v>
      </c>
      <c r="F32" s="122">
        <v>-4.7</v>
      </c>
      <c r="G32" s="123">
        <v>16.899999999999999</v>
      </c>
      <c r="H32" s="93">
        <v>7.7089879999999997</v>
      </c>
      <c r="I32" s="94">
        <v>11.237947999999999</v>
      </c>
      <c r="J32" s="94">
        <v>12.30705</v>
      </c>
      <c r="K32" s="122">
        <v>9.5</v>
      </c>
      <c r="L32" s="123">
        <v>59.6</v>
      </c>
      <c r="M32" s="95" t="s">
        <v>429</v>
      </c>
      <c r="N32" s="96"/>
      <c r="O32" s="68"/>
      <c r="Q32" s="52"/>
      <c r="R32" s="52"/>
    </row>
    <row r="33" spans="1:18" ht="18" customHeight="1" thickBot="1" x14ac:dyDescent="0.55000000000000004">
      <c r="A33" s="97"/>
      <c r="B33" s="98" t="s">
        <v>192</v>
      </c>
      <c r="C33" s="99">
        <v>58.895829999999997</v>
      </c>
      <c r="D33" s="100">
        <v>55.243687999999999</v>
      </c>
      <c r="E33" s="100">
        <v>49.173597999999998</v>
      </c>
      <c r="F33" s="124">
        <v>-11</v>
      </c>
      <c r="G33" s="125">
        <v>-16.5</v>
      </c>
      <c r="H33" s="99">
        <v>43.799467</v>
      </c>
      <c r="I33" s="100">
        <v>42.409388</v>
      </c>
      <c r="J33" s="100">
        <v>38.844003000000001</v>
      </c>
      <c r="K33" s="124">
        <v>-8.4</v>
      </c>
      <c r="L33" s="125">
        <v>-11.3</v>
      </c>
      <c r="M33" s="101" t="s">
        <v>428</v>
      </c>
      <c r="N33" s="102"/>
      <c r="O33" s="68"/>
      <c r="Q33" s="52"/>
      <c r="R33" s="52"/>
    </row>
    <row r="34" spans="1:18" ht="18" customHeight="1" thickBot="1" x14ac:dyDescent="0.55000000000000004">
      <c r="A34" s="103" t="s">
        <v>127</v>
      </c>
      <c r="B34" s="104" t="s">
        <v>115</v>
      </c>
      <c r="C34" s="105">
        <v>5842.2905719999999</v>
      </c>
      <c r="D34" s="106">
        <v>9702.5266749999992</v>
      </c>
      <c r="E34" s="106">
        <v>8905.4637359999997</v>
      </c>
      <c r="F34" s="120">
        <v>-8.1999999999999993</v>
      </c>
      <c r="G34" s="121">
        <v>52.4</v>
      </c>
      <c r="H34" s="105">
        <v>18797.490106000001</v>
      </c>
      <c r="I34" s="106">
        <v>28850.175561</v>
      </c>
      <c r="J34" s="106">
        <v>28243.355357</v>
      </c>
      <c r="K34" s="120">
        <v>-2.1</v>
      </c>
      <c r="L34" s="121">
        <v>50.3</v>
      </c>
      <c r="M34" s="116" t="s">
        <v>256</v>
      </c>
      <c r="N34" s="117" t="s">
        <v>431</v>
      </c>
      <c r="O34" s="68"/>
      <c r="P34" s="72"/>
      <c r="Q34" s="52"/>
      <c r="R34" s="52"/>
    </row>
    <row r="35" spans="1:18" ht="18" customHeight="1" x14ac:dyDescent="0.5">
      <c r="A35" s="91"/>
      <c r="B35" s="92" t="s">
        <v>128</v>
      </c>
      <c r="C35" s="93">
        <v>2061.091203</v>
      </c>
      <c r="D35" s="94">
        <v>6296.0979219999999</v>
      </c>
      <c r="E35" s="94">
        <v>5880.3601479999998</v>
      </c>
      <c r="F35" s="122">
        <v>-6.6</v>
      </c>
      <c r="G35" s="123">
        <v>185.3</v>
      </c>
      <c r="H35" s="93">
        <v>4962.8596969999999</v>
      </c>
      <c r="I35" s="94">
        <v>11150.665392999999</v>
      </c>
      <c r="J35" s="94">
        <v>12336.518807</v>
      </c>
      <c r="K35" s="122">
        <v>10.6</v>
      </c>
      <c r="L35" s="123">
        <v>148.6</v>
      </c>
      <c r="M35" s="95" t="s">
        <v>781</v>
      </c>
      <c r="N35" s="96"/>
      <c r="O35" s="68"/>
      <c r="P35" s="72"/>
      <c r="Q35" s="52"/>
      <c r="R35" s="52"/>
    </row>
    <row r="36" spans="1:18" ht="18" customHeight="1" x14ac:dyDescent="0.5">
      <c r="A36" s="97"/>
      <c r="B36" s="98" t="s">
        <v>731</v>
      </c>
      <c r="C36" s="99">
        <v>3570.3519270000002</v>
      </c>
      <c r="D36" s="100">
        <v>3022.6264639999999</v>
      </c>
      <c r="E36" s="100">
        <v>2697.0800089999998</v>
      </c>
      <c r="F36" s="124">
        <v>-10.8</v>
      </c>
      <c r="G36" s="125">
        <v>-24.5</v>
      </c>
      <c r="H36" s="99">
        <v>9613.2084950000008</v>
      </c>
      <c r="I36" s="100">
        <v>13036.885012000001</v>
      </c>
      <c r="J36" s="100">
        <v>11241.606293999999</v>
      </c>
      <c r="K36" s="124">
        <v>-13.8</v>
      </c>
      <c r="L36" s="125">
        <v>16.899999999999999</v>
      </c>
      <c r="M36" s="101" t="s">
        <v>779</v>
      </c>
      <c r="N36" s="102"/>
      <c r="O36" s="68"/>
      <c r="P36" s="72"/>
      <c r="Q36" s="52"/>
      <c r="R36" s="52"/>
    </row>
    <row r="37" spans="1:18" ht="18" customHeight="1" x14ac:dyDescent="0.5">
      <c r="A37" s="91"/>
      <c r="B37" s="92" t="s">
        <v>195</v>
      </c>
      <c r="C37" s="93">
        <v>208.02905100000001</v>
      </c>
      <c r="D37" s="94">
        <v>381.82344000000001</v>
      </c>
      <c r="E37" s="94">
        <v>324.425904</v>
      </c>
      <c r="F37" s="122">
        <v>-15</v>
      </c>
      <c r="G37" s="123">
        <v>56</v>
      </c>
      <c r="H37" s="93">
        <v>4006.897637</v>
      </c>
      <c r="I37" s="94">
        <v>4439.334339</v>
      </c>
      <c r="J37" s="94">
        <v>4447.774985</v>
      </c>
      <c r="K37" s="122">
        <v>0.2</v>
      </c>
      <c r="L37" s="123">
        <v>11</v>
      </c>
      <c r="M37" s="95" t="s">
        <v>780</v>
      </c>
      <c r="N37" s="96"/>
      <c r="O37" s="68"/>
      <c r="P37" s="72"/>
      <c r="Q37" s="52"/>
      <c r="R37" s="52"/>
    </row>
    <row r="38" spans="1:18" ht="18" customHeight="1" x14ac:dyDescent="0.5">
      <c r="A38" s="97"/>
      <c r="B38" s="98" t="s">
        <v>133</v>
      </c>
      <c r="C38" s="99">
        <v>9.2599999999999996E-4</v>
      </c>
      <c r="D38" s="100">
        <v>0</v>
      </c>
      <c r="E38" s="100">
        <v>0</v>
      </c>
      <c r="F38" s="124" t="s">
        <v>57</v>
      </c>
      <c r="G38" s="125">
        <v>-100</v>
      </c>
      <c r="H38" s="99">
        <v>203.12726599999999</v>
      </c>
      <c r="I38" s="100">
        <v>204.48751100000001</v>
      </c>
      <c r="J38" s="100">
        <v>210.251068</v>
      </c>
      <c r="K38" s="124">
        <v>2.8</v>
      </c>
      <c r="L38" s="125">
        <v>3.5</v>
      </c>
      <c r="M38" s="101" t="s">
        <v>433</v>
      </c>
      <c r="N38" s="102"/>
      <c r="O38" s="68"/>
      <c r="P38" s="72"/>
      <c r="Q38" s="52"/>
      <c r="R38" s="52"/>
    </row>
    <row r="39" spans="1:18" ht="18" customHeight="1" x14ac:dyDescent="0.5">
      <c r="A39" s="91"/>
      <c r="B39" s="92" t="s">
        <v>196</v>
      </c>
      <c r="C39" s="93">
        <v>2.635643</v>
      </c>
      <c r="D39" s="94">
        <v>1.9456850000000001</v>
      </c>
      <c r="E39" s="94">
        <v>3.3849879999999999</v>
      </c>
      <c r="F39" s="122">
        <v>74</v>
      </c>
      <c r="G39" s="123">
        <v>28.4</v>
      </c>
      <c r="H39" s="93">
        <v>10.708994000000001</v>
      </c>
      <c r="I39" s="94">
        <v>16.819367</v>
      </c>
      <c r="J39" s="94">
        <v>6.8834879999999998</v>
      </c>
      <c r="K39" s="122">
        <v>-59.1</v>
      </c>
      <c r="L39" s="123">
        <v>-35.700000000000003</v>
      </c>
      <c r="M39" s="95" t="s">
        <v>782</v>
      </c>
      <c r="N39" s="96"/>
      <c r="O39" s="68"/>
      <c r="P39" s="72"/>
      <c r="Q39" s="52"/>
      <c r="R39" s="52"/>
    </row>
    <row r="40" spans="1:18" ht="18" customHeight="1" x14ac:dyDescent="0.5">
      <c r="A40" s="97"/>
      <c r="B40" s="98" t="s">
        <v>197</v>
      </c>
      <c r="C40" s="99">
        <v>0.17138400000000001</v>
      </c>
      <c r="D40" s="100">
        <v>1E-4</v>
      </c>
      <c r="E40" s="100">
        <v>0.18045</v>
      </c>
      <c r="F40" s="124">
        <v>180350</v>
      </c>
      <c r="G40" s="125">
        <v>5.3</v>
      </c>
      <c r="H40" s="99">
        <v>0.26496599999999998</v>
      </c>
      <c r="I40" s="100">
        <v>7.5051000000000007E-2</v>
      </c>
      <c r="J40" s="100">
        <v>6.4708000000000002E-2</v>
      </c>
      <c r="K40" s="124">
        <v>-13.8</v>
      </c>
      <c r="L40" s="125">
        <v>-75.599999999999994</v>
      </c>
      <c r="M40" s="101" t="s">
        <v>435</v>
      </c>
      <c r="N40" s="102"/>
      <c r="O40" s="68"/>
      <c r="P40" s="72"/>
      <c r="Q40" s="52"/>
      <c r="R40" s="52"/>
    </row>
    <row r="41" spans="1:18" ht="18" customHeight="1" x14ac:dyDescent="0.5">
      <c r="A41" s="91"/>
      <c r="B41" s="92" t="s">
        <v>198</v>
      </c>
      <c r="C41" s="93">
        <v>4.8799999999999999E-4</v>
      </c>
      <c r="D41" s="94">
        <v>3.1380000000000002E-3</v>
      </c>
      <c r="E41" s="94">
        <v>3.9509999999999997E-3</v>
      </c>
      <c r="F41" s="122">
        <v>25.9</v>
      </c>
      <c r="G41" s="123">
        <v>710</v>
      </c>
      <c r="H41" s="93">
        <v>0.124653</v>
      </c>
      <c r="I41" s="94">
        <v>1.8653820000000001</v>
      </c>
      <c r="J41" s="94">
        <v>0.13008</v>
      </c>
      <c r="K41" s="122">
        <v>-93</v>
      </c>
      <c r="L41" s="123">
        <v>4.4000000000000004</v>
      </c>
      <c r="M41" s="95" t="s">
        <v>434</v>
      </c>
      <c r="N41" s="96"/>
      <c r="O41" s="68"/>
      <c r="P41" s="72"/>
      <c r="Q41" s="52"/>
      <c r="R41" s="52"/>
    </row>
    <row r="42" spans="1:18" ht="18" customHeight="1" x14ac:dyDescent="0.5">
      <c r="A42" s="285"/>
      <c r="B42" s="286" t="s">
        <v>581</v>
      </c>
      <c r="C42" s="420">
        <v>0</v>
      </c>
      <c r="D42" s="421">
        <v>0</v>
      </c>
      <c r="E42" s="421">
        <v>0</v>
      </c>
      <c r="F42" s="287" t="s">
        <v>57</v>
      </c>
      <c r="G42" s="288" t="s">
        <v>57</v>
      </c>
      <c r="H42" s="420">
        <v>0</v>
      </c>
      <c r="I42" s="421">
        <v>0</v>
      </c>
      <c r="J42" s="421">
        <v>7.1606000000000003E-2</v>
      </c>
      <c r="K42" s="287" t="s">
        <v>57</v>
      </c>
      <c r="L42" s="288" t="s">
        <v>57</v>
      </c>
      <c r="M42" s="289" t="s">
        <v>582</v>
      </c>
      <c r="N42" s="290"/>
      <c r="O42" s="68"/>
      <c r="P42" s="72"/>
      <c r="Q42" s="52"/>
      <c r="R42" s="52"/>
    </row>
    <row r="43" spans="1:18" ht="18" customHeight="1" x14ac:dyDescent="0.5">
      <c r="A43" s="91"/>
      <c r="B43" s="92" t="s">
        <v>129</v>
      </c>
      <c r="C43" s="93">
        <v>9.9500000000000005E-3</v>
      </c>
      <c r="D43" s="94">
        <v>2.8850000000000001E-2</v>
      </c>
      <c r="E43" s="94">
        <v>2.7699999999999999E-2</v>
      </c>
      <c r="F43" s="122">
        <v>-4</v>
      </c>
      <c r="G43" s="123">
        <v>178.4</v>
      </c>
      <c r="H43" s="93">
        <v>0.13261000000000001</v>
      </c>
      <c r="I43" s="94">
        <v>3.1827000000000001E-2</v>
      </c>
      <c r="J43" s="94">
        <v>1.6812000000000001E-2</v>
      </c>
      <c r="K43" s="122">
        <v>-47.2</v>
      </c>
      <c r="L43" s="123">
        <v>-87.3</v>
      </c>
      <c r="M43" s="95" t="s">
        <v>432</v>
      </c>
      <c r="N43" s="96"/>
      <c r="O43" s="68"/>
      <c r="P43" s="72"/>
      <c r="Q43" s="52"/>
      <c r="R43" s="52"/>
    </row>
    <row r="44" spans="1:18" ht="18" customHeight="1" x14ac:dyDescent="0.5">
      <c r="A44" s="285"/>
      <c r="B44" s="286" t="s">
        <v>583</v>
      </c>
      <c r="C44" s="420">
        <v>0</v>
      </c>
      <c r="D44" s="421">
        <v>1.0759999999999999E-3</v>
      </c>
      <c r="E44" s="421">
        <v>5.8500000000000002E-4</v>
      </c>
      <c r="F44" s="287">
        <v>-45.7</v>
      </c>
      <c r="G44" s="288" t="s">
        <v>57</v>
      </c>
      <c r="H44" s="420">
        <v>0.15620899999999999</v>
      </c>
      <c r="I44" s="421">
        <v>8.9929999999999993E-3</v>
      </c>
      <c r="J44" s="421">
        <v>2.6353000000000001E-2</v>
      </c>
      <c r="K44" s="287">
        <v>193</v>
      </c>
      <c r="L44" s="288">
        <v>-83.1</v>
      </c>
      <c r="M44" s="289" t="s">
        <v>584</v>
      </c>
      <c r="N44" s="290"/>
      <c r="O44" s="68"/>
      <c r="P44" s="72"/>
      <c r="Q44" s="52"/>
      <c r="R44" s="52"/>
    </row>
    <row r="45" spans="1:18" ht="18" customHeight="1" x14ac:dyDescent="0.5">
      <c r="A45" s="91"/>
      <c r="B45" s="92" t="s">
        <v>579</v>
      </c>
      <c r="C45" s="93">
        <v>0</v>
      </c>
      <c r="D45" s="94">
        <v>0</v>
      </c>
      <c r="E45" s="94">
        <v>0</v>
      </c>
      <c r="F45" s="122" t="s">
        <v>57</v>
      </c>
      <c r="G45" s="123" t="s">
        <v>57</v>
      </c>
      <c r="H45" s="93">
        <v>8.0149999999999996E-3</v>
      </c>
      <c r="I45" s="94">
        <v>1.3960000000000001E-3</v>
      </c>
      <c r="J45" s="94">
        <v>1.0198E-2</v>
      </c>
      <c r="K45" s="122">
        <v>630.5</v>
      </c>
      <c r="L45" s="123">
        <v>27.2</v>
      </c>
      <c r="M45" s="95" t="s">
        <v>580</v>
      </c>
      <c r="N45" s="96"/>
      <c r="O45" s="68"/>
      <c r="P45" s="72"/>
      <c r="Q45" s="52"/>
      <c r="R45" s="52"/>
    </row>
    <row r="46" spans="1:18" ht="18" customHeight="1" x14ac:dyDescent="0.5">
      <c r="A46" s="285"/>
      <c r="B46" s="286" t="s">
        <v>585</v>
      </c>
      <c r="C46" s="420">
        <v>0</v>
      </c>
      <c r="D46" s="421">
        <v>0</v>
      </c>
      <c r="E46" s="421">
        <v>0</v>
      </c>
      <c r="F46" s="287" t="s">
        <v>57</v>
      </c>
      <c r="G46" s="288" t="s">
        <v>57</v>
      </c>
      <c r="H46" s="420">
        <v>1.5280000000000001E-3</v>
      </c>
      <c r="I46" s="421">
        <v>1.2880000000000001E-3</v>
      </c>
      <c r="J46" s="421">
        <v>9.5799999999999998E-4</v>
      </c>
      <c r="K46" s="287">
        <v>-25.6</v>
      </c>
      <c r="L46" s="288">
        <v>-37.299999999999997</v>
      </c>
      <c r="M46" s="289" t="s">
        <v>586</v>
      </c>
      <c r="N46" s="290"/>
      <c r="O46" s="68"/>
      <c r="P46" s="72"/>
      <c r="Q46" s="52"/>
      <c r="R46" s="52"/>
    </row>
    <row r="47" spans="1:18" ht="18" customHeight="1" x14ac:dyDescent="0.5">
      <c r="A47" s="91"/>
      <c r="B47" s="92" t="s">
        <v>587</v>
      </c>
      <c r="C47" s="93">
        <v>0</v>
      </c>
      <c r="D47" s="94">
        <v>0</v>
      </c>
      <c r="E47" s="94">
        <v>0</v>
      </c>
      <c r="F47" s="122" t="s">
        <v>57</v>
      </c>
      <c r="G47" s="123" t="s">
        <v>57</v>
      </c>
      <c r="H47" s="93">
        <v>3.6000000000000001E-5</v>
      </c>
      <c r="I47" s="94">
        <v>0</v>
      </c>
      <c r="J47" s="94">
        <v>0</v>
      </c>
      <c r="K47" s="122" t="s">
        <v>57</v>
      </c>
      <c r="L47" s="123">
        <v>-100</v>
      </c>
      <c r="M47" s="95" t="s">
        <v>588</v>
      </c>
      <c r="N47" s="96"/>
      <c r="O47" s="68"/>
      <c r="P47" s="72"/>
      <c r="Q47" s="52"/>
      <c r="R47" s="52"/>
    </row>
    <row r="48" spans="1:18" ht="21" customHeight="1" x14ac:dyDescent="0.5">
      <c r="A48" s="293"/>
      <c r="B48" s="294" t="s">
        <v>23</v>
      </c>
      <c r="C48" s="422">
        <v>26968.954787999999</v>
      </c>
      <c r="D48" s="423">
        <v>32311.711683000001</v>
      </c>
      <c r="E48" s="423">
        <v>31031.231330999999</v>
      </c>
      <c r="F48" s="291">
        <v>-4</v>
      </c>
      <c r="G48" s="292">
        <v>15.1</v>
      </c>
      <c r="H48" s="422">
        <v>71421.906856000001</v>
      </c>
      <c r="I48" s="423">
        <v>84468.107376999993</v>
      </c>
      <c r="J48" s="423">
        <v>76125.749763999993</v>
      </c>
      <c r="K48" s="291">
        <v>-9.9</v>
      </c>
      <c r="L48" s="292">
        <v>6.6</v>
      </c>
      <c r="M48" s="295" t="s">
        <v>256</v>
      </c>
      <c r="N48" s="296"/>
      <c r="O48" s="68"/>
      <c r="Q48" s="52"/>
      <c r="R48" s="52"/>
    </row>
    <row r="49" spans="1:18" ht="18" customHeight="1" x14ac:dyDescent="0.5">
      <c r="A49" s="118" t="s">
        <v>537</v>
      </c>
      <c r="B49" s="20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76"/>
      <c r="N49" s="119" t="s">
        <v>538</v>
      </c>
      <c r="Q49" s="52"/>
      <c r="R49" s="52"/>
    </row>
    <row r="50" spans="1:18" x14ac:dyDescent="0.5">
      <c r="A50" s="75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 x14ac:dyDescent="0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 x14ac:dyDescent="0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</row>
  </sheetData>
  <sortState xmlns:xlrd2="http://schemas.microsoft.com/office/spreadsheetml/2017/richdata2" ref="B31:J40">
    <sortCondition descending="1" ref="J31:J40"/>
  </sortState>
  <mergeCells count="8">
    <mergeCell ref="A5:A6"/>
    <mergeCell ref="B5:B6"/>
    <mergeCell ref="N5:N6"/>
    <mergeCell ref="K5:L5"/>
    <mergeCell ref="F5:G5"/>
    <mergeCell ref="C4:G4"/>
    <mergeCell ref="H4:L4"/>
    <mergeCell ref="M5:M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49"/>
  <sheetViews>
    <sheetView showGridLines="0" rightToLeft="1" zoomScaleNormal="100" workbookViewId="0"/>
  </sheetViews>
  <sheetFormatPr defaultColWidth="8.88671875" defaultRowHeight="18" x14ac:dyDescent="0.5"/>
  <cols>
    <col min="1" max="2" width="17.109375" style="20" customWidth="1"/>
    <col min="3" max="3" width="8.6640625" style="20" bestFit="1" customWidth="1"/>
    <col min="4" max="24" width="7" style="20" customWidth="1"/>
    <col min="25" max="16384" width="8.88671875" style="20"/>
  </cols>
  <sheetData>
    <row r="1" spans="1:27" s="11" customFormat="1" ht="57.6" customHeight="1" x14ac:dyDescent="0.5"/>
    <row r="2" spans="1:27" s="41" customFormat="1" ht="26.4" x14ac:dyDescent="0.5">
      <c r="A2" s="193" t="s">
        <v>735</v>
      </c>
      <c r="B2" s="39"/>
      <c r="C2" s="39"/>
      <c r="D2" s="39"/>
      <c r="E2" s="39"/>
      <c r="F2" s="39"/>
      <c r="G2" s="39"/>
    </row>
    <row r="3" spans="1:27" s="41" customFormat="1" ht="26.4" x14ac:dyDescent="0.5">
      <c r="A3" s="194" t="s">
        <v>741</v>
      </c>
      <c r="B3" s="39"/>
      <c r="C3" s="39"/>
      <c r="D3" s="39"/>
      <c r="E3" s="39"/>
      <c r="F3" s="39"/>
      <c r="G3" s="39"/>
    </row>
    <row r="4" spans="1:27" s="47" customFormat="1" ht="21.6" customHeight="1" x14ac:dyDescent="0.5">
      <c r="A4" s="527" t="s">
        <v>111</v>
      </c>
      <c r="B4" s="525" t="s">
        <v>260</v>
      </c>
      <c r="C4" s="200"/>
      <c r="D4" s="201" t="s">
        <v>179</v>
      </c>
      <c r="E4" s="201" t="s">
        <v>180</v>
      </c>
      <c r="F4" s="201" t="s">
        <v>181</v>
      </c>
      <c r="G4" s="201" t="s">
        <v>93</v>
      </c>
      <c r="H4" s="201" t="s">
        <v>94</v>
      </c>
      <c r="I4" s="201" t="s">
        <v>95</v>
      </c>
      <c r="J4" s="201" t="s">
        <v>96</v>
      </c>
      <c r="K4" s="201" t="s">
        <v>97</v>
      </c>
      <c r="L4" s="201" t="s">
        <v>98</v>
      </c>
      <c r="M4" s="201" t="s">
        <v>99</v>
      </c>
      <c r="N4" s="201" t="s">
        <v>100</v>
      </c>
      <c r="O4" s="201" t="s">
        <v>101</v>
      </c>
      <c r="P4" s="201" t="s">
        <v>102</v>
      </c>
      <c r="Q4" s="201" t="s">
        <v>103</v>
      </c>
      <c r="R4" s="201" t="s">
        <v>104</v>
      </c>
      <c r="S4" s="201" t="s">
        <v>105</v>
      </c>
      <c r="T4" s="201" t="s">
        <v>106</v>
      </c>
      <c r="U4" s="201" t="s">
        <v>107</v>
      </c>
      <c r="V4" s="201" t="s">
        <v>108</v>
      </c>
      <c r="W4" s="202" t="s">
        <v>109</v>
      </c>
      <c r="X4" s="202" t="s">
        <v>110</v>
      </c>
    </row>
    <row r="5" spans="1:27" s="47" customFormat="1" ht="36" customHeight="1" x14ac:dyDescent="0.5">
      <c r="A5" s="528"/>
      <c r="B5" s="526"/>
      <c r="C5" s="203" t="s">
        <v>23</v>
      </c>
      <c r="D5" s="211" t="s">
        <v>411</v>
      </c>
      <c r="E5" s="205" t="s">
        <v>19</v>
      </c>
      <c r="F5" s="206" t="s">
        <v>382</v>
      </c>
      <c r="G5" s="207" t="s">
        <v>384</v>
      </c>
      <c r="H5" s="205" t="s">
        <v>20</v>
      </c>
      <c r="I5" s="205" t="s">
        <v>385</v>
      </c>
      <c r="J5" s="205" t="s">
        <v>387</v>
      </c>
      <c r="K5" s="205" t="s">
        <v>389</v>
      </c>
      <c r="L5" s="205" t="s">
        <v>391</v>
      </c>
      <c r="M5" s="205" t="s">
        <v>393</v>
      </c>
      <c r="N5" s="205" t="s">
        <v>395</v>
      </c>
      <c r="O5" s="207" t="s">
        <v>397</v>
      </c>
      <c r="P5" s="205" t="s">
        <v>399</v>
      </c>
      <c r="Q5" s="205" t="s">
        <v>401</v>
      </c>
      <c r="R5" s="205" t="s">
        <v>21</v>
      </c>
      <c r="S5" s="205" t="s">
        <v>404</v>
      </c>
      <c r="T5" s="205" t="s">
        <v>22</v>
      </c>
      <c r="U5" s="205" t="s">
        <v>413</v>
      </c>
      <c r="V5" s="205" t="s">
        <v>216</v>
      </c>
      <c r="W5" s="205" t="s">
        <v>408</v>
      </c>
      <c r="X5" s="205" t="s">
        <v>409</v>
      </c>
    </row>
    <row r="6" spans="1:27" ht="69" customHeight="1" x14ac:dyDescent="0.5">
      <c r="A6" s="528"/>
      <c r="B6" s="526"/>
      <c r="C6" s="195" t="s">
        <v>256</v>
      </c>
      <c r="D6" s="196" t="s">
        <v>412</v>
      </c>
      <c r="E6" s="197" t="s">
        <v>380</v>
      </c>
      <c r="F6" s="198" t="s">
        <v>381</v>
      </c>
      <c r="G6" s="199" t="s">
        <v>383</v>
      </c>
      <c r="H6" s="197" t="s">
        <v>253</v>
      </c>
      <c r="I6" s="197" t="s">
        <v>386</v>
      </c>
      <c r="J6" s="197" t="s">
        <v>388</v>
      </c>
      <c r="K6" s="197" t="s">
        <v>390</v>
      </c>
      <c r="L6" s="197" t="s">
        <v>392</v>
      </c>
      <c r="M6" s="197" t="s">
        <v>394</v>
      </c>
      <c r="N6" s="197" t="s">
        <v>396</v>
      </c>
      <c r="O6" s="199" t="s">
        <v>398</v>
      </c>
      <c r="P6" s="197" t="s">
        <v>400</v>
      </c>
      <c r="Q6" s="197" t="s">
        <v>402</v>
      </c>
      <c r="R6" s="197" t="s">
        <v>403</v>
      </c>
      <c r="S6" s="197" t="s">
        <v>405</v>
      </c>
      <c r="T6" s="197" t="s">
        <v>406</v>
      </c>
      <c r="U6" s="197" t="s">
        <v>407</v>
      </c>
      <c r="V6" s="197" t="s">
        <v>254</v>
      </c>
      <c r="W6" s="197" t="s">
        <v>255</v>
      </c>
      <c r="X6" s="197" t="s">
        <v>410</v>
      </c>
    </row>
    <row r="7" spans="1:27" ht="18" customHeight="1" x14ac:dyDescent="0.5">
      <c r="A7" s="335" t="s">
        <v>201</v>
      </c>
      <c r="B7" s="336" t="s">
        <v>265</v>
      </c>
      <c r="C7" s="332">
        <v>9813.3725979999999</v>
      </c>
      <c r="D7" s="332">
        <v>230.11760200000001</v>
      </c>
      <c r="E7" s="332">
        <v>94.403754000000006</v>
      </c>
      <c r="F7" s="332">
        <v>13.136642</v>
      </c>
      <c r="G7" s="332">
        <v>148.58276000000001</v>
      </c>
      <c r="H7" s="332">
        <v>14.364578</v>
      </c>
      <c r="I7" s="332">
        <v>379.96519799999999</v>
      </c>
      <c r="J7" s="332">
        <v>304.961499</v>
      </c>
      <c r="K7" s="332">
        <v>4.5698420000000004</v>
      </c>
      <c r="L7" s="332">
        <v>2.8659089999999998</v>
      </c>
      <c r="M7" s="332">
        <v>33.827699000000003</v>
      </c>
      <c r="N7" s="332">
        <v>60.237430000000003</v>
      </c>
      <c r="O7" s="332">
        <v>4.7027830000000002</v>
      </c>
      <c r="P7" s="332">
        <v>55.209065000000002</v>
      </c>
      <c r="Q7" s="332">
        <v>558.35530700000004</v>
      </c>
      <c r="R7" s="332">
        <v>307.10046799999998</v>
      </c>
      <c r="S7" s="332">
        <v>6584.7305070000002</v>
      </c>
      <c r="T7" s="332">
        <v>898.58472099999994</v>
      </c>
      <c r="U7" s="332">
        <v>52.625456999999997</v>
      </c>
      <c r="V7" s="332">
        <v>1.3780000000000001E-3</v>
      </c>
      <c r="W7" s="332">
        <v>20.037329</v>
      </c>
      <c r="X7" s="332">
        <v>44.992669999999997</v>
      </c>
      <c r="Z7" s="73"/>
    </row>
    <row r="8" spans="1:27" ht="18" customHeight="1" x14ac:dyDescent="0.5">
      <c r="A8" s="337" t="s">
        <v>28</v>
      </c>
      <c r="B8" s="338" t="s">
        <v>262</v>
      </c>
      <c r="C8" s="333">
        <v>2256.6101920000001</v>
      </c>
      <c r="D8" s="333">
        <v>3.068E-3</v>
      </c>
      <c r="E8" s="333">
        <v>2.3358129999999999</v>
      </c>
      <c r="F8" s="333">
        <v>0</v>
      </c>
      <c r="G8" s="333">
        <v>0.86555300000000002</v>
      </c>
      <c r="H8" s="333">
        <v>20.800445</v>
      </c>
      <c r="I8" s="333">
        <v>668.204972</v>
      </c>
      <c r="J8" s="333">
        <v>413.949254</v>
      </c>
      <c r="K8" s="333">
        <v>1.259074</v>
      </c>
      <c r="L8" s="333">
        <v>0</v>
      </c>
      <c r="M8" s="333">
        <v>8.5619300000000003</v>
      </c>
      <c r="N8" s="333">
        <v>2.0982880000000002</v>
      </c>
      <c r="O8" s="333">
        <v>0</v>
      </c>
      <c r="P8" s="333">
        <v>1.4552229999999999</v>
      </c>
      <c r="Q8" s="333">
        <v>436.114419</v>
      </c>
      <c r="R8" s="333">
        <v>687.47220900000002</v>
      </c>
      <c r="S8" s="333">
        <v>10.340484999999999</v>
      </c>
      <c r="T8" s="333">
        <v>0.18951599999999999</v>
      </c>
      <c r="U8" s="333">
        <v>0.54517700000000002</v>
      </c>
      <c r="V8" s="333">
        <v>0</v>
      </c>
      <c r="W8" s="333">
        <v>5.8021999999999997E-2</v>
      </c>
      <c r="X8" s="333">
        <v>2.3567429999999998</v>
      </c>
    </row>
    <row r="9" spans="1:27" ht="18" customHeight="1" x14ac:dyDescent="0.5">
      <c r="A9" s="335" t="s">
        <v>27</v>
      </c>
      <c r="B9" s="336" t="s">
        <v>261</v>
      </c>
      <c r="C9" s="332">
        <v>2172.129813</v>
      </c>
      <c r="D9" s="332">
        <v>4.9576859999999998</v>
      </c>
      <c r="E9" s="332">
        <v>2.290594</v>
      </c>
      <c r="F9" s="332">
        <v>0</v>
      </c>
      <c r="G9" s="332">
        <v>1.4369829999999999</v>
      </c>
      <c r="H9" s="332">
        <v>356.42230499999999</v>
      </c>
      <c r="I9" s="332">
        <v>666.09774100000004</v>
      </c>
      <c r="J9" s="332">
        <v>654.672684</v>
      </c>
      <c r="K9" s="332">
        <v>1.7216480000000001</v>
      </c>
      <c r="L9" s="332">
        <v>0</v>
      </c>
      <c r="M9" s="332">
        <v>5.8657000000000001E-2</v>
      </c>
      <c r="N9" s="332">
        <v>8.2827889999999993</v>
      </c>
      <c r="O9" s="332">
        <v>2.8586E-2</v>
      </c>
      <c r="P9" s="332">
        <v>0.96401300000000001</v>
      </c>
      <c r="Q9" s="332">
        <v>3.8952089999999999</v>
      </c>
      <c r="R9" s="332">
        <v>390.03815900000001</v>
      </c>
      <c r="S9" s="332">
        <v>61.527005000000003</v>
      </c>
      <c r="T9" s="332">
        <v>4.4814109999999996</v>
      </c>
      <c r="U9" s="332">
        <v>2.7481260000000001</v>
      </c>
      <c r="V9" s="332">
        <v>0</v>
      </c>
      <c r="W9" s="332">
        <v>12.002610000000001</v>
      </c>
      <c r="X9" s="332">
        <v>0.50360899999999997</v>
      </c>
      <c r="AA9" s="76"/>
    </row>
    <row r="10" spans="1:27" ht="18" customHeight="1" x14ac:dyDescent="0.5">
      <c r="A10" s="337" t="s">
        <v>37</v>
      </c>
      <c r="B10" s="338" t="s">
        <v>279</v>
      </c>
      <c r="C10" s="333">
        <v>1136.10806</v>
      </c>
      <c r="D10" s="333">
        <v>0</v>
      </c>
      <c r="E10" s="333">
        <v>2.2237429999999998</v>
      </c>
      <c r="F10" s="333">
        <v>0</v>
      </c>
      <c r="G10" s="333">
        <v>0.381523</v>
      </c>
      <c r="H10" s="333">
        <v>0</v>
      </c>
      <c r="I10" s="333">
        <v>440.763755</v>
      </c>
      <c r="J10" s="333">
        <v>562.640985</v>
      </c>
      <c r="K10" s="333">
        <v>0</v>
      </c>
      <c r="L10" s="333">
        <v>0</v>
      </c>
      <c r="M10" s="333">
        <v>0</v>
      </c>
      <c r="N10" s="333">
        <v>5.2602159999999998</v>
      </c>
      <c r="O10" s="333">
        <v>0</v>
      </c>
      <c r="P10" s="333">
        <v>0.31710500000000003</v>
      </c>
      <c r="Q10" s="333">
        <v>3.4365000000000001</v>
      </c>
      <c r="R10" s="333">
        <v>9.8459400000000006</v>
      </c>
      <c r="S10" s="333">
        <v>33.570391999999998</v>
      </c>
      <c r="T10" s="333">
        <v>0.85873500000000003</v>
      </c>
      <c r="U10" s="333">
        <v>76.646991</v>
      </c>
      <c r="V10" s="333">
        <v>0</v>
      </c>
      <c r="W10" s="333">
        <v>0.109421</v>
      </c>
      <c r="X10" s="333">
        <v>5.2753000000000001E-2</v>
      </c>
    </row>
    <row r="11" spans="1:27" ht="18" customHeight="1" x14ac:dyDescent="0.5">
      <c r="A11" s="335" t="s">
        <v>31</v>
      </c>
      <c r="B11" s="336" t="s">
        <v>266</v>
      </c>
      <c r="C11" s="332">
        <v>982.36209299999996</v>
      </c>
      <c r="D11" s="332">
        <v>6.5426929999999999</v>
      </c>
      <c r="E11" s="332">
        <v>15.251412999999999</v>
      </c>
      <c r="F11" s="332">
        <v>0.68571099999999996</v>
      </c>
      <c r="G11" s="332">
        <v>3.8216649999999999</v>
      </c>
      <c r="H11" s="332">
        <v>0.23700099999999999</v>
      </c>
      <c r="I11" s="332">
        <v>229.179192</v>
      </c>
      <c r="J11" s="332">
        <v>455.09117300000003</v>
      </c>
      <c r="K11" s="332">
        <v>0.27163999999999999</v>
      </c>
      <c r="L11" s="332">
        <v>0.65022100000000005</v>
      </c>
      <c r="M11" s="332">
        <v>42.113717999999999</v>
      </c>
      <c r="N11" s="332">
        <v>5.2640589999999996</v>
      </c>
      <c r="O11" s="332">
        <v>4.1938999999999997E-2</v>
      </c>
      <c r="P11" s="332">
        <v>4.8655879999999998</v>
      </c>
      <c r="Q11" s="332">
        <v>2.2749999999999999E-2</v>
      </c>
      <c r="R11" s="332">
        <v>120.71214000000001</v>
      </c>
      <c r="S11" s="332">
        <v>61.410739999999997</v>
      </c>
      <c r="T11" s="332">
        <v>33.964976999999998</v>
      </c>
      <c r="U11" s="332">
        <v>0.64160300000000003</v>
      </c>
      <c r="V11" s="332">
        <v>0</v>
      </c>
      <c r="W11" s="332">
        <v>0.34037899999999999</v>
      </c>
      <c r="X11" s="332">
        <v>1.253493</v>
      </c>
    </row>
    <row r="12" spans="1:27" ht="18" customHeight="1" x14ac:dyDescent="0.5">
      <c r="A12" s="337" t="s">
        <v>141</v>
      </c>
      <c r="B12" s="338" t="s">
        <v>269</v>
      </c>
      <c r="C12" s="333">
        <v>860.73101899999995</v>
      </c>
      <c r="D12" s="333">
        <v>0.45228400000000002</v>
      </c>
      <c r="E12" s="333">
        <v>0.95259300000000002</v>
      </c>
      <c r="F12" s="333">
        <v>0.20951900000000001</v>
      </c>
      <c r="G12" s="333">
        <v>1.888242</v>
      </c>
      <c r="H12" s="333">
        <v>17.738780999999999</v>
      </c>
      <c r="I12" s="333">
        <v>223.70797300000001</v>
      </c>
      <c r="J12" s="333">
        <v>16.099074000000002</v>
      </c>
      <c r="K12" s="333">
        <v>7.5649999999999997E-3</v>
      </c>
      <c r="L12" s="333">
        <v>9.19E-4</v>
      </c>
      <c r="M12" s="333">
        <v>0.26966800000000002</v>
      </c>
      <c r="N12" s="333">
        <v>25.434069000000001</v>
      </c>
      <c r="O12" s="333">
        <v>7.7999999999999999E-4</v>
      </c>
      <c r="P12" s="333">
        <v>2.0054270000000001</v>
      </c>
      <c r="Q12" s="333">
        <v>2.3357049999999999</v>
      </c>
      <c r="R12" s="333">
        <v>104.49863999999999</v>
      </c>
      <c r="S12" s="333">
        <v>73.300630999999996</v>
      </c>
      <c r="T12" s="333">
        <v>360.77299900000003</v>
      </c>
      <c r="U12" s="333">
        <v>23.224067999999999</v>
      </c>
      <c r="V12" s="333">
        <v>6.697724</v>
      </c>
      <c r="W12" s="333">
        <v>0.98722500000000002</v>
      </c>
      <c r="X12" s="333">
        <v>0.14713300000000001</v>
      </c>
    </row>
    <row r="13" spans="1:27" ht="18" customHeight="1" x14ac:dyDescent="0.5">
      <c r="A13" s="335" t="s">
        <v>147</v>
      </c>
      <c r="B13" s="336" t="s">
        <v>275</v>
      </c>
      <c r="C13" s="332">
        <v>801.39085299999999</v>
      </c>
      <c r="D13" s="332">
        <v>57.968896000000001</v>
      </c>
      <c r="E13" s="332">
        <v>15.748953</v>
      </c>
      <c r="F13" s="332">
        <v>3.5642290000000001</v>
      </c>
      <c r="G13" s="332">
        <v>63.686290999999997</v>
      </c>
      <c r="H13" s="332">
        <v>2.53226</v>
      </c>
      <c r="I13" s="332">
        <v>280.59453100000002</v>
      </c>
      <c r="J13" s="332">
        <v>31.949276000000001</v>
      </c>
      <c r="K13" s="332">
        <v>9.8180000000000003E-2</v>
      </c>
      <c r="L13" s="332">
        <v>0.215865</v>
      </c>
      <c r="M13" s="332">
        <v>4.1621170000000003</v>
      </c>
      <c r="N13" s="332">
        <v>2.270645</v>
      </c>
      <c r="O13" s="332">
        <v>0.41905100000000001</v>
      </c>
      <c r="P13" s="332">
        <v>13.785916</v>
      </c>
      <c r="Q13" s="332">
        <v>4.4802000000000002E-2</v>
      </c>
      <c r="R13" s="332">
        <v>43.994101000000001</v>
      </c>
      <c r="S13" s="332">
        <v>15.212997</v>
      </c>
      <c r="T13" s="332">
        <v>250.03330399999999</v>
      </c>
      <c r="U13" s="332">
        <v>3.8100719999999999</v>
      </c>
      <c r="V13" s="332">
        <v>0</v>
      </c>
      <c r="W13" s="332">
        <v>11.089589</v>
      </c>
      <c r="X13" s="332">
        <v>0.209781</v>
      </c>
    </row>
    <row r="14" spans="1:27" ht="18" customHeight="1" x14ac:dyDescent="0.5">
      <c r="A14" s="337" t="s">
        <v>210</v>
      </c>
      <c r="B14" s="338" t="s">
        <v>312</v>
      </c>
      <c r="C14" s="333">
        <v>771.03159500000004</v>
      </c>
      <c r="D14" s="333">
        <v>0</v>
      </c>
      <c r="E14" s="333">
        <v>0.42283100000000001</v>
      </c>
      <c r="F14" s="333">
        <v>0</v>
      </c>
      <c r="G14" s="333">
        <v>6.0417999999999999E-2</v>
      </c>
      <c r="H14" s="333">
        <v>0</v>
      </c>
      <c r="I14" s="333">
        <v>760.818444</v>
      </c>
      <c r="J14" s="333">
        <v>3.00421</v>
      </c>
      <c r="K14" s="333">
        <v>6.5960000000000003E-3</v>
      </c>
      <c r="L14" s="333">
        <v>0</v>
      </c>
      <c r="M14" s="333">
        <v>0</v>
      </c>
      <c r="N14" s="333">
        <v>1.9757910000000001</v>
      </c>
      <c r="O14" s="333">
        <v>0</v>
      </c>
      <c r="P14" s="333">
        <v>0.84264499999999998</v>
      </c>
      <c r="Q14" s="333">
        <v>0</v>
      </c>
      <c r="R14" s="333">
        <v>2.0300159999999998</v>
      </c>
      <c r="S14" s="333">
        <v>1.139659</v>
      </c>
      <c r="T14" s="333">
        <v>0</v>
      </c>
      <c r="U14" s="333">
        <v>8.3165000000000003E-2</v>
      </c>
      <c r="V14" s="333">
        <v>0</v>
      </c>
      <c r="W14" s="333">
        <v>0.626691</v>
      </c>
      <c r="X14" s="333">
        <v>2.1128999999999998E-2</v>
      </c>
    </row>
    <row r="15" spans="1:27" ht="18" customHeight="1" x14ac:dyDescent="0.5">
      <c r="A15" s="335" t="s">
        <v>220</v>
      </c>
      <c r="B15" s="336" t="s">
        <v>287</v>
      </c>
      <c r="C15" s="332">
        <v>747.49572899999998</v>
      </c>
      <c r="D15" s="332">
        <v>149.00733299999999</v>
      </c>
      <c r="E15" s="332">
        <v>37.566020000000002</v>
      </c>
      <c r="F15" s="332">
        <v>13.604628999999999</v>
      </c>
      <c r="G15" s="332">
        <v>86.783641000000003</v>
      </c>
      <c r="H15" s="332">
        <v>12.526256</v>
      </c>
      <c r="I15" s="332">
        <v>115.32759299999999</v>
      </c>
      <c r="J15" s="332">
        <v>45.695112000000002</v>
      </c>
      <c r="K15" s="332">
        <v>6.9268999999999997E-2</v>
      </c>
      <c r="L15" s="332">
        <v>4.8001969999999998</v>
      </c>
      <c r="M15" s="332">
        <v>20.000108999999998</v>
      </c>
      <c r="N15" s="332">
        <v>11.057501</v>
      </c>
      <c r="O15" s="332">
        <v>0.601383</v>
      </c>
      <c r="P15" s="332">
        <v>31.571549000000001</v>
      </c>
      <c r="Q15" s="332">
        <v>1.800257</v>
      </c>
      <c r="R15" s="332">
        <v>97.777530999999996</v>
      </c>
      <c r="S15" s="332">
        <v>82.473730000000003</v>
      </c>
      <c r="T15" s="332">
        <v>19.727895</v>
      </c>
      <c r="U15" s="332">
        <v>2.6406339999999999</v>
      </c>
      <c r="V15" s="332">
        <v>0</v>
      </c>
      <c r="W15" s="332">
        <v>14.239001</v>
      </c>
      <c r="X15" s="332">
        <v>0.22608800000000001</v>
      </c>
    </row>
    <row r="16" spans="1:27" ht="18" customHeight="1" x14ac:dyDescent="0.5">
      <c r="A16" s="337" t="s">
        <v>142</v>
      </c>
      <c r="B16" s="338" t="s">
        <v>280</v>
      </c>
      <c r="C16" s="333">
        <v>674.54611</v>
      </c>
      <c r="D16" s="333">
        <v>54.716709000000002</v>
      </c>
      <c r="E16" s="333">
        <v>25.464880000000001</v>
      </c>
      <c r="F16" s="333">
        <v>15.535812999999999</v>
      </c>
      <c r="G16" s="333">
        <v>126.356928</v>
      </c>
      <c r="H16" s="333">
        <v>9.0812030000000004</v>
      </c>
      <c r="I16" s="333">
        <v>68.457462000000007</v>
      </c>
      <c r="J16" s="333">
        <v>209.55613099999999</v>
      </c>
      <c r="K16" s="333">
        <v>0.22972000000000001</v>
      </c>
      <c r="L16" s="333">
        <v>1.7760800000000001</v>
      </c>
      <c r="M16" s="333">
        <v>16.022812999999999</v>
      </c>
      <c r="N16" s="333">
        <v>6.8695180000000002</v>
      </c>
      <c r="O16" s="333">
        <v>2.6896E-2</v>
      </c>
      <c r="P16" s="333">
        <v>28.103552000000001</v>
      </c>
      <c r="Q16" s="333">
        <v>3.7778290000000001</v>
      </c>
      <c r="R16" s="333">
        <v>68.739345999999998</v>
      </c>
      <c r="S16" s="333">
        <v>18.398641000000001</v>
      </c>
      <c r="T16" s="333">
        <v>17.341069000000001</v>
      </c>
      <c r="U16" s="333">
        <v>1.0568839999999999</v>
      </c>
      <c r="V16" s="333">
        <v>0</v>
      </c>
      <c r="W16" s="333">
        <v>2.8524189999999998</v>
      </c>
      <c r="X16" s="333">
        <v>0.18221699999999999</v>
      </c>
    </row>
    <row r="17" spans="1:24" ht="18" customHeight="1" x14ac:dyDescent="0.5">
      <c r="A17" s="335" t="s">
        <v>49</v>
      </c>
      <c r="B17" s="336" t="s">
        <v>294</v>
      </c>
      <c r="C17" s="332">
        <v>667.16063999999994</v>
      </c>
      <c r="D17" s="332">
        <v>44.982326</v>
      </c>
      <c r="E17" s="332">
        <v>63.640470000000001</v>
      </c>
      <c r="F17" s="332">
        <v>8.5670160000000006</v>
      </c>
      <c r="G17" s="332">
        <v>123.407664</v>
      </c>
      <c r="H17" s="332">
        <v>20.548328000000001</v>
      </c>
      <c r="I17" s="332">
        <v>123.771024</v>
      </c>
      <c r="J17" s="332">
        <v>83.738960000000006</v>
      </c>
      <c r="K17" s="332">
        <v>4.1272999999999997E-2</v>
      </c>
      <c r="L17" s="332">
        <v>20.068791000000001</v>
      </c>
      <c r="M17" s="332">
        <v>20.512974</v>
      </c>
      <c r="N17" s="332">
        <v>31.654492000000001</v>
      </c>
      <c r="O17" s="332">
        <v>1.395329</v>
      </c>
      <c r="P17" s="332">
        <v>24.142720000000001</v>
      </c>
      <c r="Q17" s="332">
        <v>0.38886999999999999</v>
      </c>
      <c r="R17" s="332">
        <v>24.249279999999999</v>
      </c>
      <c r="S17" s="332">
        <v>38.283152999999999</v>
      </c>
      <c r="T17" s="332">
        <v>5.0195319999999999</v>
      </c>
      <c r="U17" s="332">
        <v>9.4228649999999998</v>
      </c>
      <c r="V17" s="332">
        <v>0</v>
      </c>
      <c r="W17" s="332">
        <v>22.990091</v>
      </c>
      <c r="X17" s="332">
        <v>0.335484</v>
      </c>
    </row>
    <row r="18" spans="1:24" ht="18" customHeight="1" x14ac:dyDescent="0.5">
      <c r="A18" s="337" t="s">
        <v>212</v>
      </c>
      <c r="B18" s="338" t="s">
        <v>285</v>
      </c>
      <c r="C18" s="333">
        <v>641.86859500000003</v>
      </c>
      <c r="D18" s="333">
        <v>7.5900000000000002E-4</v>
      </c>
      <c r="E18" s="333">
        <v>0.22961599999999999</v>
      </c>
      <c r="F18" s="333">
        <v>0.57420000000000004</v>
      </c>
      <c r="G18" s="333">
        <v>0.27171800000000002</v>
      </c>
      <c r="H18" s="333">
        <v>11.519795</v>
      </c>
      <c r="I18" s="333">
        <v>57.048875000000002</v>
      </c>
      <c r="J18" s="333">
        <v>53.094884999999998</v>
      </c>
      <c r="K18" s="333">
        <v>0</v>
      </c>
      <c r="L18" s="333">
        <v>0.105444</v>
      </c>
      <c r="M18" s="333">
        <v>1.1400000000000001E-4</v>
      </c>
      <c r="N18" s="333">
        <v>0.25360300000000002</v>
      </c>
      <c r="O18" s="333">
        <v>0</v>
      </c>
      <c r="P18" s="333">
        <v>0.39339099999999999</v>
      </c>
      <c r="Q18" s="333">
        <v>0</v>
      </c>
      <c r="R18" s="333">
        <v>119.693591</v>
      </c>
      <c r="S18" s="333">
        <v>5.6533040000000003</v>
      </c>
      <c r="T18" s="333">
        <v>391.35817400000002</v>
      </c>
      <c r="U18" s="333">
        <v>0.35311700000000001</v>
      </c>
      <c r="V18" s="333">
        <v>0</v>
      </c>
      <c r="W18" s="333">
        <v>0.65614700000000004</v>
      </c>
      <c r="X18" s="333">
        <v>0.66186</v>
      </c>
    </row>
    <row r="19" spans="1:24" ht="18" customHeight="1" x14ac:dyDescent="0.5">
      <c r="A19" s="335" t="s">
        <v>33</v>
      </c>
      <c r="B19" s="336" t="s">
        <v>268</v>
      </c>
      <c r="C19" s="332">
        <v>639.07855700000005</v>
      </c>
      <c r="D19" s="332">
        <v>0.24936700000000001</v>
      </c>
      <c r="E19" s="332">
        <v>0.47990300000000002</v>
      </c>
      <c r="F19" s="332">
        <v>0</v>
      </c>
      <c r="G19" s="332">
        <v>0.232432</v>
      </c>
      <c r="H19" s="332">
        <v>0</v>
      </c>
      <c r="I19" s="332">
        <v>285.17817300000002</v>
      </c>
      <c r="J19" s="332">
        <v>263.57977899999997</v>
      </c>
      <c r="K19" s="332">
        <v>0</v>
      </c>
      <c r="L19" s="332">
        <v>0</v>
      </c>
      <c r="M19" s="332">
        <v>0</v>
      </c>
      <c r="N19" s="332">
        <v>5.0000000000000001E-4</v>
      </c>
      <c r="O19" s="332">
        <v>0</v>
      </c>
      <c r="P19" s="332">
        <v>5.2305999999999998E-2</v>
      </c>
      <c r="Q19" s="332">
        <v>9.0727390000000003</v>
      </c>
      <c r="R19" s="332">
        <v>7.0941830000000001</v>
      </c>
      <c r="S19" s="332">
        <v>68.169420000000002</v>
      </c>
      <c r="T19" s="332">
        <v>3.0958269999999999</v>
      </c>
      <c r="U19" s="332">
        <v>0.80418299999999998</v>
      </c>
      <c r="V19" s="332">
        <v>0</v>
      </c>
      <c r="W19" s="332">
        <v>1.0545340000000001</v>
      </c>
      <c r="X19" s="332">
        <v>1.5212E-2</v>
      </c>
    </row>
    <row r="20" spans="1:24" ht="18" customHeight="1" x14ac:dyDescent="0.5">
      <c r="A20" s="337" t="s">
        <v>34</v>
      </c>
      <c r="B20" s="338" t="s">
        <v>284</v>
      </c>
      <c r="C20" s="333">
        <v>546.99746800000003</v>
      </c>
      <c r="D20" s="333">
        <v>5.7570000000000003E-2</v>
      </c>
      <c r="E20" s="333">
        <v>0.39929799999999999</v>
      </c>
      <c r="F20" s="333">
        <v>0</v>
      </c>
      <c r="G20" s="333">
        <v>0</v>
      </c>
      <c r="H20" s="333">
        <v>44.4</v>
      </c>
      <c r="I20" s="333">
        <v>206.36221599999999</v>
      </c>
      <c r="J20" s="333">
        <v>155.62097499999999</v>
      </c>
      <c r="K20" s="333">
        <v>2.2729999999999998E-3</v>
      </c>
      <c r="L20" s="333">
        <v>0</v>
      </c>
      <c r="M20" s="333">
        <v>0</v>
      </c>
      <c r="N20" s="333">
        <v>3.7412580000000002</v>
      </c>
      <c r="O20" s="333">
        <v>0</v>
      </c>
      <c r="P20" s="333">
        <v>2.4498869999999999</v>
      </c>
      <c r="Q20" s="333">
        <v>0</v>
      </c>
      <c r="R20" s="333">
        <v>10.588089999999999</v>
      </c>
      <c r="S20" s="333">
        <v>93.461686</v>
      </c>
      <c r="T20" s="333">
        <v>8.6922390000000007</v>
      </c>
      <c r="U20" s="333">
        <v>0.61622299999999997</v>
      </c>
      <c r="V20" s="333">
        <v>0</v>
      </c>
      <c r="W20" s="333">
        <v>20.592455000000001</v>
      </c>
      <c r="X20" s="333">
        <v>1.3299999999999999E-2</v>
      </c>
    </row>
    <row r="21" spans="1:24" ht="18" customHeight="1" x14ac:dyDescent="0.5">
      <c r="A21" s="335" t="s">
        <v>221</v>
      </c>
      <c r="B21" s="336" t="s">
        <v>293</v>
      </c>
      <c r="C21" s="332">
        <v>538.70399799999996</v>
      </c>
      <c r="D21" s="332">
        <v>20.916070000000001</v>
      </c>
      <c r="E21" s="332">
        <v>18.478967999999998</v>
      </c>
      <c r="F21" s="332">
        <v>2.4032089999999999</v>
      </c>
      <c r="G21" s="332">
        <v>32.670372999999998</v>
      </c>
      <c r="H21" s="332">
        <v>3.3940830000000002</v>
      </c>
      <c r="I21" s="332">
        <v>34.358820999999999</v>
      </c>
      <c r="J21" s="332">
        <v>15.933887</v>
      </c>
      <c r="K21" s="332">
        <v>0.23052900000000001</v>
      </c>
      <c r="L21" s="332">
        <v>1.372706</v>
      </c>
      <c r="M21" s="332">
        <v>7.6440239999999999</v>
      </c>
      <c r="N21" s="332">
        <v>7.2193909999999999</v>
      </c>
      <c r="O21" s="332">
        <v>2.063564</v>
      </c>
      <c r="P21" s="332">
        <v>16.855820000000001</v>
      </c>
      <c r="Q21" s="332">
        <v>24.930225</v>
      </c>
      <c r="R21" s="332">
        <v>15.57535</v>
      </c>
      <c r="S21" s="332">
        <v>16.938258000000001</v>
      </c>
      <c r="T21" s="332">
        <v>297.29071199999998</v>
      </c>
      <c r="U21" s="332">
        <v>13.242229999999999</v>
      </c>
      <c r="V21" s="332">
        <v>0</v>
      </c>
      <c r="W21" s="332">
        <v>6.7975620000000001</v>
      </c>
      <c r="X21" s="332">
        <v>0.38821699999999998</v>
      </c>
    </row>
    <row r="22" spans="1:24" ht="18" customHeight="1" x14ac:dyDescent="0.5">
      <c r="A22" s="337" t="s">
        <v>219</v>
      </c>
      <c r="B22" s="338" t="s">
        <v>270</v>
      </c>
      <c r="C22" s="333">
        <v>514.95428800000002</v>
      </c>
      <c r="D22" s="333">
        <v>60.176422000000002</v>
      </c>
      <c r="E22" s="333">
        <v>15.667795</v>
      </c>
      <c r="F22" s="333">
        <v>10.035911</v>
      </c>
      <c r="G22" s="333">
        <v>35.493957999999999</v>
      </c>
      <c r="H22" s="333">
        <v>17.561914000000002</v>
      </c>
      <c r="I22" s="333">
        <v>42.700242000000003</v>
      </c>
      <c r="J22" s="333">
        <v>25.473472000000001</v>
      </c>
      <c r="K22" s="333">
        <v>6.6512000000000002E-2</v>
      </c>
      <c r="L22" s="333">
        <v>2.4288569999999998</v>
      </c>
      <c r="M22" s="333">
        <v>9.8932149999999996</v>
      </c>
      <c r="N22" s="333">
        <v>11.403013</v>
      </c>
      <c r="O22" s="333">
        <v>0.99616899999999997</v>
      </c>
      <c r="P22" s="333">
        <v>12.966703000000001</v>
      </c>
      <c r="Q22" s="333">
        <v>0.110655</v>
      </c>
      <c r="R22" s="333">
        <v>44.270564</v>
      </c>
      <c r="S22" s="333">
        <v>83.214427999999998</v>
      </c>
      <c r="T22" s="333">
        <v>105.556349</v>
      </c>
      <c r="U22" s="333">
        <v>19.388767000000001</v>
      </c>
      <c r="V22" s="333">
        <v>0</v>
      </c>
      <c r="W22" s="333">
        <v>7.0140640000000003</v>
      </c>
      <c r="X22" s="333">
        <v>10.535275</v>
      </c>
    </row>
    <row r="23" spans="1:24" ht="18" customHeight="1" x14ac:dyDescent="0.5">
      <c r="A23" s="335" t="s">
        <v>46</v>
      </c>
      <c r="B23" s="336" t="s">
        <v>288</v>
      </c>
      <c r="C23" s="332">
        <v>406.41538500000001</v>
      </c>
      <c r="D23" s="332">
        <v>45.120398999999999</v>
      </c>
      <c r="E23" s="332">
        <v>2.2491240000000001</v>
      </c>
      <c r="F23" s="332">
        <v>6.1936410000000004</v>
      </c>
      <c r="G23" s="332">
        <v>93.030872000000002</v>
      </c>
      <c r="H23" s="332">
        <v>6.8432930000000001</v>
      </c>
      <c r="I23" s="332">
        <v>46.683146000000001</v>
      </c>
      <c r="J23" s="332">
        <v>46.262979000000001</v>
      </c>
      <c r="K23" s="332">
        <v>1.3022000000000001E-2</v>
      </c>
      <c r="L23" s="332">
        <v>0.24691299999999999</v>
      </c>
      <c r="M23" s="332">
        <v>7.3148590000000002</v>
      </c>
      <c r="N23" s="332">
        <v>4.0308830000000002</v>
      </c>
      <c r="O23" s="332">
        <v>6.0000000000000001E-3</v>
      </c>
      <c r="P23" s="332">
        <v>19.438065000000002</v>
      </c>
      <c r="Q23" s="332">
        <v>0</v>
      </c>
      <c r="R23" s="332">
        <v>83.733746999999994</v>
      </c>
      <c r="S23" s="332">
        <v>21.550176</v>
      </c>
      <c r="T23" s="332">
        <v>11.151388000000001</v>
      </c>
      <c r="U23" s="332">
        <v>6.1100000000000002E-2</v>
      </c>
      <c r="V23" s="332">
        <v>0</v>
      </c>
      <c r="W23" s="332">
        <v>12.297789</v>
      </c>
      <c r="X23" s="332">
        <v>0.18798699999999999</v>
      </c>
    </row>
    <row r="24" spans="1:24" ht="18" customHeight="1" x14ac:dyDescent="0.5">
      <c r="A24" s="337" t="s">
        <v>48</v>
      </c>
      <c r="B24" s="338" t="s">
        <v>296</v>
      </c>
      <c r="C24" s="333">
        <v>377.70441199999999</v>
      </c>
      <c r="D24" s="333">
        <v>0.12363</v>
      </c>
      <c r="E24" s="333">
        <v>1.7208159999999999</v>
      </c>
      <c r="F24" s="333">
        <v>0</v>
      </c>
      <c r="G24" s="333">
        <v>2.8335919999999999</v>
      </c>
      <c r="H24" s="333">
        <v>0.15320400000000001</v>
      </c>
      <c r="I24" s="333">
        <v>1.516645</v>
      </c>
      <c r="J24" s="333">
        <v>35.053114000000001</v>
      </c>
      <c r="K24" s="333">
        <v>5.9105999999999999E-2</v>
      </c>
      <c r="L24" s="333">
        <v>3.7200000000000002E-3</v>
      </c>
      <c r="M24" s="333">
        <v>3.751E-3</v>
      </c>
      <c r="N24" s="333">
        <v>1.1452150000000001</v>
      </c>
      <c r="O24" s="333">
        <v>0</v>
      </c>
      <c r="P24" s="333">
        <v>1.067863</v>
      </c>
      <c r="Q24" s="333">
        <v>0</v>
      </c>
      <c r="R24" s="333">
        <v>19.658455</v>
      </c>
      <c r="S24" s="333">
        <v>267.774766</v>
      </c>
      <c r="T24" s="333">
        <v>12.331308999999999</v>
      </c>
      <c r="U24" s="333">
        <v>23.713428</v>
      </c>
      <c r="V24" s="333">
        <v>0</v>
      </c>
      <c r="W24" s="333">
        <v>4.5807370000000001</v>
      </c>
      <c r="X24" s="333">
        <v>5.9650619999999996</v>
      </c>
    </row>
    <row r="25" spans="1:24" ht="18" customHeight="1" x14ac:dyDescent="0.5">
      <c r="A25" s="335" t="s">
        <v>30</v>
      </c>
      <c r="B25" s="336" t="s">
        <v>264</v>
      </c>
      <c r="C25" s="332">
        <v>372.469245</v>
      </c>
      <c r="D25" s="332">
        <v>1.3244499999999999</v>
      </c>
      <c r="E25" s="332">
        <v>0</v>
      </c>
      <c r="F25" s="332">
        <v>0</v>
      </c>
      <c r="G25" s="332">
        <v>0</v>
      </c>
      <c r="H25" s="332">
        <v>37.049295999999998</v>
      </c>
      <c r="I25" s="332">
        <v>176.913828</v>
      </c>
      <c r="J25" s="332">
        <v>34.397413999999998</v>
      </c>
      <c r="K25" s="332">
        <v>0</v>
      </c>
      <c r="L25" s="332">
        <v>0</v>
      </c>
      <c r="M25" s="332">
        <v>0</v>
      </c>
      <c r="N25" s="332">
        <v>0.14543300000000001</v>
      </c>
      <c r="O25" s="332">
        <v>0</v>
      </c>
      <c r="P25" s="332">
        <v>0</v>
      </c>
      <c r="Q25" s="332">
        <v>0</v>
      </c>
      <c r="R25" s="332">
        <v>104.97988100000001</v>
      </c>
      <c r="S25" s="332">
        <v>0.91647000000000001</v>
      </c>
      <c r="T25" s="332">
        <v>5.3999999999999999E-2</v>
      </c>
      <c r="U25" s="332">
        <v>16.640611</v>
      </c>
      <c r="V25" s="332">
        <v>0</v>
      </c>
      <c r="W25" s="332">
        <v>3.7499999999999999E-3</v>
      </c>
      <c r="X25" s="332">
        <v>4.4111999999999998E-2</v>
      </c>
    </row>
    <row r="26" spans="1:24" ht="18" customHeight="1" x14ac:dyDescent="0.5">
      <c r="A26" s="337" t="s">
        <v>149</v>
      </c>
      <c r="B26" s="338" t="s">
        <v>305</v>
      </c>
      <c r="C26" s="333">
        <v>368.86803600000002</v>
      </c>
      <c r="D26" s="333">
        <v>14.412433</v>
      </c>
      <c r="E26" s="333">
        <v>7.2578269999999998</v>
      </c>
      <c r="F26" s="333">
        <v>9.7239900000000006</v>
      </c>
      <c r="G26" s="333">
        <v>92.808430999999999</v>
      </c>
      <c r="H26" s="333">
        <v>0</v>
      </c>
      <c r="I26" s="333">
        <v>34.751525000000001</v>
      </c>
      <c r="J26" s="333">
        <v>28.165230999999999</v>
      </c>
      <c r="K26" s="333">
        <v>4.8599999999999997E-3</v>
      </c>
      <c r="L26" s="333">
        <v>1.2755179999999999</v>
      </c>
      <c r="M26" s="333">
        <v>1.490173</v>
      </c>
      <c r="N26" s="333">
        <v>1.7969250000000001</v>
      </c>
      <c r="O26" s="333">
        <v>0.30461500000000002</v>
      </c>
      <c r="P26" s="333">
        <v>1.063196</v>
      </c>
      <c r="Q26" s="333">
        <v>0</v>
      </c>
      <c r="R26" s="333">
        <v>11.785088999999999</v>
      </c>
      <c r="S26" s="333">
        <v>63.271228000000001</v>
      </c>
      <c r="T26" s="333">
        <v>95.474033000000006</v>
      </c>
      <c r="U26" s="333">
        <v>9.2976000000000003E-2</v>
      </c>
      <c r="V26" s="333">
        <v>0</v>
      </c>
      <c r="W26" s="333">
        <v>1.8446070000000001</v>
      </c>
      <c r="X26" s="333">
        <v>3.3453780000000002</v>
      </c>
    </row>
    <row r="27" spans="1:24" ht="18" customHeight="1" x14ac:dyDescent="0.5">
      <c r="A27" s="335" t="s">
        <v>143</v>
      </c>
      <c r="B27" s="336" t="s">
        <v>289</v>
      </c>
      <c r="C27" s="332">
        <v>356.95589999999999</v>
      </c>
      <c r="D27" s="332">
        <v>0</v>
      </c>
      <c r="E27" s="332">
        <v>0.32438699999999998</v>
      </c>
      <c r="F27" s="332">
        <v>0.51100299999999999</v>
      </c>
      <c r="G27" s="332">
        <v>1.216958</v>
      </c>
      <c r="H27" s="332">
        <v>7.2720000000000007E-2</v>
      </c>
      <c r="I27" s="332">
        <v>198.61514500000001</v>
      </c>
      <c r="J27" s="332">
        <v>145.535797</v>
      </c>
      <c r="K27" s="332">
        <v>1.450156</v>
      </c>
      <c r="L27" s="332">
        <v>0</v>
      </c>
      <c r="M27" s="332">
        <v>1.493495</v>
      </c>
      <c r="N27" s="332">
        <v>0.46916000000000002</v>
      </c>
      <c r="O27" s="332">
        <v>0</v>
      </c>
      <c r="P27" s="332">
        <v>0.89176599999999995</v>
      </c>
      <c r="Q27" s="332">
        <v>0</v>
      </c>
      <c r="R27" s="332">
        <v>1.7619860000000001</v>
      </c>
      <c r="S27" s="332">
        <v>1.764348</v>
      </c>
      <c r="T27" s="332">
        <v>9.3266000000000002E-2</v>
      </c>
      <c r="U27" s="332">
        <v>4.6020000000000002E-3</v>
      </c>
      <c r="V27" s="332">
        <v>0</v>
      </c>
      <c r="W27" s="332">
        <v>0.424238</v>
      </c>
      <c r="X27" s="332">
        <v>2.326873</v>
      </c>
    </row>
    <row r="28" spans="1:24" ht="18" customHeight="1" x14ac:dyDescent="0.5">
      <c r="A28" s="337" t="s">
        <v>146</v>
      </c>
      <c r="B28" s="338" t="s">
        <v>276</v>
      </c>
      <c r="C28" s="333">
        <v>299.68895700000002</v>
      </c>
      <c r="D28" s="333">
        <v>1.0715000000000001E-2</v>
      </c>
      <c r="E28" s="333">
        <v>0.30335800000000002</v>
      </c>
      <c r="F28" s="333">
        <v>0</v>
      </c>
      <c r="G28" s="333">
        <v>0.236704</v>
      </c>
      <c r="H28" s="333">
        <v>1.5938000000000001E-2</v>
      </c>
      <c r="I28" s="333">
        <v>258.05568</v>
      </c>
      <c r="J28" s="333">
        <v>21.282156000000001</v>
      </c>
      <c r="K28" s="333">
        <v>0</v>
      </c>
      <c r="L28" s="333">
        <v>7.4999999999999997E-2</v>
      </c>
      <c r="M28" s="333">
        <v>7.9539999999999993E-3</v>
      </c>
      <c r="N28" s="333">
        <v>3.4130780000000001</v>
      </c>
      <c r="O28" s="333">
        <v>0</v>
      </c>
      <c r="P28" s="333">
        <v>0.58154600000000001</v>
      </c>
      <c r="Q28" s="333">
        <v>1.5401E-2</v>
      </c>
      <c r="R28" s="333">
        <v>14.165139999999999</v>
      </c>
      <c r="S28" s="333">
        <v>0.83534299999999995</v>
      </c>
      <c r="T28" s="333">
        <v>0.66558899999999999</v>
      </c>
      <c r="U28" s="333">
        <v>9.5790000000000007E-3</v>
      </c>
      <c r="V28" s="333">
        <v>0</v>
      </c>
      <c r="W28" s="333">
        <v>0</v>
      </c>
      <c r="X28" s="333">
        <v>1.5775999999999998E-2</v>
      </c>
    </row>
    <row r="29" spans="1:24" ht="18" customHeight="1" x14ac:dyDescent="0.5">
      <c r="A29" s="335" t="s">
        <v>144</v>
      </c>
      <c r="B29" s="336" t="s">
        <v>301</v>
      </c>
      <c r="C29" s="332">
        <v>293.83373599999999</v>
      </c>
      <c r="D29" s="332">
        <v>0</v>
      </c>
      <c r="E29" s="332">
        <v>1.6943330000000001</v>
      </c>
      <c r="F29" s="332">
        <v>0</v>
      </c>
      <c r="G29" s="332">
        <v>7.7408979999999996</v>
      </c>
      <c r="H29" s="332">
        <v>7.2531800000000004</v>
      </c>
      <c r="I29" s="332">
        <v>189.095654</v>
      </c>
      <c r="J29" s="332">
        <v>85.910505000000001</v>
      </c>
      <c r="K29" s="332">
        <v>3.9010999999999997E-2</v>
      </c>
      <c r="L29" s="332">
        <v>0</v>
      </c>
      <c r="M29" s="332">
        <v>0</v>
      </c>
      <c r="N29" s="332">
        <v>0.70691700000000002</v>
      </c>
      <c r="O29" s="332">
        <v>0</v>
      </c>
      <c r="P29" s="332">
        <v>9.4991000000000006E-2</v>
      </c>
      <c r="Q29" s="332">
        <v>0</v>
      </c>
      <c r="R29" s="332">
        <v>0.28566999999999998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1.012578</v>
      </c>
    </row>
    <row r="30" spans="1:24" ht="18" customHeight="1" x14ac:dyDescent="0.5">
      <c r="A30" s="337" t="s">
        <v>145</v>
      </c>
      <c r="B30" s="338" t="s">
        <v>273</v>
      </c>
      <c r="C30" s="333">
        <v>291.691956</v>
      </c>
      <c r="D30" s="333">
        <v>0.28838599999999998</v>
      </c>
      <c r="E30" s="333">
        <v>0.32436900000000002</v>
      </c>
      <c r="F30" s="333">
        <v>9.8738000000000006E-2</v>
      </c>
      <c r="G30" s="333">
        <v>1.332759</v>
      </c>
      <c r="H30" s="333">
        <v>1.640279</v>
      </c>
      <c r="I30" s="333">
        <v>27.256080000000001</v>
      </c>
      <c r="J30" s="333">
        <v>139.15822299999999</v>
      </c>
      <c r="K30" s="333">
        <v>0</v>
      </c>
      <c r="L30" s="333">
        <v>0</v>
      </c>
      <c r="M30" s="333">
        <v>0.86153900000000005</v>
      </c>
      <c r="N30" s="333">
        <v>0.61949600000000005</v>
      </c>
      <c r="O30" s="333">
        <v>0</v>
      </c>
      <c r="P30" s="333">
        <v>0.39030799999999999</v>
      </c>
      <c r="Q30" s="333">
        <v>0</v>
      </c>
      <c r="R30" s="333">
        <v>7.7570009999999998</v>
      </c>
      <c r="S30" s="333">
        <v>111.76327999999999</v>
      </c>
      <c r="T30" s="333">
        <v>1.8769000000000001E-2</v>
      </c>
      <c r="U30" s="333">
        <v>5.0823E-2</v>
      </c>
      <c r="V30" s="333">
        <v>0</v>
      </c>
      <c r="W30" s="333">
        <v>0</v>
      </c>
      <c r="X30" s="333">
        <v>0.131906</v>
      </c>
    </row>
    <row r="31" spans="1:24" ht="18" customHeight="1" x14ac:dyDescent="0.5">
      <c r="A31" s="335" t="s">
        <v>203</v>
      </c>
      <c r="B31" s="336" t="s">
        <v>277</v>
      </c>
      <c r="C31" s="332">
        <v>286.96543400000002</v>
      </c>
      <c r="D31" s="332">
        <v>0.24721899999999999</v>
      </c>
      <c r="E31" s="332">
        <v>1.087053</v>
      </c>
      <c r="F31" s="332">
        <v>0</v>
      </c>
      <c r="G31" s="332">
        <v>1.8900250000000001</v>
      </c>
      <c r="H31" s="332">
        <v>35.839309</v>
      </c>
      <c r="I31" s="332">
        <v>217.127689</v>
      </c>
      <c r="J31" s="332">
        <v>23.322510999999999</v>
      </c>
      <c r="K31" s="332">
        <v>2.264513</v>
      </c>
      <c r="L31" s="332">
        <v>0</v>
      </c>
      <c r="M31" s="332">
        <v>0.52235699999999996</v>
      </c>
      <c r="N31" s="332">
        <v>0.89503100000000002</v>
      </c>
      <c r="O31" s="332">
        <v>0</v>
      </c>
      <c r="P31" s="332">
        <v>0</v>
      </c>
      <c r="Q31" s="332">
        <v>0</v>
      </c>
      <c r="R31" s="332">
        <v>2.4993089999999998</v>
      </c>
      <c r="S31" s="332">
        <v>1.2008920000000001</v>
      </c>
      <c r="T31" s="332">
        <v>8.7799999999999998E-4</v>
      </c>
      <c r="U31" s="332">
        <v>8.4199999999999998E-4</v>
      </c>
      <c r="V31" s="332">
        <v>0</v>
      </c>
      <c r="W31" s="332">
        <v>0</v>
      </c>
      <c r="X31" s="332">
        <v>6.7805000000000004E-2</v>
      </c>
    </row>
    <row r="32" spans="1:24" ht="18" customHeight="1" x14ac:dyDescent="0.5">
      <c r="A32" s="337" t="s">
        <v>47</v>
      </c>
      <c r="B32" s="338" t="s">
        <v>303</v>
      </c>
      <c r="C32" s="333">
        <v>268.797192</v>
      </c>
      <c r="D32" s="333">
        <v>1.1078859999999999</v>
      </c>
      <c r="E32" s="333">
        <v>11.165575</v>
      </c>
      <c r="F32" s="333">
        <v>0</v>
      </c>
      <c r="G32" s="333">
        <v>0.208784</v>
      </c>
      <c r="H32" s="333">
        <v>0</v>
      </c>
      <c r="I32" s="333">
        <v>110.784223</v>
      </c>
      <c r="J32" s="333">
        <v>93.422554000000005</v>
      </c>
      <c r="K32" s="333">
        <v>0</v>
      </c>
      <c r="L32" s="333">
        <v>0</v>
      </c>
      <c r="M32" s="333">
        <v>8.1912859999999998</v>
      </c>
      <c r="N32" s="333">
        <v>2.672733</v>
      </c>
      <c r="O32" s="333">
        <v>0</v>
      </c>
      <c r="P32" s="333">
        <v>2.8080690000000001</v>
      </c>
      <c r="Q32" s="333">
        <v>0</v>
      </c>
      <c r="R32" s="333">
        <v>17.221861000000001</v>
      </c>
      <c r="S32" s="333">
        <v>0.25858700000000001</v>
      </c>
      <c r="T32" s="333">
        <v>20.820495999999999</v>
      </c>
      <c r="U32" s="333">
        <v>7.0790000000000002E-3</v>
      </c>
      <c r="V32" s="333">
        <v>0</v>
      </c>
      <c r="W32" s="333">
        <v>2.9520000000000001E-2</v>
      </c>
      <c r="X32" s="333">
        <v>9.8539000000000002E-2</v>
      </c>
    </row>
    <row r="33" spans="1:24" ht="18" customHeight="1" x14ac:dyDescent="0.5">
      <c r="A33" s="335" t="s">
        <v>51</v>
      </c>
      <c r="B33" s="336" t="s">
        <v>304</v>
      </c>
      <c r="C33" s="332">
        <v>263.579114</v>
      </c>
      <c r="D33" s="332">
        <v>1.248869</v>
      </c>
      <c r="E33" s="332">
        <v>0</v>
      </c>
      <c r="F33" s="332">
        <v>0.28372700000000001</v>
      </c>
      <c r="G33" s="332">
        <v>7.6615060000000001</v>
      </c>
      <c r="H33" s="332">
        <v>3.683678</v>
      </c>
      <c r="I33" s="332">
        <v>117.60706999999999</v>
      </c>
      <c r="J33" s="332">
        <v>131.829308</v>
      </c>
      <c r="K33" s="332">
        <v>0</v>
      </c>
      <c r="L33" s="332">
        <v>0</v>
      </c>
      <c r="M33" s="332">
        <v>0</v>
      </c>
      <c r="N33" s="332">
        <v>0</v>
      </c>
      <c r="O33" s="332">
        <v>0</v>
      </c>
      <c r="P33" s="332">
        <v>0</v>
      </c>
      <c r="Q33" s="332">
        <v>0</v>
      </c>
      <c r="R33" s="332">
        <v>0.49773299999999998</v>
      </c>
      <c r="S33" s="332">
        <v>0.723603</v>
      </c>
      <c r="T33" s="332">
        <v>0</v>
      </c>
      <c r="U33" s="332">
        <v>4.3619999999999999E-2</v>
      </c>
      <c r="V33" s="332">
        <v>0</v>
      </c>
      <c r="W33" s="332">
        <v>0</v>
      </c>
      <c r="X33" s="332">
        <v>0</v>
      </c>
    </row>
    <row r="34" spans="1:24" ht="18" customHeight="1" x14ac:dyDescent="0.5">
      <c r="A34" s="337" t="s">
        <v>32</v>
      </c>
      <c r="B34" s="338" t="s">
        <v>271</v>
      </c>
      <c r="C34" s="333">
        <v>250.84742499999999</v>
      </c>
      <c r="D34" s="333">
        <v>0.78669199999999995</v>
      </c>
      <c r="E34" s="333">
        <v>1.9999999999999999E-6</v>
      </c>
      <c r="F34" s="333">
        <v>0</v>
      </c>
      <c r="G34" s="333">
        <v>0</v>
      </c>
      <c r="H34" s="333">
        <v>3.621794</v>
      </c>
      <c r="I34" s="333">
        <v>206.77380299999999</v>
      </c>
      <c r="J34" s="333">
        <v>22.822725999999999</v>
      </c>
      <c r="K34" s="333">
        <v>0</v>
      </c>
      <c r="L34" s="333">
        <v>0</v>
      </c>
      <c r="M34" s="333">
        <v>0</v>
      </c>
      <c r="N34" s="333">
        <v>0</v>
      </c>
      <c r="O34" s="333">
        <v>0</v>
      </c>
      <c r="P34" s="333">
        <v>9.4725000000000004E-2</v>
      </c>
      <c r="Q34" s="333">
        <v>0</v>
      </c>
      <c r="R34" s="333">
        <v>16.558139000000001</v>
      </c>
      <c r="S34" s="333">
        <v>0.18490599999999999</v>
      </c>
      <c r="T34" s="333">
        <v>4.6389999999999999E-3</v>
      </c>
      <c r="U34" s="333">
        <v>0</v>
      </c>
      <c r="V34" s="333">
        <v>0</v>
      </c>
      <c r="W34" s="333">
        <v>0</v>
      </c>
      <c r="X34" s="333">
        <v>0</v>
      </c>
    </row>
    <row r="35" spans="1:24" ht="18" customHeight="1" x14ac:dyDescent="0.5">
      <c r="A35" s="335" t="s">
        <v>204</v>
      </c>
      <c r="B35" s="336" t="s">
        <v>282</v>
      </c>
      <c r="C35" s="332">
        <v>224.541293</v>
      </c>
      <c r="D35" s="332">
        <v>1.2503660000000001</v>
      </c>
      <c r="E35" s="332">
        <v>1.4220999999999999E-2</v>
      </c>
      <c r="F35" s="332">
        <v>0</v>
      </c>
      <c r="G35" s="332">
        <v>0.52022599999999997</v>
      </c>
      <c r="H35" s="332">
        <v>0</v>
      </c>
      <c r="I35" s="332">
        <v>159.643789</v>
      </c>
      <c r="J35" s="332">
        <v>44.190722000000001</v>
      </c>
      <c r="K35" s="332">
        <v>0</v>
      </c>
      <c r="L35" s="332">
        <v>6.9700000000000003E-4</v>
      </c>
      <c r="M35" s="332">
        <v>8.4434269999999998</v>
      </c>
      <c r="N35" s="332">
        <v>0.39219199999999999</v>
      </c>
      <c r="O35" s="332">
        <v>0</v>
      </c>
      <c r="P35" s="332">
        <v>2.3344339999999999</v>
      </c>
      <c r="Q35" s="332">
        <v>0</v>
      </c>
      <c r="R35" s="332">
        <v>4.3750000000000004E-3</v>
      </c>
      <c r="S35" s="332">
        <v>3.4624950000000001</v>
      </c>
      <c r="T35" s="332">
        <v>3.5327679999999999</v>
      </c>
      <c r="U35" s="332">
        <v>0.68579999999999997</v>
      </c>
      <c r="V35" s="332">
        <v>0</v>
      </c>
      <c r="W35" s="332">
        <v>7.5929999999999999E-3</v>
      </c>
      <c r="X35" s="332">
        <v>5.8187000000000003E-2</v>
      </c>
    </row>
    <row r="36" spans="1:24" ht="18" customHeight="1" x14ac:dyDescent="0.5">
      <c r="A36" s="337" t="s">
        <v>44</v>
      </c>
      <c r="B36" s="338" t="s">
        <v>298</v>
      </c>
      <c r="C36" s="333">
        <v>222.20946000000001</v>
      </c>
      <c r="D36" s="333">
        <v>0</v>
      </c>
      <c r="E36" s="333">
        <v>0.140044</v>
      </c>
      <c r="F36" s="333">
        <v>0</v>
      </c>
      <c r="G36" s="333">
        <v>14.469488999999999</v>
      </c>
      <c r="H36" s="333">
        <v>0</v>
      </c>
      <c r="I36" s="333">
        <v>115.10363700000001</v>
      </c>
      <c r="J36" s="333">
        <v>84.150340999999997</v>
      </c>
      <c r="K36" s="333">
        <v>0</v>
      </c>
      <c r="L36" s="333">
        <v>0</v>
      </c>
      <c r="M36" s="333">
        <v>0.18800800000000001</v>
      </c>
      <c r="N36" s="333">
        <v>0.104756</v>
      </c>
      <c r="O36" s="333">
        <v>0</v>
      </c>
      <c r="P36" s="333">
        <v>0.19958200000000001</v>
      </c>
      <c r="Q36" s="333">
        <v>0</v>
      </c>
      <c r="R36" s="333">
        <v>7.4481719999999996</v>
      </c>
      <c r="S36" s="333">
        <v>8.3970000000000003E-2</v>
      </c>
      <c r="T36" s="333">
        <v>9.4549999999999995E-2</v>
      </c>
      <c r="U36" s="333">
        <v>0.148339</v>
      </c>
      <c r="V36" s="333">
        <v>0</v>
      </c>
      <c r="W36" s="333">
        <v>0</v>
      </c>
      <c r="X36" s="333">
        <v>7.8571000000000002E-2</v>
      </c>
    </row>
    <row r="37" spans="1:24" ht="18" customHeight="1" x14ac:dyDescent="0.5">
      <c r="A37" s="335" t="s">
        <v>52</v>
      </c>
      <c r="B37" s="336" t="s">
        <v>299</v>
      </c>
      <c r="C37" s="332">
        <v>216.26040499999999</v>
      </c>
      <c r="D37" s="332">
        <v>0</v>
      </c>
      <c r="E37" s="332">
        <v>3.2932999999999997E-2</v>
      </c>
      <c r="F37" s="332">
        <v>0</v>
      </c>
      <c r="G37" s="332">
        <v>0.74160000000000004</v>
      </c>
      <c r="H37" s="332">
        <v>0</v>
      </c>
      <c r="I37" s="332">
        <v>20.363880000000002</v>
      </c>
      <c r="J37" s="332">
        <v>161.847419</v>
      </c>
      <c r="K37" s="332">
        <v>0</v>
      </c>
      <c r="L37" s="332">
        <v>0</v>
      </c>
      <c r="M37" s="332">
        <v>0.86278200000000005</v>
      </c>
      <c r="N37" s="332">
        <v>1.320473</v>
      </c>
      <c r="O37" s="332">
        <v>0</v>
      </c>
      <c r="P37" s="332">
        <v>0.56013199999999996</v>
      </c>
      <c r="Q37" s="332">
        <v>0</v>
      </c>
      <c r="R37" s="332">
        <v>12.442721000000001</v>
      </c>
      <c r="S37" s="332">
        <v>5.687176</v>
      </c>
      <c r="T37" s="332">
        <v>12.379635</v>
      </c>
      <c r="U37" s="332">
        <v>0</v>
      </c>
      <c r="V37" s="332">
        <v>0</v>
      </c>
      <c r="W37" s="332">
        <v>0</v>
      </c>
      <c r="X37" s="332">
        <v>2.1654E-2</v>
      </c>
    </row>
    <row r="38" spans="1:24" ht="18" customHeight="1" x14ac:dyDescent="0.5">
      <c r="A38" s="337" t="s">
        <v>29</v>
      </c>
      <c r="B38" s="338" t="s">
        <v>263</v>
      </c>
      <c r="C38" s="333">
        <v>215.694999</v>
      </c>
      <c r="D38" s="333">
        <v>0</v>
      </c>
      <c r="E38" s="333">
        <v>4.5089999999999998E-2</v>
      </c>
      <c r="F38" s="333">
        <v>0</v>
      </c>
      <c r="G38" s="333">
        <v>0</v>
      </c>
      <c r="H38" s="333">
        <v>0</v>
      </c>
      <c r="I38" s="333">
        <v>113.094222</v>
      </c>
      <c r="J38" s="333">
        <v>15.747806000000001</v>
      </c>
      <c r="K38" s="333">
        <v>0</v>
      </c>
      <c r="L38" s="333">
        <v>0</v>
      </c>
      <c r="M38" s="333">
        <v>0</v>
      </c>
      <c r="N38" s="333">
        <v>1.0111E-2</v>
      </c>
      <c r="O38" s="333">
        <v>0</v>
      </c>
      <c r="P38" s="333">
        <v>0</v>
      </c>
      <c r="Q38" s="333">
        <v>0</v>
      </c>
      <c r="R38" s="333">
        <v>80.945927999999995</v>
      </c>
      <c r="S38" s="333">
        <v>5.1380999999999997</v>
      </c>
      <c r="T38" s="333">
        <v>0</v>
      </c>
      <c r="U38" s="333">
        <v>0.70231200000000005</v>
      </c>
      <c r="V38" s="333">
        <v>0</v>
      </c>
      <c r="W38" s="333">
        <v>0</v>
      </c>
      <c r="X38" s="333">
        <v>1.1429E-2</v>
      </c>
    </row>
    <row r="39" spans="1:24" ht="18" customHeight="1" x14ac:dyDescent="0.5">
      <c r="A39" s="335" t="s">
        <v>35</v>
      </c>
      <c r="B39" s="336" t="s">
        <v>272</v>
      </c>
      <c r="C39" s="332">
        <v>215.30237600000001</v>
      </c>
      <c r="D39" s="332">
        <v>9.7210000000000005E-3</v>
      </c>
      <c r="E39" s="332">
        <v>6.0600000000000003E-3</v>
      </c>
      <c r="F39" s="332">
        <v>0</v>
      </c>
      <c r="G39" s="332">
        <v>1.6559000000000001E-2</v>
      </c>
      <c r="H39" s="332">
        <v>0.348798</v>
      </c>
      <c r="I39" s="332">
        <v>9.5055490000000002</v>
      </c>
      <c r="J39" s="332">
        <v>8.2938559999999999</v>
      </c>
      <c r="K39" s="332">
        <v>0</v>
      </c>
      <c r="L39" s="332">
        <v>1.6043000000000002E-2</v>
      </c>
      <c r="M39" s="332">
        <v>4.4525000000000002E-2</v>
      </c>
      <c r="N39" s="332">
        <v>0.25811099999999998</v>
      </c>
      <c r="O39" s="332">
        <v>6.5651000000000001E-2</v>
      </c>
      <c r="P39" s="332">
        <v>0.177346</v>
      </c>
      <c r="Q39" s="332">
        <v>0.30652200000000002</v>
      </c>
      <c r="R39" s="332">
        <v>7.0173019999999999</v>
      </c>
      <c r="S39" s="332">
        <v>8.0082579999999997</v>
      </c>
      <c r="T39" s="332">
        <v>58.632942</v>
      </c>
      <c r="U39" s="332">
        <v>8.7639119999999995</v>
      </c>
      <c r="V39" s="332">
        <v>112.5</v>
      </c>
      <c r="W39" s="332">
        <v>0.80560200000000004</v>
      </c>
      <c r="X39" s="332">
        <v>0.52561800000000003</v>
      </c>
    </row>
    <row r="40" spans="1:24" ht="18" customHeight="1" x14ac:dyDescent="0.5">
      <c r="A40" s="337" t="s">
        <v>202</v>
      </c>
      <c r="B40" s="338" t="s">
        <v>283</v>
      </c>
      <c r="C40" s="333">
        <v>186.884467</v>
      </c>
      <c r="D40" s="333">
        <v>0</v>
      </c>
      <c r="E40" s="333">
        <v>1.8839000000000002E-2</v>
      </c>
      <c r="F40" s="333">
        <v>0</v>
      </c>
      <c r="G40" s="333">
        <v>0.32114900000000002</v>
      </c>
      <c r="H40" s="333">
        <v>0</v>
      </c>
      <c r="I40" s="333">
        <v>52.445563</v>
      </c>
      <c r="J40" s="333">
        <v>65.500191000000001</v>
      </c>
      <c r="K40" s="333">
        <v>1.892023</v>
      </c>
      <c r="L40" s="333">
        <v>4.0819999999999997E-3</v>
      </c>
      <c r="M40" s="333">
        <v>0.196518</v>
      </c>
      <c r="N40" s="333">
        <v>3.1391429999999998</v>
      </c>
      <c r="O40" s="333">
        <v>0.10334599999999999</v>
      </c>
      <c r="P40" s="333">
        <v>2.9351370000000001</v>
      </c>
      <c r="Q40" s="333">
        <v>18.875357999999999</v>
      </c>
      <c r="R40" s="333">
        <v>12.837668000000001</v>
      </c>
      <c r="S40" s="333">
        <v>5.82376</v>
      </c>
      <c r="T40" s="333">
        <v>20.407824000000002</v>
      </c>
      <c r="U40" s="333">
        <v>0.89663000000000004</v>
      </c>
      <c r="V40" s="333">
        <v>0</v>
      </c>
      <c r="W40" s="333">
        <v>1.4527000000000001</v>
      </c>
      <c r="X40" s="333">
        <v>3.4534000000000002E-2</v>
      </c>
    </row>
    <row r="41" spans="1:24" ht="18" customHeight="1" x14ac:dyDescent="0.5">
      <c r="A41" s="335" t="s">
        <v>50</v>
      </c>
      <c r="B41" s="336" t="s">
        <v>297</v>
      </c>
      <c r="C41" s="332">
        <v>184.18344999999999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1.425468</v>
      </c>
      <c r="J41" s="332">
        <v>26.777118999999999</v>
      </c>
      <c r="K41" s="332">
        <v>0</v>
      </c>
      <c r="L41" s="332">
        <v>0</v>
      </c>
      <c r="M41" s="332">
        <v>0.168465</v>
      </c>
      <c r="N41" s="332">
        <v>6.6439999999999997E-3</v>
      </c>
      <c r="O41" s="332">
        <v>0</v>
      </c>
      <c r="P41" s="332">
        <v>0.10742500000000001</v>
      </c>
      <c r="Q41" s="332">
        <v>0</v>
      </c>
      <c r="R41" s="332">
        <v>0.43815100000000001</v>
      </c>
      <c r="S41" s="332">
        <v>0</v>
      </c>
      <c r="T41" s="332">
        <v>155.23875100000001</v>
      </c>
      <c r="U41" s="332">
        <v>0</v>
      </c>
      <c r="V41" s="332">
        <v>0</v>
      </c>
      <c r="W41" s="332">
        <v>7.4279999999999997E-3</v>
      </c>
      <c r="X41" s="332">
        <v>1.4E-2</v>
      </c>
    </row>
    <row r="42" spans="1:24" ht="18" customHeight="1" x14ac:dyDescent="0.5">
      <c r="A42" s="337" t="s">
        <v>38</v>
      </c>
      <c r="B42" s="338" t="s">
        <v>281</v>
      </c>
      <c r="C42" s="333">
        <v>183.35751300000001</v>
      </c>
      <c r="D42" s="333">
        <v>0</v>
      </c>
      <c r="E42" s="333">
        <v>0</v>
      </c>
      <c r="F42" s="333">
        <v>0</v>
      </c>
      <c r="G42" s="333">
        <v>0</v>
      </c>
      <c r="H42" s="333">
        <v>2.103199</v>
      </c>
      <c r="I42" s="333">
        <v>24.079853</v>
      </c>
      <c r="J42" s="333">
        <v>75.396129000000002</v>
      </c>
      <c r="K42" s="333">
        <v>0</v>
      </c>
      <c r="L42" s="333">
        <v>0</v>
      </c>
      <c r="M42" s="333">
        <v>0</v>
      </c>
      <c r="N42" s="333">
        <v>0</v>
      </c>
      <c r="O42" s="333">
        <v>0</v>
      </c>
      <c r="P42" s="333">
        <v>0</v>
      </c>
      <c r="Q42" s="333">
        <v>0</v>
      </c>
      <c r="R42" s="333">
        <v>2.618401</v>
      </c>
      <c r="S42" s="333">
        <v>79.150493999999995</v>
      </c>
      <c r="T42" s="333">
        <v>0</v>
      </c>
      <c r="U42" s="333">
        <v>0</v>
      </c>
      <c r="V42" s="333">
        <v>0</v>
      </c>
      <c r="W42" s="333">
        <v>0</v>
      </c>
      <c r="X42" s="333">
        <v>9.4380000000000002E-3</v>
      </c>
    </row>
    <row r="43" spans="1:24" ht="18" customHeight="1" x14ac:dyDescent="0.5">
      <c r="A43" s="335" t="s">
        <v>40</v>
      </c>
      <c r="B43" s="336" t="s">
        <v>267</v>
      </c>
      <c r="C43" s="332">
        <v>153.31814399999999</v>
      </c>
      <c r="D43" s="332">
        <v>0</v>
      </c>
      <c r="E43" s="332">
        <v>0.13250000000000001</v>
      </c>
      <c r="F43" s="332">
        <v>0</v>
      </c>
      <c r="G43" s="332">
        <v>0</v>
      </c>
      <c r="H43" s="332">
        <v>0</v>
      </c>
      <c r="I43" s="332">
        <v>84.705941999999993</v>
      </c>
      <c r="J43" s="332">
        <v>67.674184999999994</v>
      </c>
      <c r="K43" s="332">
        <v>0</v>
      </c>
      <c r="L43" s="332">
        <v>0</v>
      </c>
      <c r="M43" s="332">
        <v>0</v>
      </c>
      <c r="N43" s="332">
        <v>0.236626</v>
      </c>
      <c r="O43" s="332">
        <v>0</v>
      </c>
      <c r="P43" s="332">
        <v>0</v>
      </c>
      <c r="Q43" s="332">
        <v>0</v>
      </c>
      <c r="R43" s="332">
        <v>0</v>
      </c>
      <c r="S43" s="332">
        <v>0.25184299999999998</v>
      </c>
      <c r="T43" s="332">
        <v>0.20957700000000001</v>
      </c>
      <c r="U43" s="332">
        <v>0.105938</v>
      </c>
      <c r="V43" s="332">
        <v>0</v>
      </c>
      <c r="W43" s="332">
        <v>0</v>
      </c>
      <c r="X43" s="332">
        <v>1.5330000000000001E-3</v>
      </c>
    </row>
    <row r="44" spans="1:24" ht="18" customHeight="1" x14ac:dyDescent="0.5">
      <c r="A44" s="337" t="s">
        <v>66</v>
      </c>
      <c r="B44" s="338" t="s">
        <v>315</v>
      </c>
      <c r="C44" s="333">
        <v>151.65018599999999</v>
      </c>
      <c r="D44" s="333">
        <v>2.2958660000000002</v>
      </c>
      <c r="E44" s="333">
        <v>25.335177999999999</v>
      </c>
      <c r="F44" s="333">
        <v>0.19575000000000001</v>
      </c>
      <c r="G44" s="333">
        <v>10.620044999999999</v>
      </c>
      <c r="H44" s="333">
        <v>15.064268</v>
      </c>
      <c r="I44" s="333">
        <v>47.126649999999998</v>
      </c>
      <c r="J44" s="333">
        <v>15.303087</v>
      </c>
      <c r="K44" s="333">
        <v>1.5E-3</v>
      </c>
      <c r="L44" s="333">
        <v>0.54505099999999995</v>
      </c>
      <c r="M44" s="333">
        <v>0.27685100000000001</v>
      </c>
      <c r="N44" s="333">
        <v>0.61665099999999995</v>
      </c>
      <c r="O44" s="333">
        <v>5.5899999999999998E-2</v>
      </c>
      <c r="P44" s="333">
        <v>9.0440450000000006</v>
      </c>
      <c r="Q44" s="333">
        <v>1.4E-3</v>
      </c>
      <c r="R44" s="333">
        <v>6.2201409999999999</v>
      </c>
      <c r="S44" s="333">
        <v>11.146629000000001</v>
      </c>
      <c r="T44" s="333">
        <v>5.703729</v>
      </c>
      <c r="U44" s="333">
        <v>5.4089999999999997E-3</v>
      </c>
      <c r="V44" s="333">
        <v>0</v>
      </c>
      <c r="W44" s="333">
        <v>1.46933</v>
      </c>
      <c r="X44" s="333">
        <v>0.62270499999999995</v>
      </c>
    </row>
    <row r="45" spans="1:24" ht="18" customHeight="1" x14ac:dyDescent="0.5">
      <c r="A45" s="335" t="s">
        <v>36</v>
      </c>
      <c r="B45" s="336" t="s">
        <v>278</v>
      </c>
      <c r="C45" s="332">
        <v>150.89330699999999</v>
      </c>
      <c r="D45" s="332">
        <v>0</v>
      </c>
      <c r="E45" s="332">
        <v>0.90934800000000005</v>
      </c>
      <c r="F45" s="332">
        <v>25.884713999999999</v>
      </c>
      <c r="G45" s="332">
        <v>0.121486</v>
      </c>
      <c r="H45" s="332">
        <v>13.86225</v>
      </c>
      <c r="I45" s="332">
        <v>31.774422000000001</v>
      </c>
      <c r="J45" s="332">
        <v>11.318581</v>
      </c>
      <c r="K45" s="332">
        <v>6.4577999999999997E-2</v>
      </c>
      <c r="L45" s="332">
        <v>2.751E-2</v>
      </c>
      <c r="M45" s="332">
        <v>0</v>
      </c>
      <c r="N45" s="332">
        <v>3.5284209999999998</v>
      </c>
      <c r="O45" s="332">
        <v>8.8467000000000004E-2</v>
      </c>
      <c r="P45" s="332">
        <v>5.5815609999999998</v>
      </c>
      <c r="Q45" s="332">
        <v>0</v>
      </c>
      <c r="R45" s="332">
        <v>24.199159999999999</v>
      </c>
      <c r="S45" s="332">
        <v>8.5368580000000005</v>
      </c>
      <c r="T45" s="332">
        <v>22.765405999999999</v>
      </c>
      <c r="U45" s="332">
        <v>1.6741109999999999</v>
      </c>
      <c r="V45" s="332">
        <v>0</v>
      </c>
      <c r="W45" s="332">
        <v>0.41257899999999997</v>
      </c>
      <c r="X45" s="332">
        <v>0.14385400000000001</v>
      </c>
    </row>
    <row r="46" spans="1:24" ht="18" customHeight="1" x14ac:dyDescent="0.5">
      <c r="A46" s="337" t="s">
        <v>205</v>
      </c>
      <c r="B46" s="338" t="s">
        <v>306</v>
      </c>
      <c r="C46" s="333">
        <v>141.788355</v>
      </c>
      <c r="D46" s="333">
        <v>1.8338E-2</v>
      </c>
      <c r="E46" s="333">
        <v>0.24016599999999999</v>
      </c>
      <c r="F46" s="333">
        <v>0</v>
      </c>
      <c r="G46" s="333">
        <v>0.10083300000000001</v>
      </c>
      <c r="H46" s="333">
        <v>1.3618999999999999E-2</v>
      </c>
      <c r="I46" s="333">
        <v>5.2688839999999999</v>
      </c>
      <c r="J46" s="333">
        <v>7.377656</v>
      </c>
      <c r="K46" s="333">
        <v>0</v>
      </c>
      <c r="L46" s="333">
        <v>0</v>
      </c>
      <c r="M46" s="333">
        <v>1.2458E-2</v>
      </c>
      <c r="N46" s="333">
        <v>2.5373540000000001</v>
      </c>
      <c r="O46" s="333">
        <v>3.8999999999999999E-5</v>
      </c>
      <c r="P46" s="333">
        <v>2.2455340000000001</v>
      </c>
      <c r="Q46" s="333">
        <v>2.6672340000000001</v>
      </c>
      <c r="R46" s="333">
        <v>20.635570000000001</v>
      </c>
      <c r="S46" s="333">
        <v>8.57803</v>
      </c>
      <c r="T46" s="333">
        <v>83.268665999999996</v>
      </c>
      <c r="U46" s="333">
        <v>8.591132</v>
      </c>
      <c r="V46" s="333">
        <v>0</v>
      </c>
      <c r="W46" s="333">
        <v>0.12925300000000001</v>
      </c>
      <c r="X46" s="333">
        <v>0.103589</v>
      </c>
    </row>
    <row r="47" spans="1:24" ht="18" customHeight="1" x14ac:dyDescent="0.5">
      <c r="A47" s="335" t="s">
        <v>148</v>
      </c>
      <c r="B47" s="336" t="s">
        <v>295</v>
      </c>
      <c r="C47" s="332">
        <v>98.439457000000004</v>
      </c>
      <c r="D47" s="332">
        <v>0</v>
      </c>
      <c r="E47" s="332">
        <v>5.4227999999999998E-2</v>
      </c>
      <c r="F47" s="332">
        <v>0</v>
      </c>
      <c r="G47" s="332">
        <v>0</v>
      </c>
      <c r="H47" s="332">
        <v>0</v>
      </c>
      <c r="I47" s="332">
        <v>3.251538</v>
      </c>
      <c r="J47" s="332">
        <v>1.2805E-2</v>
      </c>
      <c r="K47" s="332">
        <v>6.9287000000000001E-2</v>
      </c>
      <c r="L47" s="332">
        <v>5.4380000000000001E-3</v>
      </c>
      <c r="M47" s="332">
        <v>0</v>
      </c>
      <c r="N47" s="332">
        <v>1.5044999999999999E-2</v>
      </c>
      <c r="O47" s="332">
        <v>0</v>
      </c>
      <c r="P47" s="332">
        <v>4.9154999999999997E-2</v>
      </c>
      <c r="Q47" s="332">
        <v>85.150825999999995</v>
      </c>
      <c r="R47" s="332">
        <v>2.1446E-2</v>
      </c>
      <c r="S47" s="332">
        <v>0.522953</v>
      </c>
      <c r="T47" s="332">
        <v>1.0012810000000001</v>
      </c>
      <c r="U47" s="332">
        <v>7.372541</v>
      </c>
      <c r="V47" s="332">
        <v>0</v>
      </c>
      <c r="W47" s="332">
        <v>0.163022</v>
      </c>
      <c r="X47" s="332">
        <v>0.749892</v>
      </c>
    </row>
    <row r="48" spans="1:24" ht="18" customHeight="1" x14ac:dyDescent="0.5">
      <c r="A48" s="337" t="s">
        <v>55</v>
      </c>
      <c r="B48" s="338" t="s">
        <v>324</v>
      </c>
      <c r="C48" s="333">
        <v>71.539439000000002</v>
      </c>
      <c r="D48" s="333">
        <v>0.60617900000000002</v>
      </c>
      <c r="E48" s="333">
        <v>6.1572000000000002E-2</v>
      </c>
      <c r="F48" s="333">
        <v>0</v>
      </c>
      <c r="G48" s="333">
        <v>0</v>
      </c>
      <c r="H48" s="333">
        <v>0</v>
      </c>
      <c r="I48" s="333">
        <v>5.0500000000000003E-2</v>
      </c>
      <c r="J48" s="333">
        <v>6.2425980000000001</v>
      </c>
      <c r="K48" s="333">
        <v>0.265598</v>
      </c>
      <c r="L48" s="333">
        <v>0</v>
      </c>
      <c r="M48" s="333">
        <v>0</v>
      </c>
      <c r="N48" s="333">
        <v>9.2400000000000002E-4</v>
      </c>
      <c r="O48" s="333">
        <v>0</v>
      </c>
      <c r="P48" s="333">
        <v>0</v>
      </c>
      <c r="Q48" s="333">
        <v>0</v>
      </c>
      <c r="R48" s="333">
        <v>33.052818000000002</v>
      </c>
      <c r="S48" s="333">
        <v>3.6334999999999999E-2</v>
      </c>
      <c r="T48" s="333">
        <v>30.370072</v>
      </c>
      <c r="U48" s="333">
        <v>0.20393500000000001</v>
      </c>
      <c r="V48" s="333">
        <v>0</v>
      </c>
      <c r="W48" s="333">
        <v>0.64515199999999995</v>
      </c>
      <c r="X48" s="333">
        <v>3.7550000000000001E-3</v>
      </c>
    </row>
    <row r="49" spans="1:24" ht="18" customHeight="1" x14ac:dyDescent="0.5">
      <c r="A49" s="335" t="s">
        <v>41</v>
      </c>
      <c r="B49" s="336" t="s">
        <v>291</v>
      </c>
      <c r="C49" s="332">
        <v>67.509540000000001</v>
      </c>
      <c r="D49" s="332">
        <v>1.9366969999999999</v>
      </c>
      <c r="E49" s="332">
        <v>1.6196470000000001</v>
      </c>
      <c r="F49" s="332">
        <v>0</v>
      </c>
      <c r="G49" s="332">
        <v>0.26560099999999998</v>
      </c>
      <c r="H49" s="332">
        <v>0</v>
      </c>
      <c r="I49" s="332">
        <v>0.87179399999999996</v>
      </c>
      <c r="J49" s="332">
        <v>5.3499999999999999E-4</v>
      </c>
      <c r="K49" s="332">
        <v>0</v>
      </c>
      <c r="L49" s="332">
        <v>0</v>
      </c>
      <c r="M49" s="332">
        <v>3.5000000000000001E-3</v>
      </c>
      <c r="N49" s="332">
        <v>6.1219999999999998E-3</v>
      </c>
      <c r="O49" s="332">
        <v>0</v>
      </c>
      <c r="P49" s="332">
        <v>0.307778</v>
      </c>
      <c r="Q49" s="332">
        <v>0</v>
      </c>
      <c r="R49" s="332">
        <v>41.043056</v>
      </c>
      <c r="S49" s="332">
        <v>20.208334000000001</v>
      </c>
      <c r="T49" s="332">
        <v>0.03</v>
      </c>
      <c r="U49" s="332">
        <v>1.0585629999999999</v>
      </c>
      <c r="V49" s="332">
        <v>0</v>
      </c>
      <c r="W49" s="332">
        <v>0.107764</v>
      </c>
      <c r="X49" s="332">
        <v>5.015E-2</v>
      </c>
    </row>
    <row r="50" spans="1:24" ht="18" customHeight="1" x14ac:dyDescent="0.5">
      <c r="A50" s="337" t="s">
        <v>58</v>
      </c>
      <c r="B50" s="338" t="s">
        <v>314</v>
      </c>
      <c r="C50" s="333">
        <v>67.385908999999998</v>
      </c>
      <c r="D50" s="333">
        <v>1.7099999999999999E-3</v>
      </c>
      <c r="E50" s="333">
        <v>2.1062000000000001E-2</v>
      </c>
      <c r="F50" s="333">
        <v>0</v>
      </c>
      <c r="G50" s="333">
        <v>0.54594500000000001</v>
      </c>
      <c r="H50" s="333">
        <v>0</v>
      </c>
      <c r="I50" s="333">
        <v>5.5948149999999996</v>
      </c>
      <c r="J50" s="333">
        <v>27.066179999999999</v>
      </c>
      <c r="K50" s="333">
        <v>0</v>
      </c>
      <c r="L50" s="333">
        <v>0</v>
      </c>
      <c r="M50" s="333">
        <v>0</v>
      </c>
      <c r="N50" s="333">
        <v>0</v>
      </c>
      <c r="O50" s="333">
        <v>0</v>
      </c>
      <c r="P50" s="333">
        <v>1.825008</v>
      </c>
      <c r="Q50" s="333">
        <v>0</v>
      </c>
      <c r="R50" s="333">
        <v>21.584603000000001</v>
      </c>
      <c r="S50" s="333">
        <v>1.9898990000000001</v>
      </c>
      <c r="T50" s="333">
        <v>8.6961030000000008</v>
      </c>
      <c r="U50" s="333">
        <v>1.155E-3</v>
      </c>
      <c r="V50" s="333">
        <v>0</v>
      </c>
      <c r="W50" s="333">
        <v>6.1440000000000002E-3</v>
      </c>
      <c r="X50" s="333">
        <v>5.3286E-2</v>
      </c>
    </row>
    <row r="51" spans="1:24" ht="18" customHeight="1" x14ac:dyDescent="0.5">
      <c r="A51" s="335" t="s">
        <v>45</v>
      </c>
      <c r="B51" s="336" t="s">
        <v>290</v>
      </c>
      <c r="C51" s="332">
        <v>61.269159000000002</v>
      </c>
      <c r="D51" s="332">
        <v>1.029855</v>
      </c>
      <c r="E51" s="332">
        <v>1.986901</v>
      </c>
      <c r="F51" s="332">
        <v>0</v>
      </c>
      <c r="G51" s="332">
        <v>6.470472</v>
      </c>
      <c r="H51" s="332">
        <v>0.80054999999999998</v>
      </c>
      <c r="I51" s="332">
        <v>9.4483219999999992</v>
      </c>
      <c r="J51" s="332">
        <v>35.170363000000002</v>
      </c>
      <c r="K51" s="332">
        <v>0.51431300000000002</v>
      </c>
      <c r="L51" s="332">
        <v>0.15227599999999999</v>
      </c>
      <c r="M51" s="332">
        <v>3.9088500000000002</v>
      </c>
      <c r="N51" s="332">
        <v>2.0709999999999999E-2</v>
      </c>
      <c r="O51" s="332">
        <v>2.0999999999999999E-3</v>
      </c>
      <c r="P51" s="332">
        <v>0.22730600000000001</v>
      </c>
      <c r="Q51" s="332">
        <v>0</v>
      </c>
      <c r="R51" s="332">
        <v>0.55512099999999998</v>
      </c>
      <c r="S51" s="332">
        <v>0.81508800000000003</v>
      </c>
      <c r="T51" s="332">
        <v>9.1999999999999998E-2</v>
      </c>
      <c r="U51" s="332">
        <v>0</v>
      </c>
      <c r="V51" s="332">
        <v>0</v>
      </c>
      <c r="W51" s="332">
        <v>4.6100000000000002E-2</v>
      </c>
      <c r="X51" s="332">
        <v>2.8830999999999999E-2</v>
      </c>
    </row>
    <row r="52" spans="1:24" ht="18" customHeight="1" x14ac:dyDescent="0.5">
      <c r="A52" s="337" t="s">
        <v>43</v>
      </c>
      <c r="B52" s="338" t="s">
        <v>292</v>
      </c>
      <c r="C52" s="333">
        <v>57.170682999999997</v>
      </c>
      <c r="D52" s="333">
        <v>0.33746599999999999</v>
      </c>
      <c r="E52" s="333">
        <v>0.25379499999999999</v>
      </c>
      <c r="F52" s="333">
        <v>0</v>
      </c>
      <c r="G52" s="333">
        <v>16.260095</v>
      </c>
      <c r="H52" s="333">
        <v>0</v>
      </c>
      <c r="I52" s="333">
        <v>0.46077400000000002</v>
      </c>
      <c r="J52" s="333">
        <v>36.263348000000001</v>
      </c>
      <c r="K52" s="333">
        <v>0</v>
      </c>
      <c r="L52" s="333">
        <v>0</v>
      </c>
      <c r="M52" s="333">
        <v>0.38541700000000001</v>
      </c>
      <c r="N52" s="333">
        <v>7.0000000000000007E-2</v>
      </c>
      <c r="O52" s="333">
        <v>0</v>
      </c>
      <c r="P52" s="333">
        <v>2.6689999999999998E-2</v>
      </c>
      <c r="Q52" s="333">
        <v>0</v>
      </c>
      <c r="R52" s="333">
        <v>0.33139200000000002</v>
      </c>
      <c r="S52" s="333">
        <v>2.3230080000000002</v>
      </c>
      <c r="T52" s="333">
        <v>0.2</v>
      </c>
      <c r="U52" s="333">
        <v>0</v>
      </c>
      <c r="V52" s="333">
        <v>0</v>
      </c>
      <c r="W52" s="333">
        <v>0.247085</v>
      </c>
      <c r="X52" s="333">
        <v>1.1613999999999999E-2</v>
      </c>
    </row>
    <row r="53" spans="1:24" ht="18" customHeight="1" x14ac:dyDescent="0.5">
      <c r="A53" s="335" t="s">
        <v>39</v>
      </c>
      <c r="B53" s="336" t="s">
        <v>311</v>
      </c>
      <c r="C53" s="332">
        <v>56.216110999999998</v>
      </c>
      <c r="D53" s="332">
        <v>0.113547</v>
      </c>
      <c r="E53" s="332">
        <v>1.0786E-2</v>
      </c>
      <c r="F53" s="332">
        <v>6.3630000000000006E-2</v>
      </c>
      <c r="G53" s="332">
        <v>0.14791499999999999</v>
      </c>
      <c r="H53" s="332">
        <v>1.6229439999999999</v>
      </c>
      <c r="I53" s="332">
        <v>9.5261700000000005</v>
      </c>
      <c r="J53" s="332">
        <v>42.759444999999999</v>
      </c>
      <c r="K53" s="332">
        <v>3.1099999999999999E-2</v>
      </c>
      <c r="L53" s="332">
        <v>5.3877000000000001E-2</v>
      </c>
      <c r="M53" s="332">
        <v>9.4141000000000002E-2</v>
      </c>
      <c r="N53" s="332">
        <v>0.73142499999999999</v>
      </c>
      <c r="O53" s="332">
        <v>1.3011E-2</v>
      </c>
      <c r="P53" s="332">
        <v>4.2165000000000001E-2</v>
      </c>
      <c r="Q53" s="332">
        <v>0</v>
      </c>
      <c r="R53" s="332">
        <v>3.0000000000000001E-3</v>
      </c>
      <c r="S53" s="332">
        <v>0.795427</v>
      </c>
      <c r="T53" s="332">
        <v>0</v>
      </c>
      <c r="U53" s="332">
        <v>0</v>
      </c>
      <c r="V53" s="332">
        <v>0</v>
      </c>
      <c r="W53" s="332">
        <v>7.5929999999999999E-3</v>
      </c>
      <c r="X53" s="332">
        <v>0.199934</v>
      </c>
    </row>
    <row r="54" spans="1:24" ht="18" customHeight="1" x14ac:dyDescent="0.5">
      <c r="A54" s="337" t="s">
        <v>60</v>
      </c>
      <c r="B54" s="338" t="s">
        <v>316</v>
      </c>
      <c r="C54" s="333">
        <v>47.904355000000002</v>
      </c>
      <c r="D54" s="333">
        <v>1.1151740000000001</v>
      </c>
      <c r="E54" s="333">
        <v>0.52726799999999996</v>
      </c>
      <c r="F54" s="333">
        <v>0</v>
      </c>
      <c r="G54" s="333">
        <v>4.8107740000000003</v>
      </c>
      <c r="H54" s="333">
        <v>0</v>
      </c>
      <c r="I54" s="333">
        <v>4.0506140000000004</v>
      </c>
      <c r="J54" s="333">
        <v>28.613918999999999</v>
      </c>
      <c r="K54" s="333">
        <v>0</v>
      </c>
      <c r="L54" s="333">
        <v>0</v>
      </c>
      <c r="M54" s="333">
        <v>0.15096999999999999</v>
      </c>
      <c r="N54" s="333">
        <v>0.12406399999999999</v>
      </c>
      <c r="O54" s="333">
        <v>0</v>
      </c>
      <c r="P54" s="333">
        <v>3.7476069999999999</v>
      </c>
      <c r="Q54" s="333">
        <v>0</v>
      </c>
      <c r="R54" s="333">
        <v>1.901362</v>
      </c>
      <c r="S54" s="333">
        <v>2.4482569999999999</v>
      </c>
      <c r="T54" s="333">
        <v>5.0583999999999997E-2</v>
      </c>
      <c r="U54" s="333">
        <v>2.1232999999999998E-2</v>
      </c>
      <c r="V54" s="333">
        <v>0</v>
      </c>
      <c r="W54" s="333">
        <v>0.13125000000000001</v>
      </c>
      <c r="X54" s="333">
        <v>0.21127899999999999</v>
      </c>
    </row>
    <row r="55" spans="1:24" ht="18" customHeight="1" x14ac:dyDescent="0.5">
      <c r="A55" s="335" t="s">
        <v>152</v>
      </c>
      <c r="B55" s="336" t="s">
        <v>319</v>
      </c>
      <c r="C55" s="332">
        <v>44.529933</v>
      </c>
      <c r="D55" s="332">
        <v>0</v>
      </c>
      <c r="E55" s="332">
        <v>0</v>
      </c>
      <c r="F55" s="332">
        <v>0</v>
      </c>
      <c r="G55" s="332">
        <v>0.18187500000000001</v>
      </c>
      <c r="H55" s="332">
        <v>0</v>
      </c>
      <c r="I55" s="332">
        <v>0</v>
      </c>
      <c r="J55" s="332">
        <v>38.183490999999997</v>
      </c>
      <c r="K55" s="332">
        <v>0</v>
      </c>
      <c r="L55" s="332">
        <v>0</v>
      </c>
      <c r="M55" s="332">
        <v>0</v>
      </c>
      <c r="N55" s="332">
        <v>0</v>
      </c>
      <c r="O55" s="332">
        <v>0</v>
      </c>
      <c r="P55" s="332">
        <v>0.26199899999999998</v>
      </c>
      <c r="Q55" s="332">
        <v>0</v>
      </c>
      <c r="R55" s="332">
        <v>8.4437999999999999E-2</v>
      </c>
      <c r="S55" s="332">
        <v>5.7621180000000001</v>
      </c>
      <c r="T55" s="332">
        <v>0</v>
      </c>
      <c r="U55" s="332">
        <v>5.6011999999999999E-2</v>
      </c>
      <c r="V55" s="332">
        <v>0</v>
      </c>
      <c r="W55" s="332">
        <v>0</v>
      </c>
      <c r="X55" s="332">
        <v>0</v>
      </c>
    </row>
    <row r="56" spans="1:24" ht="18" customHeight="1" x14ac:dyDescent="0.5">
      <c r="A56" s="337" t="s">
        <v>56</v>
      </c>
      <c r="B56" s="338" t="s">
        <v>321</v>
      </c>
      <c r="C56" s="333">
        <v>43.411610000000003</v>
      </c>
      <c r="D56" s="333">
        <v>0.198244</v>
      </c>
      <c r="E56" s="333">
        <v>0.42644100000000001</v>
      </c>
      <c r="F56" s="333">
        <v>0</v>
      </c>
      <c r="G56" s="333">
        <v>0.441</v>
      </c>
      <c r="H56" s="333">
        <v>12.76539</v>
      </c>
      <c r="I56" s="333">
        <v>0.93172500000000003</v>
      </c>
      <c r="J56" s="333">
        <v>13.862359</v>
      </c>
      <c r="K56" s="333">
        <v>0</v>
      </c>
      <c r="L56" s="333">
        <v>6.9700000000000003E-4</v>
      </c>
      <c r="M56" s="333">
        <v>0</v>
      </c>
      <c r="N56" s="333">
        <v>0.136818</v>
      </c>
      <c r="O56" s="333">
        <v>0</v>
      </c>
      <c r="P56" s="333">
        <v>0</v>
      </c>
      <c r="Q56" s="333">
        <v>0</v>
      </c>
      <c r="R56" s="333">
        <v>14.232379</v>
      </c>
      <c r="S56" s="333">
        <v>0.39366400000000001</v>
      </c>
      <c r="T56" s="333">
        <v>1.0500000000000001E-2</v>
      </c>
      <c r="U56" s="333">
        <v>0</v>
      </c>
      <c r="V56" s="333">
        <v>0</v>
      </c>
      <c r="W56" s="333">
        <v>1.2393E-2</v>
      </c>
      <c r="X56" s="333">
        <v>0</v>
      </c>
    </row>
    <row r="57" spans="1:24" ht="18" customHeight="1" x14ac:dyDescent="0.5">
      <c r="A57" s="335" t="s">
        <v>74</v>
      </c>
      <c r="B57" s="336" t="s">
        <v>320</v>
      </c>
      <c r="C57" s="332">
        <v>38.558661999999998</v>
      </c>
      <c r="D57" s="332">
        <v>1.7644820000000001</v>
      </c>
      <c r="E57" s="332">
        <v>2.6499999999999999E-2</v>
      </c>
      <c r="F57" s="332">
        <v>0</v>
      </c>
      <c r="G57" s="332">
        <v>0</v>
      </c>
      <c r="H57" s="332">
        <v>0</v>
      </c>
      <c r="I57" s="332">
        <v>0</v>
      </c>
      <c r="J57" s="332">
        <v>35.019260000000003</v>
      </c>
      <c r="K57" s="332">
        <v>0</v>
      </c>
      <c r="L57" s="332">
        <v>0</v>
      </c>
      <c r="M57" s="332">
        <v>0</v>
      </c>
      <c r="N57" s="332">
        <v>6.0000000000000001E-3</v>
      </c>
      <c r="O57" s="332">
        <v>0</v>
      </c>
      <c r="P57" s="332">
        <v>9.9839999999999998E-2</v>
      </c>
      <c r="Q57" s="332">
        <v>0</v>
      </c>
      <c r="R57" s="332">
        <v>1.06908</v>
      </c>
      <c r="S57" s="332">
        <v>0.08</v>
      </c>
      <c r="T57" s="332">
        <v>0.47499999999999998</v>
      </c>
      <c r="U57" s="332">
        <v>0</v>
      </c>
      <c r="V57" s="332">
        <v>0</v>
      </c>
      <c r="W57" s="332">
        <v>3.5000000000000001E-3</v>
      </c>
      <c r="X57" s="332">
        <v>1.4999999999999999E-2</v>
      </c>
    </row>
    <row r="58" spans="1:24" ht="18" customHeight="1" x14ac:dyDescent="0.5">
      <c r="A58" s="337" t="s">
        <v>171</v>
      </c>
      <c r="B58" s="338" t="s">
        <v>335</v>
      </c>
      <c r="C58" s="333">
        <v>33.063380000000002</v>
      </c>
      <c r="D58" s="333">
        <v>0</v>
      </c>
      <c r="E58" s="333">
        <v>0</v>
      </c>
      <c r="F58" s="333">
        <v>0</v>
      </c>
      <c r="G58" s="333">
        <v>0</v>
      </c>
      <c r="H58" s="333">
        <v>27.264524999999999</v>
      </c>
      <c r="I58" s="333">
        <v>5.5338219999999998</v>
      </c>
      <c r="J58" s="333">
        <v>0.26484600000000003</v>
      </c>
      <c r="K58" s="333">
        <v>0</v>
      </c>
      <c r="L58" s="333">
        <v>0</v>
      </c>
      <c r="M58" s="333">
        <v>0</v>
      </c>
      <c r="N58" s="333">
        <v>0</v>
      </c>
      <c r="O58" s="333">
        <v>0</v>
      </c>
      <c r="P58" s="333">
        <v>0</v>
      </c>
      <c r="Q58" s="333">
        <v>0</v>
      </c>
      <c r="R58" s="333">
        <v>1.8799999999999999E-4</v>
      </c>
      <c r="S58" s="333">
        <v>0</v>
      </c>
      <c r="T58" s="333">
        <v>0</v>
      </c>
      <c r="U58" s="333">
        <v>0</v>
      </c>
      <c r="V58" s="333">
        <v>0</v>
      </c>
      <c r="W58" s="333">
        <v>0</v>
      </c>
      <c r="X58" s="333">
        <v>0</v>
      </c>
    </row>
    <row r="59" spans="1:24" ht="18" customHeight="1" x14ac:dyDescent="0.5">
      <c r="A59" s="335" t="s">
        <v>54</v>
      </c>
      <c r="B59" s="336" t="s">
        <v>302</v>
      </c>
      <c r="C59" s="332">
        <v>32.496991999999999</v>
      </c>
      <c r="D59" s="332">
        <v>8.4999999999999995E-4</v>
      </c>
      <c r="E59" s="332">
        <v>0</v>
      </c>
      <c r="F59" s="332">
        <v>0</v>
      </c>
      <c r="G59" s="332">
        <v>0</v>
      </c>
      <c r="H59" s="332">
        <v>0</v>
      </c>
      <c r="I59" s="332">
        <v>2.1664500000000002</v>
      </c>
      <c r="J59" s="332">
        <v>25.771407</v>
      </c>
      <c r="K59" s="332">
        <v>0</v>
      </c>
      <c r="L59" s="332">
        <v>0</v>
      </c>
      <c r="M59" s="332">
        <v>0</v>
      </c>
      <c r="N59" s="332">
        <v>1.6222909999999999</v>
      </c>
      <c r="O59" s="332">
        <v>0</v>
      </c>
      <c r="P59" s="332">
        <v>6.4435999999999993E-2</v>
      </c>
      <c r="Q59" s="332">
        <v>0</v>
      </c>
      <c r="R59" s="332">
        <v>0.17019200000000001</v>
      </c>
      <c r="S59" s="332">
        <v>1.959241</v>
      </c>
      <c r="T59" s="332">
        <v>0.484375</v>
      </c>
      <c r="U59" s="332">
        <v>0.25274999999999997</v>
      </c>
      <c r="V59" s="332">
        <v>0</v>
      </c>
      <c r="W59" s="332">
        <v>0</v>
      </c>
      <c r="X59" s="332">
        <v>5.0000000000000001E-3</v>
      </c>
    </row>
    <row r="60" spans="1:24" ht="18" customHeight="1" x14ac:dyDescent="0.5">
      <c r="A60" s="337" t="s">
        <v>61</v>
      </c>
      <c r="B60" s="338" t="s">
        <v>318</v>
      </c>
      <c r="C60" s="333">
        <v>30.174064999999999</v>
      </c>
      <c r="D60" s="333">
        <v>0.35789199999999999</v>
      </c>
      <c r="E60" s="333">
        <v>1.8500000000000001E-3</v>
      </c>
      <c r="F60" s="333">
        <v>0</v>
      </c>
      <c r="G60" s="333">
        <v>2.3767860000000001</v>
      </c>
      <c r="H60" s="333">
        <v>0</v>
      </c>
      <c r="I60" s="333">
        <v>0.50456100000000004</v>
      </c>
      <c r="J60" s="333">
        <v>26.016960000000001</v>
      </c>
      <c r="K60" s="333">
        <v>0</v>
      </c>
      <c r="L60" s="333">
        <v>0</v>
      </c>
      <c r="M60" s="333">
        <v>0.05</v>
      </c>
      <c r="N60" s="333">
        <v>1.5959999999999998E-2</v>
      </c>
      <c r="O60" s="333">
        <v>0</v>
      </c>
      <c r="P60" s="333">
        <v>2E-3</v>
      </c>
      <c r="Q60" s="333">
        <v>0</v>
      </c>
      <c r="R60" s="333">
        <v>0.15528800000000001</v>
      </c>
      <c r="S60" s="333">
        <v>0.2903</v>
      </c>
      <c r="T60" s="333">
        <v>0.37773800000000002</v>
      </c>
      <c r="U60" s="333">
        <v>0</v>
      </c>
      <c r="V60" s="333">
        <v>0</v>
      </c>
      <c r="W60" s="333">
        <v>0</v>
      </c>
      <c r="X60" s="333">
        <v>2.4731E-2</v>
      </c>
    </row>
    <row r="61" spans="1:24" ht="18" customHeight="1" x14ac:dyDescent="0.5">
      <c r="A61" s="335" t="s">
        <v>59</v>
      </c>
      <c r="B61" s="336" t="s">
        <v>309</v>
      </c>
      <c r="C61" s="332">
        <v>28.182603</v>
      </c>
      <c r="D61" s="332">
        <v>1.258194</v>
      </c>
      <c r="E61" s="332">
        <v>0.17743400000000001</v>
      </c>
      <c r="F61" s="332">
        <v>1.4579E-2</v>
      </c>
      <c r="G61" s="332">
        <v>0.86396600000000001</v>
      </c>
      <c r="H61" s="332">
        <v>4.2035000000000003E-2</v>
      </c>
      <c r="I61" s="332">
        <v>5.4076060000000004</v>
      </c>
      <c r="J61" s="332">
        <v>6.7657749999999997</v>
      </c>
      <c r="K61" s="332">
        <v>0</v>
      </c>
      <c r="L61" s="332">
        <v>0</v>
      </c>
      <c r="M61" s="332">
        <v>8.0940930000000009</v>
      </c>
      <c r="N61" s="332">
        <v>1.1425700000000001</v>
      </c>
      <c r="O61" s="332">
        <v>0</v>
      </c>
      <c r="P61" s="332">
        <v>7.8649999999999998E-2</v>
      </c>
      <c r="Q61" s="332">
        <v>0</v>
      </c>
      <c r="R61" s="332">
        <v>1.2169779999999999</v>
      </c>
      <c r="S61" s="332">
        <v>2.2532709999999998</v>
      </c>
      <c r="T61" s="332">
        <v>0.52439999999999998</v>
      </c>
      <c r="U61" s="332">
        <v>0.33395399999999997</v>
      </c>
      <c r="V61" s="332">
        <v>0</v>
      </c>
      <c r="W61" s="332">
        <v>4.0000000000000001E-3</v>
      </c>
      <c r="X61" s="332">
        <v>5.1000000000000004E-3</v>
      </c>
    </row>
    <row r="62" spans="1:24" ht="18" customHeight="1" x14ac:dyDescent="0.5">
      <c r="A62" s="337" t="s">
        <v>64</v>
      </c>
      <c r="B62" s="338" t="s">
        <v>328</v>
      </c>
      <c r="C62" s="333">
        <v>22.412454</v>
      </c>
      <c r="D62" s="333">
        <v>0</v>
      </c>
      <c r="E62" s="333">
        <v>1.1842999999999999E-2</v>
      </c>
      <c r="F62" s="333">
        <v>0</v>
      </c>
      <c r="G62" s="333">
        <v>0</v>
      </c>
      <c r="H62" s="333">
        <v>0</v>
      </c>
      <c r="I62" s="333">
        <v>0.124276</v>
      </c>
      <c r="J62" s="333">
        <v>6.558243</v>
      </c>
      <c r="K62" s="333">
        <v>0</v>
      </c>
      <c r="L62" s="333">
        <v>0</v>
      </c>
      <c r="M62" s="333">
        <v>0.96411199999999997</v>
      </c>
      <c r="N62" s="333">
        <v>1.6094550000000001</v>
      </c>
      <c r="O62" s="333">
        <v>0</v>
      </c>
      <c r="P62" s="333">
        <v>0</v>
      </c>
      <c r="Q62" s="333">
        <v>0</v>
      </c>
      <c r="R62" s="333">
        <v>11.646079</v>
      </c>
      <c r="S62" s="333">
        <v>1.496359</v>
      </c>
      <c r="T62" s="333">
        <v>0</v>
      </c>
      <c r="U62" s="333">
        <v>0</v>
      </c>
      <c r="V62" s="333">
        <v>0</v>
      </c>
      <c r="W62" s="333">
        <v>0</v>
      </c>
      <c r="X62" s="333">
        <v>2.088E-3</v>
      </c>
    </row>
    <row r="63" spans="1:24" ht="18" customHeight="1" x14ac:dyDescent="0.5">
      <c r="A63" s="335" t="s">
        <v>156</v>
      </c>
      <c r="B63" s="336" t="s">
        <v>329</v>
      </c>
      <c r="C63" s="332">
        <v>20.448121</v>
      </c>
      <c r="D63" s="332">
        <v>9.4206999999999999E-2</v>
      </c>
      <c r="E63" s="332">
        <v>0.79379599999999995</v>
      </c>
      <c r="F63" s="332">
        <v>0</v>
      </c>
      <c r="G63" s="332">
        <v>0.103626</v>
      </c>
      <c r="H63" s="332">
        <v>2.7E-2</v>
      </c>
      <c r="I63" s="332">
        <v>0.64496399999999998</v>
      </c>
      <c r="J63" s="332">
        <v>17.939879000000001</v>
      </c>
      <c r="K63" s="332">
        <v>0</v>
      </c>
      <c r="L63" s="332">
        <v>0</v>
      </c>
      <c r="M63" s="332">
        <v>0.390932</v>
      </c>
      <c r="N63" s="332">
        <v>0</v>
      </c>
      <c r="O63" s="332">
        <v>0</v>
      </c>
      <c r="P63" s="332">
        <v>4.8675000000000003E-2</v>
      </c>
      <c r="Q63" s="332">
        <v>0</v>
      </c>
      <c r="R63" s="332">
        <v>0</v>
      </c>
      <c r="S63" s="332">
        <v>0</v>
      </c>
      <c r="T63" s="332">
        <v>0</v>
      </c>
      <c r="U63" s="332">
        <v>0</v>
      </c>
      <c r="V63" s="332">
        <v>0</v>
      </c>
      <c r="W63" s="332">
        <v>0</v>
      </c>
      <c r="X63" s="332">
        <v>0.40504299999999999</v>
      </c>
    </row>
    <row r="64" spans="1:24" ht="18" customHeight="1" x14ac:dyDescent="0.5">
      <c r="A64" s="337" t="s">
        <v>217</v>
      </c>
      <c r="B64" s="338" t="s">
        <v>334</v>
      </c>
      <c r="C64" s="333">
        <v>18.127984000000001</v>
      </c>
      <c r="D64" s="333">
        <v>12.141598</v>
      </c>
      <c r="E64" s="333">
        <v>1.202321</v>
      </c>
      <c r="F64" s="333">
        <v>0</v>
      </c>
      <c r="G64" s="333">
        <v>0.64696100000000001</v>
      </c>
      <c r="H64" s="333">
        <v>0</v>
      </c>
      <c r="I64" s="333">
        <v>0.16799800000000001</v>
      </c>
      <c r="J64" s="333">
        <v>2.9674070000000001</v>
      </c>
      <c r="K64" s="333">
        <v>0</v>
      </c>
      <c r="L64" s="333">
        <v>0</v>
      </c>
      <c r="M64" s="333">
        <v>0</v>
      </c>
      <c r="N64" s="333">
        <v>0.25322099999999997</v>
      </c>
      <c r="O64" s="333">
        <v>0</v>
      </c>
      <c r="P64" s="333">
        <v>5.0500000000000002E-4</v>
      </c>
      <c r="Q64" s="333">
        <v>0</v>
      </c>
      <c r="R64" s="333">
        <v>3.7500000000000001E-4</v>
      </c>
      <c r="S64" s="333">
        <v>0.72165500000000005</v>
      </c>
      <c r="T64" s="333">
        <v>3.15E-3</v>
      </c>
      <c r="U64" s="333">
        <v>3.7880000000000001E-3</v>
      </c>
      <c r="V64" s="333">
        <v>0</v>
      </c>
      <c r="W64" s="333">
        <v>1.9005999999999999E-2</v>
      </c>
      <c r="X64" s="333">
        <v>0</v>
      </c>
    </row>
    <row r="65" spans="1:24" ht="18" customHeight="1" x14ac:dyDescent="0.5">
      <c r="A65" s="335" t="s">
        <v>213</v>
      </c>
      <c r="B65" s="336" t="s">
        <v>341</v>
      </c>
      <c r="C65" s="332">
        <v>18.012108999999999</v>
      </c>
      <c r="D65" s="332">
        <v>0</v>
      </c>
      <c r="E65" s="332">
        <v>0.28324700000000003</v>
      </c>
      <c r="F65" s="332">
        <v>0</v>
      </c>
      <c r="G65" s="332">
        <v>0.81523100000000004</v>
      </c>
      <c r="H65" s="332">
        <v>0</v>
      </c>
      <c r="I65" s="332">
        <v>0.53738699999999995</v>
      </c>
      <c r="J65" s="332">
        <v>8.8312670000000004</v>
      </c>
      <c r="K65" s="332">
        <v>3.5129000000000001E-2</v>
      </c>
      <c r="L65" s="332">
        <v>0</v>
      </c>
      <c r="M65" s="332">
        <v>0.28271499999999999</v>
      </c>
      <c r="N65" s="332">
        <v>1.887432</v>
      </c>
      <c r="O65" s="332">
        <v>0</v>
      </c>
      <c r="P65" s="332">
        <v>0</v>
      </c>
      <c r="Q65" s="332">
        <v>0</v>
      </c>
      <c r="R65" s="332">
        <v>1.3318E-2</v>
      </c>
      <c r="S65" s="332">
        <v>0.10334599999999999</v>
      </c>
      <c r="T65" s="332">
        <v>4.8540409999999996</v>
      </c>
      <c r="U65" s="332">
        <v>0</v>
      </c>
      <c r="V65" s="332">
        <v>0</v>
      </c>
      <c r="W65" s="332">
        <v>0</v>
      </c>
      <c r="X65" s="332">
        <v>0.36899599999999999</v>
      </c>
    </row>
    <row r="66" spans="1:24" ht="18" customHeight="1" x14ac:dyDescent="0.5">
      <c r="A66" s="337" t="s">
        <v>62</v>
      </c>
      <c r="B66" s="338" t="s">
        <v>325</v>
      </c>
      <c r="C66" s="333">
        <v>17.264517000000001</v>
      </c>
      <c r="D66" s="333">
        <v>0</v>
      </c>
      <c r="E66" s="333">
        <v>0.123709</v>
      </c>
      <c r="F66" s="333">
        <v>0</v>
      </c>
      <c r="G66" s="333">
        <v>0</v>
      </c>
      <c r="H66" s="333">
        <v>0</v>
      </c>
      <c r="I66" s="333">
        <v>1.1809829999999999</v>
      </c>
      <c r="J66" s="333">
        <v>10.706108</v>
      </c>
      <c r="K66" s="333">
        <v>0</v>
      </c>
      <c r="L66" s="333">
        <v>0</v>
      </c>
      <c r="M66" s="333">
        <v>1.6530279999999999</v>
      </c>
      <c r="N66" s="333">
        <v>0</v>
      </c>
      <c r="O66" s="333">
        <v>0</v>
      </c>
      <c r="P66" s="333">
        <v>0.12091200000000001</v>
      </c>
      <c r="Q66" s="333">
        <v>0</v>
      </c>
      <c r="R66" s="333">
        <v>0</v>
      </c>
      <c r="S66" s="333">
        <v>7.8017000000000003E-2</v>
      </c>
      <c r="T66" s="333">
        <v>3.334918</v>
      </c>
      <c r="U66" s="333">
        <v>4.2842999999999999E-2</v>
      </c>
      <c r="V66" s="333">
        <v>0</v>
      </c>
      <c r="W66" s="333">
        <v>0</v>
      </c>
      <c r="X66" s="333">
        <v>2.4E-2</v>
      </c>
    </row>
    <row r="67" spans="1:24" ht="18" customHeight="1" x14ac:dyDescent="0.5">
      <c r="A67" s="335" t="s">
        <v>155</v>
      </c>
      <c r="B67" s="336" t="s">
        <v>300</v>
      </c>
      <c r="C67" s="332">
        <v>15.711859</v>
      </c>
      <c r="D67" s="332">
        <v>0.32419500000000001</v>
      </c>
      <c r="E67" s="332">
        <v>2.963E-2</v>
      </c>
      <c r="F67" s="332">
        <v>0</v>
      </c>
      <c r="G67" s="332">
        <v>1.6E-2</v>
      </c>
      <c r="H67" s="332">
        <v>0</v>
      </c>
      <c r="I67" s="332">
        <v>10.535838999999999</v>
      </c>
      <c r="J67" s="332">
        <v>2.9345210000000002</v>
      </c>
      <c r="K67" s="332">
        <v>0</v>
      </c>
      <c r="L67" s="332">
        <v>0</v>
      </c>
      <c r="M67" s="332">
        <v>0</v>
      </c>
      <c r="N67" s="332">
        <v>4.2793999999999999E-2</v>
      </c>
      <c r="O67" s="332">
        <v>0</v>
      </c>
      <c r="P67" s="332">
        <v>0.24328900000000001</v>
      </c>
      <c r="Q67" s="332">
        <v>0</v>
      </c>
      <c r="R67" s="332">
        <v>3.0588000000000001E-2</v>
      </c>
      <c r="S67" s="332">
        <v>0.30909799999999998</v>
      </c>
      <c r="T67" s="332">
        <v>4.2999999999999997E-2</v>
      </c>
      <c r="U67" s="332">
        <v>0</v>
      </c>
      <c r="V67" s="332">
        <v>0</v>
      </c>
      <c r="W67" s="332">
        <v>0.08</v>
      </c>
      <c r="X67" s="332">
        <v>1.122905</v>
      </c>
    </row>
    <row r="68" spans="1:24" ht="18" customHeight="1" x14ac:dyDescent="0.5">
      <c r="A68" s="337" t="s">
        <v>42</v>
      </c>
      <c r="B68" s="338" t="s">
        <v>310</v>
      </c>
      <c r="C68" s="333">
        <v>13.925117999999999</v>
      </c>
      <c r="D68" s="333">
        <v>0</v>
      </c>
      <c r="E68" s="333">
        <v>0</v>
      </c>
      <c r="F68" s="333">
        <v>0</v>
      </c>
      <c r="G68" s="333">
        <v>0</v>
      </c>
      <c r="H68" s="333">
        <v>0</v>
      </c>
      <c r="I68" s="333">
        <v>0</v>
      </c>
      <c r="J68" s="333">
        <v>13.916118000000001</v>
      </c>
      <c r="K68" s="333">
        <v>0</v>
      </c>
      <c r="L68" s="333">
        <v>0</v>
      </c>
      <c r="M68" s="333">
        <v>0</v>
      </c>
      <c r="N68" s="333">
        <v>0</v>
      </c>
      <c r="O68" s="333">
        <v>0</v>
      </c>
      <c r="P68" s="333">
        <v>0</v>
      </c>
      <c r="Q68" s="333">
        <v>0</v>
      </c>
      <c r="R68" s="333">
        <v>5.0000000000000001E-3</v>
      </c>
      <c r="S68" s="333">
        <v>0</v>
      </c>
      <c r="T68" s="333">
        <v>0</v>
      </c>
      <c r="U68" s="333">
        <v>0</v>
      </c>
      <c r="V68" s="333">
        <v>0</v>
      </c>
      <c r="W68" s="333">
        <v>0</v>
      </c>
      <c r="X68" s="333">
        <v>4.0000000000000001E-3</v>
      </c>
    </row>
    <row r="69" spans="1:24" ht="18" customHeight="1" x14ac:dyDescent="0.5">
      <c r="A69" s="335" t="s">
        <v>159</v>
      </c>
      <c r="B69" s="336" t="s">
        <v>322</v>
      </c>
      <c r="C69" s="332">
        <v>13.53858</v>
      </c>
      <c r="D69" s="332">
        <v>0</v>
      </c>
      <c r="E69" s="332">
        <v>0</v>
      </c>
      <c r="F69" s="332">
        <v>0</v>
      </c>
      <c r="G69" s="332">
        <v>0</v>
      </c>
      <c r="H69" s="332">
        <v>0</v>
      </c>
      <c r="I69" s="332">
        <v>0</v>
      </c>
      <c r="J69" s="332">
        <v>13.393902000000001</v>
      </c>
      <c r="K69" s="332">
        <v>0</v>
      </c>
      <c r="L69" s="332">
        <v>0</v>
      </c>
      <c r="M69" s="332">
        <v>0</v>
      </c>
      <c r="N69" s="332">
        <v>0</v>
      </c>
      <c r="O69" s="332">
        <v>0</v>
      </c>
      <c r="P69" s="332">
        <v>0</v>
      </c>
      <c r="Q69" s="332">
        <v>0</v>
      </c>
      <c r="R69" s="332">
        <v>7.0316000000000004E-2</v>
      </c>
      <c r="S69" s="332">
        <v>7.4361999999999998E-2</v>
      </c>
      <c r="T69" s="332">
        <v>0</v>
      </c>
      <c r="U69" s="332">
        <v>0</v>
      </c>
      <c r="V69" s="332">
        <v>0</v>
      </c>
      <c r="W69" s="332">
        <v>0</v>
      </c>
      <c r="X69" s="332">
        <v>0</v>
      </c>
    </row>
    <row r="70" spans="1:24" ht="18" customHeight="1" x14ac:dyDescent="0.5">
      <c r="A70" s="337" t="s">
        <v>158</v>
      </c>
      <c r="B70" s="338" t="s">
        <v>323</v>
      </c>
      <c r="C70" s="333">
        <v>13.454946</v>
      </c>
      <c r="D70" s="333">
        <v>0.23918600000000001</v>
      </c>
      <c r="E70" s="333">
        <v>9.2329999999999999E-3</v>
      </c>
      <c r="F70" s="333">
        <v>0</v>
      </c>
      <c r="G70" s="333">
        <v>1.9472529999999999</v>
      </c>
      <c r="H70" s="333">
        <v>0</v>
      </c>
      <c r="I70" s="333">
        <v>4.0492220000000003</v>
      </c>
      <c r="J70" s="333">
        <v>5.712618</v>
      </c>
      <c r="K70" s="333">
        <v>0</v>
      </c>
      <c r="L70" s="333">
        <v>1.4040000000000001E-3</v>
      </c>
      <c r="M70" s="333">
        <v>5.2415999999999997E-2</v>
      </c>
      <c r="N70" s="333">
        <v>5.9920000000000001E-2</v>
      </c>
      <c r="O70" s="333">
        <v>0</v>
      </c>
      <c r="P70" s="333">
        <v>4.4946E-2</v>
      </c>
      <c r="Q70" s="333">
        <v>0</v>
      </c>
      <c r="R70" s="333">
        <v>8.3280000000000003E-3</v>
      </c>
      <c r="S70" s="333">
        <v>1.237344</v>
      </c>
      <c r="T70" s="333">
        <v>0</v>
      </c>
      <c r="U70" s="333">
        <v>0</v>
      </c>
      <c r="V70" s="333">
        <v>0</v>
      </c>
      <c r="W70" s="333">
        <v>7.5202000000000005E-2</v>
      </c>
      <c r="X70" s="333">
        <v>1.7874000000000001E-2</v>
      </c>
    </row>
    <row r="71" spans="1:24" ht="18" customHeight="1" x14ac:dyDescent="0.5">
      <c r="A71" s="335" t="s">
        <v>69</v>
      </c>
      <c r="B71" s="336" t="s">
        <v>354</v>
      </c>
      <c r="C71" s="332">
        <v>12.043127</v>
      </c>
      <c r="D71" s="332">
        <v>0.63342600000000004</v>
      </c>
      <c r="E71" s="332">
        <v>0.1197</v>
      </c>
      <c r="F71" s="332">
        <v>0</v>
      </c>
      <c r="G71" s="332">
        <v>8.3523770000000006</v>
      </c>
      <c r="H71" s="332">
        <v>0</v>
      </c>
      <c r="I71" s="332">
        <v>1.186923</v>
      </c>
      <c r="J71" s="332">
        <v>5.2549999999999999E-2</v>
      </c>
      <c r="K71" s="332">
        <v>0</v>
      </c>
      <c r="L71" s="332">
        <v>0</v>
      </c>
      <c r="M71" s="332">
        <v>0.160638</v>
      </c>
      <c r="N71" s="332">
        <v>0</v>
      </c>
      <c r="O71" s="332">
        <v>0</v>
      </c>
      <c r="P71" s="332">
        <v>1.383014</v>
      </c>
      <c r="Q71" s="332">
        <v>0</v>
      </c>
      <c r="R71" s="332">
        <v>0</v>
      </c>
      <c r="S71" s="332">
        <v>0</v>
      </c>
      <c r="T71" s="332">
        <v>0</v>
      </c>
      <c r="U71" s="332">
        <v>0</v>
      </c>
      <c r="V71" s="332">
        <v>0</v>
      </c>
      <c r="W71" s="332">
        <v>0.1545</v>
      </c>
      <c r="X71" s="332">
        <v>0</v>
      </c>
    </row>
    <row r="72" spans="1:24" ht="18" customHeight="1" x14ac:dyDescent="0.5">
      <c r="A72" s="337" t="s">
        <v>70</v>
      </c>
      <c r="B72" s="338" t="s">
        <v>348</v>
      </c>
      <c r="C72" s="333">
        <v>11.266996000000001</v>
      </c>
      <c r="D72" s="333">
        <v>4.369942</v>
      </c>
      <c r="E72" s="333">
        <v>0.29315999999999998</v>
      </c>
      <c r="F72" s="333">
        <v>0</v>
      </c>
      <c r="G72" s="333">
        <v>0.139819</v>
      </c>
      <c r="H72" s="333">
        <v>2.87E-2</v>
      </c>
      <c r="I72" s="333">
        <v>0</v>
      </c>
      <c r="J72" s="333">
        <v>0.468636</v>
      </c>
      <c r="K72" s="333">
        <v>0</v>
      </c>
      <c r="L72" s="333">
        <v>6.6350000000000003E-3</v>
      </c>
      <c r="M72" s="333">
        <v>4.2106719999999997</v>
      </c>
      <c r="N72" s="333">
        <v>0.640741</v>
      </c>
      <c r="O72" s="333">
        <v>0</v>
      </c>
      <c r="P72" s="333">
        <v>0</v>
      </c>
      <c r="Q72" s="333">
        <v>0</v>
      </c>
      <c r="R72" s="333">
        <v>1.6000000000000001E-3</v>
      </c>
      <c r="S72" s="333">
        <v>0</v>
      </c>
      <c r="T72" s="333">
        <v>1.0980000000000001</v>
      </c>
      <c r="U72" s="333">
        <v>0</v>
      </c>
      <c r="V72" s="333">
        <v>0</v>
      </c>
      <c r="W72" s="333">
        <v>0</v>
      </c>
      <c r="X72" s="333">
        <v>9.0900000000000009E-3</v>
      </c>
    </row>
    <row r="73" spans="1:24" ht="18" customHeight="1" x14ac:dyDescent="0.5">
      <c r="A73" s="335" t="s">
        <v>85</v>
      </c>
      <c r="B73" s="336" t="s">
        <v>371</v>
      </c>
      <c r="C73" s="332">
        <v>10.034884</v>
      </c>
      <c r="D73" s="332">
        <v>1.8220190000000001</v>
      </c>
      <c r="E73" s="332">
        <v>0</v>
      </c>
      <c r="F73" s="332">
        <v>0</v>
      </c>
      <c r="G73" s="332">
        <v>0</v>
      </c>
      <c r="H73" s="332">
        <v>0</v>
      </c>
      <c r="I73" s="332">
        <v>3.4487909999999999</v>
      </c>
      <c r="J73" s="332">
        <v>2.1044930000000002</v>
      </c>
      <c r="K73" s="332">
        <v>0</v>
      </c>
      <c r="L73" s="332">
        <v>0</v>
      </c>
      <c r="M73" s="332">
        <v>0</v>
      </c>
      <c r="N73" s="332">
        <v>0</v>
      </c>
      <c r="O73" s="332">
        <v>0</v>
      </c>
      <c r="P73" s="332">
        <v>0</v>
      </c>
      <c r="Q73" s="332">
        <v>0</v>
      </c>
      <c r="R73" s="332">
        <v>1.3502080000000001</v>
      </c>
      <c r="S73" s="332">
        <v>1.3059289999999999</v>
      </c>
      <c r="T73" s="332">
        <v>0</v>
      </c>
      <c r="U73" s="332">
        <v>0</v>
      </c>
      <c r="V73" s="332">
        <v>0</v>
      </c>
      <c r="W73" s="332">
        <v>0</v>
      </c>
      <c r="X73" s="332">
        <v>3.4429999999999999E-3</v>
      </c>
    </row>
    <row r="74" spans="1:24" ht="18" customHeight="1" x14ac:dyDescent="0.5">
      <c r="A74" s="337" t="s">
        <v>67</v>
      </c>
      <c r="B74" s="338" t="s">
        <v>345</v>
      </c>
      <c r="C74" s="333">
        <v>9.9518970000000007</v>
      </c>
      <c r="D74" s="333">
        <v>0</v>
      </c>
      <c r="E74" s="333">
        <v>0</v>
      </c>
      <c r="F74" s="333">
        <v>0</v>
      </c>
      <c r="G74" s="333">
        <v>0</v>
      </c>
      <c r="H74" s="333">
        <v>0</v>
      </c>
      <c r="I74" s="333">
        <v>0</v>
      </c>
      <c r="J74" s="333">
        <v>7.8156150000000002</v>
      </c>
      <c r="K74" s="333">
        <v>0</v>
      </c>
      <c r="L74" s="333">
        <v>0</v>
      </c>
      <c r="M74" s="333">
        <v>0</v>
      </c>
      <c r="N74" s="333">
        <v>0</v>
      </c>
      <c r="O74" s="333">
        <v>0</v>
      </c>
      <c r="P74" s="333">
        <v>0</v>
      </c>
      <c r="Q74" s="333">
        <v>0</v>
      </c>
      <c r="R74" s="333">
        <v>0.64009499999999997</v>
      </c>
      <c r="S74" s="333">
        <v>1.4867109999999999</v>
      </c>
      <c r="T74" s="333">
        <v>0</v>
      </c>
      <c r="U74" s="333">
        <v>0</v>
      </c>
      <c r="V74" s="333">
        <v>0</v>
      </c>
      <c r="W74" s="333">
        <v>0</v>
      </c>
      <c r="X74" s="333">
        <v>9.4750000000000008E-3</v>
      </c>
    </row>
    <row r="75" spans="1:24" ht="18" customHeight="1" x14ac:dyDescent="0.5">
      <c r="A75" s="335" t="s">
        <v>167</v>
      </c>
      <c r="B75" s="336" t="s">
        <v>330</v>
      </c>
      <c r="C75" s="332">
        <v>8.3434069999999991</v>
      </c>
      <c r="D75" s="332">
        <v>0</v>
      </c>
      <c r="E75" s="332">
        <v>0.193268</v>
      </c>
      <c r="F75" s="332">
        <v>0</v>
      </c>
      <c r="G75" s="332">
        <v>1.7639999999999999E-3</v>
      </c>
      <c r="H75" s="332">
        <v>0.11286</v>
      </c>
      <c r="I75" s="332">
        <v>0</v>
      </c>
      <c r="J75" s="332">
        <v>6.2381320000000002</v>
      </c>
      <c r="K75" s="332">
        <v>0</v>
      </c>
      <c r="L75" s="332">
        <v>0</v>
      </c>
      <c r="M75" s="332">
        <v>0</v>
      </c>
      <c r="N75" s="332">
        <v>0.31765599999999999</v>
      </c>
      <c r="O75" s="332">
        <v>0</v>
      </c>
      <c r="P75" s="332">
        <v>1.3320000000000001E-3</v>
      </c>
      <c r="Q75" s="332">
        <v>0</v>
      </c>
      <c r="R75" s="332">
        <v>0.47313</v>
      </c>
      <c r="S75" s="332">
        <v>0.78237900000000005</v>
      </c>
      <c r="T75" s="332">
        <v>0.154339</v>
      </c>
      <c r="U75" s="332">
        <v>6.8546999999999997E-2</v>
      </c>
      <c r="V75" s="332">
        <v>0</v>
      </c>
      <c r="W75" s="332">
        <v>0</v>
      </c>
      <c r="X75" s="332">
        <v>0</v>
      </c>
    </row>
    <row r="76" spans="1:24" ht="18" customHeight="1" x14ac:dyDescent="0.5">
      <c r="A76" s="337" t="s">
        <v>208</v>
      </c>
      <c r="B76" s="338" t="s">
        <v>344</v>
      </c>
      <c r="C76" s="333">
        <v>8.1920809999999999</v>
      </c>
      <c r="D76" s="333">
        <v>7.0184670000000002</v>
      </c>
      <c r="E76" s="333">
        <v>3.2924000000000002E-2</v>
      </c>
      <c r="F76" s="333">
        <v>0</v>
      </c>
      <c r="G76" s="333">
        <v>0</v>
      </c>
      <c r="H76" s="333">
        <v>0</v>
      </c>
      <c r="I76" s="333">
        <v>0</v>
      </c>
      <c r="J76" s="333">
        <v>0</v>
      </c>
      <c r="K76" s="333">
        <v>0</v>
      </c>
      <c r="L76" s="333">
        <v>0</v>
      </c>
      <c r="M76" s="333">
        <v>0</v>
      </c>
      <c r="N76" s="333">
        <v>0</v>
      </c>
      <c r="O76" s="333">
        <v>0</v>
      </c>
      <c r="P76" s="333">
        <v>0.125697</v>
      </c>
      <c r="Q76" s="333">
        <v>0</v>
      </c>
      <c r="R76" s="333">
        <v>2.4190000000000001E-3</v>
      </c>
      <c r="S76" s="333">
        <v>3.7946000000000001E-2</v>
      </c>
      <c r="T76" s="333">
        <v>0.104005</v>
      </c>
      <c r="U76" s="333">
        <v>0.87062300000000004</v>
      </c>
      <c r="V76" s="333">
        <v>0</v>
      </c>
      <c r="W76" s="333">
        <v>0</v>
      </c>
      <c r="X76" s="333">
        <v>0</v>
      </c>
    </row>
    <row r="77" spans="1:24" ht="18" customHeight="1" x14ac:dyDescent="0.5">
      <c r="A77" s="335" t="s">
        <v>79</v>
      </c>
      <c r="B77" s="336" t="s">
        <v>358</v>
      </c>
      <c r="C77" s="332">
        <v>8.0593160000000008</v>
      </c>
      <c r="D77" s="332">
        <v>0</v>
      </c>
      <c r="E77" s="332">
        <v>0</v>
      </c>
      <c r="F77" s="332">
        <v>0</v>
      </c>
      <c r="G77" s="332">
        <v>0</v>
      </c>
      <c r="H77" s="332">
        <v>0</v>
      </c>
      <c r="I77" s="332">
        <v>0</v>
      </c>
      <c r="J77" s="332">
        <v>6.1298550000000001</v>
      </c>
      <c r="K77" s="332">
        <v>0</v>
      </c>
      <c r="L77" s="332">
        <v>0</v>
      </c>
      <c r="M77" s="332">
        <v>0</v>
      </c>
      <c r="N77" s="332">
        <v>1.923298</v>
      </c>
      <c r="O77" s="332">
        <v>0</v>
      </c>
      <c r="P77" s="332">
        <v>0</v>
      </c>
      <c r="Q77" s="332">
        <v>0</v>
      </c>
      <c r="R77" s="332">
        <v>0</v>
      </c>
      <c r="S77" s="332">
        <v>0</v>
      </c>
      <c r="T77" s="332">
        <v>0</v>
      </c>
      <c r="U77" s="332">
        <v>0</v>
      </c>
      <c r="V77" s="332">
        <v>0</v>
      </c>
      <c r="W77" s="332">
        <v>0</v>
      </c>
      <c r="X77" s="332">
        <v>6.1630000000000001E-3</v>
      </c>
    </row>
    <row r="78" spans="1:24" ht="18" customHeight="1" x14ac:dyDescent="0.5">
      <c r="A78" s="337" t="s">
        <v>71</v>
      </c>
      <c r="B78" s="338" t="s">
        <v>333</v>
      </c>
      <c r="C78" s="333">
        <v>7.9885229999999998</v>
      </c>
      <c r="D78" s="333">
        <v>1.2575970000000001</v>
      </c>
      <c r="E78" s="333">
        <v>0.57919100000000001</v>
      </c>
      <c r="F78" s="333">
        <v>0</v>
      </c>
      <c r="G78" s="333">
        <v>2.0498310000000002</v>
      </c>
      <c r="H78" s="333">
        <v>5.1700000000000003E-2</v>
      </c>
      <c r="I78" s="333">
        <v>0.85140199999999999</v>
      </c>
      <c r="J78" s="333">
        <v>0.47492499999999999</v>
      </c>
      <c r="K78" s="333">
        <v>0</v>
      </c>
      <c r="L78" s="333">
        <v>0</v>
      </c>
      <c r="M78" s="333">
        <v>0</v>
      </c>
      <c r="N78" s="333">
        <v>6.2010000000000003E-2</v>
      </c>
      <c r="O78" s="333">
        <v>2.3800000000000002E-3</v>
      </c>
      <c r="P78" s="333">
        <v>0.74</v>
      </c>
      <c r="Q78" s="333">
        <v>0</v>
      </c>
      <c r="R78" s="333">
        <v>0.49521999999999999</v>
      </c>
      <c r="S78" s="333">
        <v>1.0979559999999999</v>
      </c>
      <c r="T78" s="333">
        <v>0</v>
      </c>
      <c r="U78" s="333">
        <v>0</v>
      </c>
      <c r="V78" s="333">
        <v>0</v>
      </c>
      <c r="W78" s="333">
        <v>0.27553</v>
      </c>
      <c r="X78" s="333">
        <v>5.0779999999999999E-2</v>
      </c>
    </row>
    <row r="79" spans="1:24" ht="18" customHeight="1" x14ac:dyDescent="0.5">
      <c r="A79" s="335" t="s">
        <v>83</v>
      </c>
      <c r="B79" s="336" t="s">
        <v>362</v>
      </c>
      <c r="C79" s="332">
        <v>7.5652689999999998</v>
      </c>
      <c r="D79" s="332">
        <v>0</v>
      </c>
      <c r="E79" s="332">
        <v>0</v>
      </c>
      <c r="F79" s="332">
        <v>0</v>
      </c>
      <c r="G79" s="332">
        <v>0</v>
      </c>
      <c r="H79" s="332">
        <v>2.0258280000000002</v>
      </c>
      <c r="I79" s="332">
        <v>0</v>
      </c>
      <c r="J79" s="332">
        <v>5.5394410000000001</v>
      </c>
      <c r="K79" s="332">
        <v>0</v>
      </c>
      <c r="L79" s="332">
        <v>0</v>
      </c>
      <c r="M79" s="332">
        <v>0</v>
      </c>
      <c r="N79" s="332">
        <v>0</v>
      </c>
      <c r="O79" s="332">
        <v>0</v>
      </c>
      <c r="P79" s="332">
        <v>0</v>
      </c>
      <c r="Q79" s="332">
        <v>0</v>
      </c>
      <c r="R79" s="332">
        <v>0</v>
      </c>
      <c r="S79" s="332">
        <v>0</v>
      </c>
      <c r="T79" s="332">
        <v>0</v>
      </c>
      <c r="U79" s="332">
        <v>0</v>
      </c>
      <c r="V79" s="332">
        <v>0</v>
      </c>
      <c r="W79" s="332">
        <v>0</v>
      </c>
      <c r="X79" s="332">
        <v>0</v>
      </c>
    </row>
    <row r="80" spans="1:24" ht="18" customHeight="1" x14ac:dyDescent="0.5">
      <c r="A80" s="337" t="s">
        <v>163</v>
      </c>
      <c r="B80" s="338" t="s">
        <v>342</v>
      </c>
      <c r="C80" s="333">
        <v>7.326657</v>
      </c>
      <c r="D80" s="333">
        <v>0</v>
      </c>
      <c r="E80" s="333">
        <v>0</v>
      </c>
      <c r="F80" s="333">
        <v>0</v>
      </c>
      <c r="G80" s="333">
        <v>1.3720600000000001</v>
      </c>
      <c r="H80" s="333">
        <v>0</v>
      </c>
      <c r="I80" s="333">
        <v>9.6009999999999998E-2</v>
      </c>
      <c r="J80" s="333">
        <v>5.8143580000000004</v>
      </c>
      <c r="K80" s="333">
        <v>0</v>
      </c>
      <c r="L80" s="333">
        <v>0</v>
      </c>
      <c r="M80" s="333">
        <v>0</v>
      </c>
      <c r="N80" s="333">
        <v>0</v>
      </c>
      <c r="O80" s="333">
        <v>0</v>
      </c>
      <c r="P80" s="333">
        <v>0</v>
      </c>
      <c r="Q80" s="333">
        <v>0</v>
      </c>
      <c r="R80" s="333">
        <v>0</v>
      </c>
      <c r="S80" s="333">
        <v>0</v>
      </c>
      <c r="T80" s="333">
        <v>0</v>
      </c>
      <c r="U80" s="333">
        <v>0</v>
      </c>
      <c r="V80" s="333">
        <v>0</v>
      </c>
      <c r="W80" s="333">
        <v>0</v>
      </c>
      <c r="X80" s="333">
        <v>4.4228999999999997E-2</v>
      </c>
    </row>
    <row r="81" spans="1:24" ht="18" customHeight="1" x14ac:dyDescent="0.5">
      <c r="A81" s="335" t="s">
        <v>160</v>
      </c>
      <c r="B81" s="336" t="s">
        <v>339</v>
      </c>
      <c r="C81" s="332">
        <v>7.0107359999999996</v>
      </c>
      <c r="D81" s="332">
        <v>5.4244000000000001E-2</v>
      </c>
      <c r="E81" s="332">
        <v>1.5900000000000001E-2</v>
      </c>
      <c r="F81" s="332">
        <v>0</v>
      </c>
      <c r="G81" s="332">
        <v>0</v>
      </c>
      <c r="H81" s="332">
        <v>0</v>
      </c>
      <c r="I81" s="332">
        <v>2.0005999999999999E-2</v>
      </c>
      <c r="J81" s="332">
        <v>4.5763160000000003</v>
      </c>
      <c r="K81" s="332">
        <v>0</v>
      </c>
      <c r="L81" s="332">
        <v>6.9700000000000003E-4</v>
      </c>
      <c r="M81" s="332">
        <v>1.6391640000000001</v>
      </c>
      <c r="N81" s="332">
        <v>0.69003300000000001</v>
      </c>
      <c r="O81" s="332">
        <v>0</v>
      </c>
      <c r="P81" s="332">
        <v>0</v>
      </c>
      <c r="Q81" s="332">
        <v>0</v>
      </c>
      <c r="R81" s="332">
        <v>0</v>
      </c>
      <c r="S81" s="332">
        <v>5.692E-3</v>
      </c>
      <c r="T81" s="332">
        <v>0</v>
      </c>
      <c r="U81" s="332">
        <v>0</v>
      </c>
      <c r="V81" s="332">
        <v>0</v>
      </c>
      <c r="W81" s="332">
        <v>7.5929999999999999E-3</v>
      </c>
      <c r="X81" s="332">
        <v>1.091E-3</v>
      </c>
    </row>
    <row r="82" spans="1:24" ht="18" customHeight="1" x14ac:dyDescent="0.5">
      <c r="A82" s="337" t="s">
        <v>151</v>
      </c>
      <c r="B82" s="338" t="s">
        <v>361</v>
      </c>
      <c r="C82" s="333">
        <v>6.9420809999999999</v>
      </c>
      <c r="D82" s="333">
        <v>0</v>
      </c>
      <c r="E82" s="333">
        <v>9.6581E-2</v>
      </c>
      <c r="F82" s="333">
        <v>0</v>
      </c>
      <c r="G82" s="333">
        <v>0</v>
      </c>
      <c r="H82" s="333">
        <v>0</v>
      </c>
      <c r="I82" s="333">
        <v>0</v>
      </c>
      <c r="J82" s="333">
        <v>6.8454990000000002</v>
      </c>
      <c r="K82" s="333">
        <v>0</v>
      </c>
      <c r="L82" s="333">
        <v>0</v>
      </c>
      <c r="M82" s="333">
        <v>0</v>
      </c>
      <c r="N82" s="333">
        <v>0</v>
      </c>
      <c r="O82" s="333">
        <v>0</v>
      </c>
      <c r="P82" s="333">
        <v>0</v>
      </c>
      <c r="Q82" s="333">
        <v>0</v>
      </c>
      <c r="R82" s="333">
        <v>0</v>
      </c>
      <c r="S82" s="333">
        <v>0</v>
      </c>
      <c r="T82" s="333">
        <v>0</v>
      </c>
      <c r="U82" s="333">
        <v>0</v>
      </c>
      <c r="V82" s="333">
        <v>0</v>
      </c>
      <c r="W82" s="333">
        <v>0</v>
      </c>
      <c r="X82" s="333">
        <v>0</v>
      </c>
    </row>
    <row r="83" spans="1:24" ht="18" customHeight="1" x14ac:dyDescent="0.5">
      <c r="A83" s="335" t="s">
        <v>206</v>
      </c>
      <c r="B83" s="336" t="s">
        <v>338</v>
      </c>
      <c r="C83" s="332">
        <v>6.8252439999999996</v>
      </c>
      <c r="D83" s="332">
        <v>0</v>
      </c>
      <c r="E83" s="332">
        <v>0</v>
      </c>
      <c r="F83" s="332">
        <v>0</v>
      </c>
      <c r="G83" s="332">
        <v>0</v>
      </c>
      <c r="H83" s="332">
        <v>0</v>
      </c>
      <c r="I83" s="332">
        <v>0</v>
      </c>
      <c r="J83" s="332">
        <v>6.6399379999999999</v>
      </c>
      <c r="K83" s="332">
        <v>0</v>
      </c>
      <c r="L83" s="332">
        <v>0</v>
      </c>
      <c r="M83" s="332">
        <v>0</v>
      </c>
      <c r="N83" s="332">
        <v>0</v>
      </c>
      <c r="O83" s="332">
        <v>0</v>
      </c>
      <c r="P83" s="332">
        <v>0</v>
      </c>
      <c r="Q83" s="332">
        <v>0</v>
      </c>
      <c r="R83" s="332">
        <v>2.2578000000000001E-2</v>
      </c>
      <c r="S83" s="332">
        <v>9.6331E-2</v>
      </c>
      <c r="T83" s="332">
        <v>0</v>
      </c>
      <c r="U83" s="332">
        <v>6.6396999999999998E-2</v>
      </c>
      <c r="V83" s="332">
        <v>0</v>
      </c>
      <c r="W83" s="332">
        <v>0</v>
      </c>
      <c r="X83" s="332">
        <v>0</v>
      </c>
    </row>
    <row r="84" spans="1:24" ht="18" customHeight="1" x14ac:dyDescent="0.5">
      <c r="A84" s="337" t="s">
        <v>161</v>
      </c>
      <c r="B84" s="338" t="s">
        <v>332</v>
      </c>
      <c r="C84" s="333">
        <v>6.59511</v>
      </c>
      <c r="D84" s="333">
        <v>0</v>
      </c>
      <c r="E84" s="333">
        <v>0</v>
      </c>
      <c r="F84" s="333">
        <v>0</v>
      </c>
      <c r="G84" s="333">
        <v>0.18568100000000001</v>
      </c>
      <c r="H84" s="333">
        <v>8.4000000000000003E-4</v>
      </c>
      <c r="I84" s="333">
        <v>0.37685999999999997</v>
      </c>
      <c r="J84" s="333">
        <v>4.8082029999999998</v>
      </c>
      <c r="K84" s="333">
        <v>0</v>
      </c>
      <c r="L84" s="333">
        <v>0</v>
      </c>
      <c r="M84" s="333">
        <v>0</v>
      </c>
      <c r="N84" s="333">
        <v>0.36280099999999998</v>
      </c>
      <c r="O84" s="333">
        <v>0</v>
      </c>
      <c r="P84" s="333">
        <v>0</v>
      </c>
      <c r="Q84" s="333">
        <v>0</v>
      </c>
      <c r="R84" s="333">
        <v>0.12188599999999999</v>
      </c>
      <c r="S84" s="333">
        <v>1.0094000000000001E-2</v>
      </c>
      <c r="T84" s="333">
        <v>0.70633500000000005</v>
      </c>
      <c r="U84" s="333">
        <v>0</v>
      </c>
      <c r="V84" s="333">
        <v>0</v>
      </c>
      <c r="W84" s="333">
        <v>0</v>
      </c>
      <c r="X84" s="333">
        <v>2.2409999999999999E-2</v>
      </c>
    </row>
    <row r="85" spans="1:24" ht="18" customHeight="1" x14ac:dyDescent="0.5">
      <c r="A85" s="335" t="s">
        <v>727</v>
      </c>
      <c r="B85" s="336" t="s">
        <v>728</v>
      </c>
      <c r="C85" s="332">
        <v>5.7379239999999996</v>
      </c>
      <c r="D85" s="332">
        <v>2.0382720000000001</v>
      </c>
      <c r="E85" s="332">
        <v>0</v>
      </c>
      <c r="F85" s="332">
        <v>0</v>
      </c>
      <c r="G85" s="332">
        <v>8.8499999999999995E-2</v>
      </c>
      <c r="H85" s="332">
        <v>0</v>
      </c>
      <c r="I85" s="332">
        <v>5.0500000000000002E-4</v>
      </c>
      <c r="J85" s="332">
        <v>2.4189409999999998</v>
      </c>
      <c r="K85" s="332">
        <v>0</v>
      </c>
      <c r="L85" s="332">
        <v>0</v>
      </c>
      <c r="M85" s="332">
        <v>0</v>
      </c>
      <c r="N85" s="332">
        <v>0.11532000000000001</v>
      </c>
      <c r="O85" s="332">
        <v>0</v>
      </c>
      <c r="P85" s="332">
        <v>7.5750000000000001E-3</v>
      </c>
      <c r="Q85" s="332">
        <v>0</v>
      </c>
      <c r="R85" s="332">
        <v>0.12088</v>
      </c>
      <c r="S85" s="332">
        <v>0.94692100000000001</v>
      </c>
      <c r="T85" s="332">
        <v>0</v>
      </c>
      <c r="U85" s="332">
        <v>0</v>
      </c>
      <c r="V85" s="332">
        <v>0</v>
      </c>
      <c r="W85" s="332">
        <v>5.0500000000000002E-4</v>
      </c>
      <c r="X85" s="332">
        <v>5.0500000000000002E-4</v>
      </c>
    </row>
    <row r="86" spans="1:24" ht="18" customHeight="1" x14ac:dyDescent="0.5">
      <c r="A86" s="337" t="s">
        <v>172</v>
      </c>
      <c r="B86" s="338" t="s">
        <v>366</v>
      </c>
      <c r="C86" s="333">
        <v>5.5940709999999996</v>
      </c>
      <c r="D86" s="333">
        <v>0</v>
      </c>
      <c r="E86" s="333">
        <v>1.7613E-2</v>
      </c>
      <c r="F86" s="333">
        <v>0</v>
      </c>
      <c r="G86" s="333">
        <v>0</v>
      </c>
      <c r="H86" s="333">
        <v>0</v>
      </c>
      <c r="I86" s="333">
        <v>2.9925000000000002</v>
      </c>
      <c r="J86" s="333">
        <v>2.435756</v>
      </c>
      <c r="K86" s="333">
        <v>0</v>
      </c>
      <c r="L86" s="333">
        <v>0</v>
      </c>
      <c r="M86" s="333">
        <v>0</v>
      </c>
      <c r="N86" s="333">
        <v>0</v>
      </c>
      <c r="O86" s="333">
        <v>0</v>
      </c>
      <c r="P86" s="333">
        <v>0</v>
      </c>
      <c r="Q86" s="333">
        <v>0</v>
      </c>
      <c r="R86" s="333">
        <v>0</v>
      </c>
      <c r="S86" s="333">
        <v>0.148202</v>
      </c>
      <c r="T86" s="333">
        <v>0</v>
      </c>
      <c r="U86" s="333">
        <v>0</v>
      </c>
      <c r="V86" s="333">
        <v>0</v>
      </c>
      <c r="W86" s="333">
        <v>0</v>
      </c>
      <c r="X86" s="333">
        <v>0</v>
      </c>
    </row>
    <row r="87" spans="1:24" ht="18" customHeight="1" x14ac:dyDescent="0.5">
      <c r="A87" s="335" t="s">
        <v>153</v>
      </c>
      <c r="B87" s="336" t="s">
        <v>347</v>
      </c>
      <c r="C87" s="332">
        <v>5.4730790000000002</v>
      </c>
      <c r="D87" s="332">
        <v>0</v>
      </c>
      <c r="E87" s="332">
        <v>0</v>
      </c>
      <c r="F87" s="332">
        <v>0</v>
      </c>
      <c r="G87" s="332">
        <v>0</v>
      </c>
      <c r="H87" s="332">
        <v>0.114193</v>
      </c>
      <c r="I87" s="332">
        <v>1.3963E-2</v>
      </c>
      <c r="J87" s="332">
        <v>2.4290620000000001</v>
      </c>
      <c r="K87" s="332">
        <v>0</v>
      </c>
      <c r="L87" s="332">
        <v>0</v>
      </c>
      <c r="M87" s="332">
        <v>0</v>
      </c>
      <c r="N87" s="332">
        <v>0</v>
      </c>
      <c r="O87" s="332">
        <v>0</v>
      </c>
      <c r="P87" s="332">
        <v>6.6335000000000005E-2</v>
      </c>
      <c r="Q87" s="332">
        <v>0</v>
      </c>
      <c r="R87" s="332">
        <v>6.7128999999999994E-2</v>
      </c>
      <c r="S87" s="332">
        <v>2.6158760000000001</v>
      </c>
      <c r="T87" s="332">
        <v>0.148483</v>
      </c>
      <c r="U87" s="332">
        <v>8.038E-3</v>
      </c>
      <c r="V87" s="332">
        <v>0</v>
      </c>
      <c r="W87" s="332">
        <v>0</v>
      </c>
      <c r="X87" s="332">
        <v>0.01</v>
      </c>
    </row>
    <row r="88" spans="1:24" ht="18" customHeight="1" x14ac:dyDescent="0.5">
      <c r="A88" s="337" t="s">
        <v>68</v>
      </c>
      <c r="B88" s="338" t="s">
        <v>351</v>
      </c>
      <c r="C88" s="333">
        <v>5.4173330000000002</v>
      </c>
      <c r="D88" s="333">
        <v>0</v>
      </c>
      <c r="E88" s="333">
        <v>0</v>
      </c>
      <c r="F88" s="333">
        <v>0</v>
      </c>
      <c r="G88" s="333">
        <v>0</v>
      </c>
      <c r="H88" s="333">
        <v>0</v>
      </c>
      <c r="I88" s="333">
        <v>0</v>
      </c>
      <c r="J88" s="333">
        <v>5.3483790000000004</v>
      </c>
      <c r="K88" s="333">
        <v>0</v>
      </c>
      <c r="L88" s="333">
        <v>0</v>
      </c>
      <c r="M88" s="333">
        <v>0</v>
      </c>
      <c r="N88" s="333">
        <v>0</v>
      </c>
      <c r="O88" s="333">
        <v>0</v>
      </c>
      <c r="P88" s="333">
        <v>6.8954000000000001E-2</v>
      </c>
      <c r="Q88" s="333">
        <v>0</v>
      </c>
      <c r="R88" s="333">
        <v>0</v>
      </c>
      <c r="S88" s="333">
        <v>0</v>
      </c>
      <c r="T88" s="333">
        <v>0</v>
      </c>
      <c r="U88" s="333">
        <v>0</v>
      </c>
      <c r="V88" s="333">
        <v>0</v>
      </c>
      <c r="W88" s="333">
        <v>0</v>
      </c>
      <c r="X88" s="333">
        <v>0</v>
      </c>
    </row>
    <row r="89" spans="1:24" ht="18" customHeight="1" x14ac:dyDescent="0.5">
      <c r="A89" s="335" t="s">
        <v>157</v>
      </c>
      <c r="B89" s="336" t="s">
        <v>350</v>
      </c>
      <c r="C89" s="332">
        <v>5.1567170000000004</v>
      </c>
      <c r="D89" s="332">
        <v>0</v>
      </c>
      <c r="E89" s="332">
        <v>0</v>
      </c>
      <c r="F89" s="332">
        <v>0</v>
      </c>
      <c r="G89" s="332">
        <v>0</v>
      </c>
      <c r="H89" s="332">
        <v>0</v>
      </c>
      <c r="I89" s="332">
        <v>0.41590500000000002</v>
      </c>
      <c r="J89" s="332">
        <v>1.736386</v>
      </c>
      <c r="K89" s="332">
        <v>0</v>
      </c>
      <c r="L89" s="332">
        <v>0</v>
      </c>
      <c r="M89" s="332">
        <v>0</v>
      </c>
      <c r="N89" s="332">
        <v>0</v>
      </c>
      <c r="O89" s="332">
        <v>0</v>
      </c>
      <c r="P89" s="332">
        <v>0</v>
      </c>
      <c r="Q89" s="332">
        <v>0</v>
      </c>
      <c r="R89" s="332">
        <v>6.6628000000000007E-2</v>
      </c>
      <c r="S89" s="332">
        <v>2.9377979999999999</v>
      </c>
      <c r="T89" s="332">
        <v>0</v>
      </c>
      <c r="U89" s="332">
        <v>0</v>
      </c>
      <c r="V89" s="332">
        <v>0</v>
      </c>
      <c r="W89" s="332">
        <v>0</v>
      </c>
      <c r="X89" s="332">
        <v>0</v>
      </c>
    </row>
    <row r="90" spans="1:24" ht="18" customHeight="1" x14ac:dyDescent="0.5">
      <c r="A90" s="337" t="s">
        <v>73</v>
      </c>
      <c r="B90" s="338" t="s">
        <v>337</v>
      </c>
      <c r="C90" s="333">
        <v>4.9705820000000003</v>
      </c>
      <c r="D90" s="333">
        <v>0</v>
      </c>
      <c r="E90" s="333">
        <v>0</v>
      </c>
      <c r="F90" s="333">
        <v>0</v>
      </c>
      <c r="G90" s="333">
        <v>0</v>
      </c>
      <c r="H90" s="333">
        <v>0</v>
      </c>
      <c r="I90" s="333">
        <v>0</v>
      </c>
      <c r="J90" s="333">
        <v>4.9205819999999996</v>
      </c>
      <c r="K90" s="333">
        <v>0</v>
      </c>
      <c r="L90" s="333">
        <v>0</v>
      </c>
      <c r="M90" s="333">
        <v>0.05</v>
      </c>
      <c r="N90" s="333">
        <v>0</v>
      </c>
      <c r="O90" s="333">
        <v>0</v>
      </c>
      <c r="P90" s="333">
        <v>0</v>
      </c>
      <c r="Q90" s="333">
        <v>0</v>
      </c>
      <c r="R90" s="333">
        <v>0</v>
      </c>
      <c r="S90" s="333">
        <v>0</v>
      </c>
      <c r="T90" s="333">
        <v>0</v>
      </c>
      <c r="U90" s="333">
        <v>0</v>
      </c>
      <c r="V90" s="333">
        <v>0</v>
      </c>
      <c r="W90" s="333">
        <v>0</v>
      </c>
      <c r="X90" s="333">
        <v>0</v>
      </c>
    </row>
    <row r="91" spans="1:24" ht="18" customHeight="1" x14ac:dyDescent="0.5">
      <c r="A91" s="335" t="s">
        <v>550</v>
      </c>
      <c r="B91" s="336" t="s">
        <v>551</v>
      </c>
      <c r="C91" s="332">
        <v>4.9345049999999997</v>
      </c>
      <c r="D91" s="332">
        <v>0</v>
      </c>
      <c r="E91" s="332">
        <v>0</v>
      </c>
      <c r="F91" s="332">
        <v>3.06108</v>
      </c>
      <c r="G91" s="332">
        <v>0</v>
      </c>
      <c r="H91" s="332">
        <v>0</v>
      </c>
      <c r="I91" s="332">
        <v>0</v>
      </c>
      <c r="J91" s="332">
        <v>0</v>
      </c>
      <c r="K91" s="332">
        <v>0</v>
      </c>
      <c r="L91" s="332">
        <v>0</v>
      </c>
      <c r="M91" s="332">
        <v>0</v>
      </c>
      <c r="N91" s="332">
        <v>0.92571000000000003</v>
      </c>
      <c r="O91" s="332">
        <v>0</v>
      </c>
      <c r="P91" s="332">
        <v>0</v>
      </c>
      <c r="Q91" s="332">
        <v>0</v>
      </c>
      <c r="R91" s="332">
        <v>0.947716</v>
      </c>
      <c r="S91" s="332">
        <v>0</v>
      </c>
      <c r="T91" s="332">
        <v>0</v>
      </c>
      <c r="U91" s="332">
        <v>0</v>
      </c>
      <c r="V91" s="332">
        <v>0</v>
      </c>
      <c r="W91" s="332">
        <v>0</v>
      </c>
      <c r="X91" s="332">
        <v>0</v>
      </c>
    </row>
    <row r="92" spans="1:24" ht="18" customHeight="1" x14ac:dyDescent="0.5">
      <c r="A92" s="337" t="s">
        <v>84</v>
      </c>
      <c r="B92" s="338" t="s">
        <v>336</v>
      </c>
      <c r="C92" s="333">
        <v>4.8064799999999996</v>
      </c>
      <c r="D92" s="333">
        <v>0</v>
      </c>
      <c r="E92" s="333">
        <v>0</v>
      </c>
      <c r="F92" s="333">
        <v>0</v>
      </c>
      <c r="G92" s="333">
        <v>0</v>
      </c>
      <c r="H92" s="333">
        <v>2.3143E-2</v>
      </c>
      <c r="I92" s="333">
        <v>0</v>
      </c>
      <c r="J92" s="333">
        <v>0.42960199999999998</v>
      </c>
      <c r="K92" s="333">
        <v>0</v>
      </c>
      <c r="L92" s="333">
        <v>0</v>
      </c>
      <c r="M92" s="333">
        <v>0</v>
      </c>
      <c r="N92" s="333">
        <v>0</v>
      </c>
      <c r="O92" s="333">
        <v>0</v>
      </c>
      <c r="P92" s="333">
        <v>0</v>
      </c>
      <c r="Q92" s="333">
        <v>0</v>
      </c>
      <c r="R92" s="333">
        <v>5.5400000000000002E-4</v>
      </c>
      <c r="S92" s="333">
        <v>3.2217310000000001</v>
      </c>
      <c r="T92" s="333">
        <v>0.84120099999999998</v>
      </c>
      <c r="U92" s="333">
        <v>3.6579E-2</v>
      </c>
      <c r="V92" s="333">
        <v>0</v>
      </c>
      <c r="W92" s="333">
        <v>0.24751100000000001</v>
      </c>
      <c r="X92" s="333">
        <v>6.1590000000000004E-3</v>
      </c>
    </row>
    <row r="93" spans="1:24" ht="18" customHeight="1" x14ac:dyDescent="0.5">
      <c r="A93" s="335" t="s">
        <v>53</v>
      </c>
      <c r="B93" s="336" t="s">
        <v>326</v>
      </c>
      <c r="C93" s="332">
        <v>4.5699800000000002</v>
      </c>
      <c r="D93" s="332">
        <v>0</v>
      </c>
      <c r="E93" s="332">
        <v>0</v>
      </c>
      <c r="F93" s="332">
        <v>0</v>
      </c>
      <c r="G93" s="332">
        <v>0</v>
      </c>
      <c r="H93" s="332">
        <v>0</v>
      </c>
      <c r="I93" s="332">
        <v>0.65232500000000004</v>
      </c>
      <c r="J93" s="332">
        <v>3.9151929999999999</v>
      </c>
      <c r="K93" s="332">
        <v>0</v>
      </c>
      <c r="L93" s="332">
        <v>0</v>
      </c>
      <c r="M93" s="332">
        <v>0</v>
      </c>
      <c r="N93" s="332">
        <v>0</v>
      </c>
      <c r="O93" s="332">
        <v>0</v>
      </c>
      <c r="P93" s="332">
        <v>0</v>
      </c>
      <c r="Q93" s="332">
        <v>0</v>
      </c>
      <c r="R93" s="332">
        <v>0</v>
      </c>
      <c r="S93" s="332">
        <v>2.4629999999999999E-3</v>
      </c>
      <c r="T93" s="332">
        <v>0</v>
      </c>
      <c r="U93" s="332">
        <v>0</v>
      </c>
      <c r="V93" s="332">
        <v>0</v>
      </c>
      <c r="W93" s="332">
        <v>0</v>
      </c>
      <c r="X93" s="332">
        <v>0</v>
      </c>
    </row>
    <row r="94" spans="1:24" ht="18" customHeight="1" x14ac:dyDescent="0.5">
      <c r="A94" s="337" t="s">
        <v>168</v>
      </c>
      <c r="B94" s="338" t="s">
        <v>286</v>
      </c>
      <c r="C94" s="333">
        <v>4.236491</v>
      </c>
      <c r="D94" s="333">
        <v>0</v>
      </c>
      <c r="E94" s="333">
        <v>0</v>
      </c>
      <c r="F94" s="333">
        <v>0</v>
      </c>
      <c r="G94" s="333">
        <v>0</v>
      </c>
      <c r="H94" s="333">
        <v>3.1674890000000002</v>
      </c>
      <c r="I94" s="333">
        <v>0</v>
      </c>
      <c r="J94" s="333">
        <v>0.84624600000000005</v>
      </c>
      <c r="K94" s="333">
        <v>0</v>
      </c>
      <c r="L94" s="333">
        <v>0</v>
      </c>
      <c r="M94" s="333">
        <v>0</v>
      </c>
      <c r="N94" s="333">
        <v>0.21551400000000001</v>
      </c>
      <c r="O94" s="333">
        <v>0</v>
      </c>
      <c r="P94" s="333">
        <v>0</v>
      </c>
      <c r="Q94" s="333">
        <v>0</v>
      </c>
      <c r="R94" s="333">
        <v>0</v>
      </c>
      <c r="S94" s="333">
        <v>0</v>
      </c>
      <c r="T94" s="333">
        <v>0</v>
      </c>
      <c r="U94" s="333">
        <v>0</v>
      </c>
      <c r="V94" s="333">
        <v>0</v>
      </c>
      <c r="W94" s="333">
        <v>0</v>
      </c>
      <c r="X94" s="333">
        <v>7.2430000000000003E-3</v>
      </c>
    </row>
    <row r="95" spans="1:24" ht="18" customHeight="1" x14ac:dyDescent="0.5">
      <c r="A95" s="335" t="s">
        <v>130</v>
      </c>
      <c r="B95" s="336" t="s">
        <v>343</v>
      </c>
      <c r="C95" s="332">
        <v>3.9619140000000002</v>
      </c>
      <c r="D95" s="332">
        <v>0</v>
      </c>
      <c r="E95" s="332">
        <v>0</v>
      </c>
      <c r="F95" s="332">
        <v>0</v>
      </c>
      <c r="G95" s="332">
        <v>0</v>
      </c>
      <c r="H95" s="332">
        <v>0</v>
      </c>
      <c r="I95" s="332">
        <v>0</v>
      </c>
      <c r="J95" s="332">
        <v>2.3206989999999998</v>
      </c>
      <c r="K95" s="332">
        <v>0</v>
      </c>
      <c r="L95" s="332">
        <v>0</v>
      </c>
      <c r="M95" s="332">
        <v>0</v>
      </c>
      <c r="N95" s="332">
        <v>0</v>
      </c>
      <c r="O95" s="332">
        <v>0</v>
      </c>
      <c r="P95" s="332">
        <v>0</v>
      </c>
      <c r="Q95" s="332">
        <v>0</v>
      </c>
      <c r="R95" s="332">
        <v>0.17022799999999999</v>
      </c>
      <c r="S95" s="332">
        <v>0</v>
      </c>
      <c r="T95" s="332">
        <v>1.470987</v>
      </c>
      <c r="U95" s="332">
        <v>0</v>
      </c>
      <c r="V95" s="332">
        <v>0</v>
      </c>
      <c r="W95" s="332">
        <v>0</v>
      </c>
      <c r="X95" s="332">
        <v>0</v>
      </c>
    </row>
    <row r="96" spans="1:24" ht="18" customHeight="1" x14ac:dyDescent="0.5">
      <c r="A96" s="337" t="s">
        <v>86</v>
      </c>
      <c r="B96" s="338" t="s">
        <v>373</v>
      </c>
      <c r="C96" s="333">
        <v>3.8623340000000002</v>
      </c>
      <c r="D96" s="333">
        <v>0</v>
      </c>
      <c r="E96" s="333">
        <v>0</v>
      </c>
      <c r="F96" s="333">
        <v>0</v>
      </c>
      <c r="G96" s="333">
        <v>0</v>
      </c>
      <c r="H96" s="333">
        <v>0</v>
      </c>
      <c r="I96" s="333">
        <v>0</v>
      </c>
      <c r="J96" s="333">
        <v>1.169667</v>
      </c>
      <c r="K96" s="333">
        <v>0</v>
      </c>
      <c r="L96" s="333">
        <v>0</v>
      </c>
      <c r="M96" s="333">
        <v>0</v>
      </c>
      <c r="N96" s="333">
        <v>2.4896889999999998</v>
      </c>
      <c r="O96" s="333">
        <v>0</v>
      </c>
      <c r="P96" s="333">
        <v>4.8189999999999997E-2</v>
      </c>
      <c r="Q96" s="333">
        <v>0</v>
      </c>
      <c r="R96" s="333">
        <v>0</v>
      </c>
      <c r="S96" s="333">
        <v>0.135356</v>
      </c>
      <c r="T96" s="333">
        <v>0</v>
      </c>
      <c r="U96" s="333">
        <v>1.6875000000000001E-2</v>
      </c>
      <c r="V96" s="333">
        <v>0</v>
      </c>
      <c r="W96" s="333">
        <v>0</v>
      </c>
      <c r="X96" s="333">
        <v>2.5569999999999998E-3</v>
      </c>
    </row>
    <row r="97" spans="1:24" ht="18" customHeight="1" x14ac:dyDescent="0.5">
      <c r="A97" s="335" t="s">
        <v>63</v>
      </c>
      <c r="B97" s="336" t="s">
        <v>346</v>
      </c>
      <c r="C97" s="332">
        <v>3.7362090000000001</v>
      </c>
      <c r="D97" s="332">
        <v>0</v>
      </c>
      <c r="E97" s="332">
        <v>0</v>
      </c>
      <c r="F97" s="332">
        <v>0</v>
      </c>
      <c r="G97" s="332">
        <v>0</v>
      </c>
      <c r="H97" s="332">
        <v>0</v>
      </c>
      <c r="I97" s="332">
        <v>0</v>
      </c>
      <c r="J97" s="332">
        <v>3.200507</v>
      </c>
      <c r="K97" s="332">
        <v>0</v>
      </c>
      <c r="L97" s="332">
        <v>0</v>
      </c>
      <c r="M97" s="332">
        <v>0</v>
      </c>
      <c r="N97" s="332">
        <v>0</v>
      </c>
      <c r="O97" s="332">
        <v>0</v>
      </c>
      <c r="P97" s="332">
        <v>0</v>
      </c>
      <c r="Q97" s="332">
        <v>0</v>
      </c>
      <c r="R97" s="332">
        <v>0</v>
      </c>
      <c r="S97" s="332">
        <v>0.53570300000000004</v>
      </c>
      <c r="T97" s="332">
        <v>0</v>
      </c>
      <c r="U97" s="332">
        <v>0</v>
      </c>
      <c r="V97" s="332">
        <v>0</v>
      </c>
      <c r="W97" s="332">
        <v>0</v>
      </c>
      <c r="X97" s="332">
        <v>0</v>
      </c>
    </row>
    <row r="98" spans="1:24" ht="18" customHeight="1" x14ac:dyDescent="0.5">
      <c r="A98" s="337" t="s">
        <v>82</v>
      </c>
      <c r="B98" s="338" t="s">
        <v>360</v>
      </c>
      <c r="C98" s="333">
        <v>3.73421</v>
      </c>
      <c r="D98" s="333">
        <v>0</v>
      </c>
      <c r="E98" s="333">
        <v>0</v>
      </c>
      <c r="F98" s="333">
        <v>0</v>
      </c>
      <c r="G98" s="333">
        <v>9.0564000000000006E-2</v>
      </c>
      <c r="H98" s="333">
        <v>0</v>
      </c>
      <c r="I98" s="333">
        <v>1.0163E-2</v>
      </c>
      <c r="J98" s="333">
        <v>1.328722</v>
      </c>
      <c r="K98" s="333">
        <v>0</v>
      </c>
      <c r="L98" s="333">
        <v>0</v>
      </c>
      <c r="M98" s="333">
        <v>0.252552</v>
      </c>
      <c r="N98" s="333">
        <v>0</v>
      </c>
      <c r="O98" s="333">
        <v>0</v>
      </c>
      <c r="P98" s="333">
        <v>1.9832920000000001</v>
      </c>
      <c r="Q98" s="333">
        <v>0</v>
      </c>
      <c r="R98" s="333">
        <v>5.9399E-2</v>
      </c>
      <c r="S98" s="333">
        <v>0</v>
      </c>
      <c r="T98" s="333">
        <v>0</v>
      </c>
      <c r="U98" s="333">
        <v>0</v>
      </c>
      <c r="V98" s="333">
        <v>0</v>
      </c>
      <c r="W98" s="333">
        <v>0</v>
      </c>
      <c r="X98" s="333">
        <v>9.5180000000000004E-3</v>
      </c>
    </row>
    <row r="99" spans="1:24" ht="18" customHeight="1" x14ac:dyDescent="0.5">
      <c r="A99" s="335" t="s">
        <v>65</v>
      </c>
      <c r="B99" s="336" t="s">
        <v>327</v>
      </c>
      <c r="C99" s="332">
        <v>3.6939959999999998</v>
      </c>
      <c r="D99" s="332">
        <v>0</v>
      </c>
      <c r="E99" s="332">
        <v>0</v>
      </c>
      <c r="F99" s="332">
        <v>0</v>
      </c>
      <c r="G99" s="332">
        <v>0</v>
      </c>
      <c r="H99" s="332">
        <v>0</v>
      </c>
      <c r="I99" s="332">
        <v>0</v>
      </c>
      <c r="J99" s="332">
        <v>3.6939959999999998</v>
      </c>
      <c r="K99" s="332">
        <v>0</v>
      </c>
      <c r="L99" s="332">
        <v>0</v>
      </c>
      <c r="M99" s="332">
        <v>0</v>
      </c>
      <c r="N99" s="332">
        <v>0</v>
      </c>
      <c r="O99" s="332">
        <v>0</v>
      </c>
      <c r="P99" s="332">
        <v>0</v>
      </c>
      <c r="Q99" s="332">
        <v>0</v>
      </c>
      <c r="R99" s="332">
        <v>0</v>
      </c>
      <c r="S99" s="332">
        <v>0</v>
      </c>
      <c r="T99" s="332">
        <v>0</v>
      </c>
      <c r="U99" s="332">
        <v>0</v>
      </c>
      <c r="V99" s="332">
        <v>0</v>
      </c>
      <c r="W99" s="332">
        <v>0</v>
      </c>
      <c r="X99" s="332">
        <v>0</v>
      </c>
    </row>
    <row r="100" spans="1:24" ht="18" customHeight="1" x14ac:dyDescent="0.5">
      <c r="A100" s="337" t="s">
        <v>78</v>
      </c>
      <c r="B100" s="338" t="s">
        <v>370</v>
      </c>
      <c r="C100" s="333">
        <v>3.1054119999999998</v>
      </c>
      <c r="D100" s="333">
        <v>0</v>
      </c>
      <c r="E100" s="333">
        <v>2.6499999999999999E-2</v>
      </c>
      <c r="F100" s="333">
        <v>0</v>
      </c>
      <c r="G100" s="333">
        <v>0.107879</v>
      </c>
      <c r="H100" s="333">
        <v>0</v>
      </c>
      <c r="I100" s="333">
        <v>1.872018</v>
      </c>
      <c r="J100" s="333">
        <v>0</v>
      </c>
      <c r="K100" s="333">
        <v>0</v>
      </c>
      <c r="L100" s="333">
        <v>0</v>
      </c>
      <c r="M100" s="333">
        <v>0</v>
      </c>
      <c r="N100" s="333">
        <v>0</v>
      </c>
      <c r="O100" s="333">
        <v>0</v>
      </c>
      <c r="P100" s="333">
        <v>0</v>
      </c>
      <c r="Q100" s="333">
        <v>0</v>
      </c>
      <c r="R100" s="333">
        <v>1.0990150000000001</v>
      </c>
      <c r="S100" s="333">
        <v>0</v>
      </c>
      <c r="T100" s="333">
        <v>0</v>
      </c>
      <c r="U100" s="333">
        <v>0</v>
      </c>
      <c r="V100" s="333">
        <v>0</v>
      </c>
      <c r="W100" s="333">
        <v>0</v>
      </c>
      <c r="X100" s="333">
        <v>0</v>
      </c>
    </row>
    <row r="101" spans="1:24" ht="18" customHeight="1" x14ac:dyDescent="0.5">
      <c r="A101" s="335" t="s">
        <v>729</v>
      </c>
      <c r="B101" s="336" t="s">
        <v>730</v>
      </c>
      <c r="C101" s="332">
        <v>3.0714579999999998</v>
      </c>
      <c r="D101" s="332">
        <v>0</v>
      </c>
      <c r="E101" s="332">
        <v>0.13250000000000001</v>
      </c>
      <c r="F101" s="332">
        <v>0</v>
      </c>
      <c r="G101" s="332">
        <v>0</v>
      </c>
      <c r="H101" s="332">
        <v>0</v>
      </c>
      <c r="I101" s="332">
        <v>0</v>
      </c>
      <c r="J101" s="332">
        <v>2.938958</v>
      </c>
      <c r="K101" s="332">
        <v>0</v>
      </c>
      <c r="L101" s="332">
        <v>0</v>
      </c>
      <c r="M101" s="332">
        <v>0</v>
      </c>
      <c r="N101" s="332">
        <v>0</v>
      </c>
      <c r="O101" s="332">
        <v>0</v>
      </c>
      <c r="P101" s="332">
        <v>0</v>
      </c>
      <c r="Q101" s="332">
        <v>0</v>
      </c>
      <c r="R101" s="332">
        <v>0</v>
      </c>
      <c r="S101" s="332">
        <v>0</v>
      </c>
      <c r="T101" s="332">
        <v>0</v>
      </c>
      <c r="U101" s="332">
        <v>0</v>
      </c>
      <c r="V101" s="332">
        <v>0</v>
      </c>
      <c r="W101" s="332">
        <v>0</v>
      </c>
      <c r="X101" s="332">
        <v>0</v>
      </c>
    </row>
    <row r="102" spans="1:24" ht="18" customHeight="1" x14ac:dyDescent="0.5">
      <c r="A102" s="337" t="s">
        <v>746</v>
      </c>
      <c r="B102" s="338" t="s">
        <v>752</v>
      </c>
      <c r="C102" s="333">
        <v>2.9959259999999999</v>
      </c>
      <c r="D102" s="333">
        <v>0</v>
      </c>
      <c r="E102" s="333">
        <v>3.4625000000000003E-2</v>
      </c>
      <c r="F102" s="333">
        <v>0</v>
      </c>
      <c r="G102" s="333">
        <v>0</v>
      </c>
      <c r="H102" s="333">
        <v>0</v>
      </c>
      <c r="I102" s="333">
        <v>2.6131289999999998</v>
      </c>
      <c r="J102" s="333">
        <v>0.16606199999999999</v>
      </c>
      <c r="K102" s="333">
        <v>0</v>
      </c>
      <c r="L102" s="333">
        <v>0</v>
      </c>
      <c r="M102" s="333">
        <v>0.18210899999999999</v>
      </c>
      <c r="N102" s="333">
        <v>0</v>
      </c>
      <c r="O102" s="333">
        <v>0</v>
      </c>
      <c r="P102" s="333">
        <v>0</v>
      </c>
      <c r="Q102" s="333">
        <v>0</v>
      </c>
      <c r="R102" s="333">
        <v>0</v>
      </c>
      <c r="S102" s="333">
        <v>0</v>
      </c>
      <c r="T102" s="333">
        <v>0</v>
      </c>
      <c r="U102" s="333">
        <v>0</v>
      </c>
      <c r="V102" s="333">
        <v>0</v>
      </c>
      <c r="W102" s="333">
        <v>0</v>
      </c>
      <c r="X102" s="333">
        <v>0</v>
      </c>
    </row>
    <row r="103" spans="1:24" ht="18" customHeight="1" x14ac:dyDescent="0.5">
      <c r="A103" s="335" t="s">
        <v>214</v>
      </c>
      <c r="B103" s="336" t="s">
        <v>352</v>
      </c>
      <c r="C103" s="332">
        <v>2.5053879999999999</v>
      </c>
      <c r="D103" s="332">
        <v>0</v>
      </c>
      <c r="E103" s="332">
        <v>0</v>
      </c>
      <c r="F103" s="332">
        <v>0</v>
      </c>
      <c r="G103" s="332">
        <v>0</v>
      </c>
      <c r="H103" s="332">
        <v>0</v>
      </c>
      <c r="I103" s="332">
        <v>0</v>
      </c>
      <c r="J103" s="332">
        <v>0.80496100000000004</v>
      </c>
      <c r="K103" s="332">
        <v>0</v>
      </c>
      <c r="L103" s="332">
        <v>0</v>
      </c>
      <c r="M103" s="332">
        <v>0</v>
      </c>
      <c r="N103" s="332">
        <v>0</v>
      </c>
      <c r="O103" s="332">
        <v>0</v>
      </c>
      <c r="P103" s="332">
        <v>0.38429099999999999</v>
      </c>
      <c r="Q103" s="332">
        <v>0</v>
      </c>
      <c r="R103" s="332">
        <v>1.3161350000000001</v>
      </c>
      <c r="S103" s="332">
        <v>0</v>
      </c>
      <c r="T103" s="332">
        <v>0</v>
      </c>
      <c r="U103" s="332">
        <v>0</v>
      </c>
      <c r="V103" s="332">
        <v>0</v>
      </c>
      <c r="W103" s="332">
        <v>0</v>
      </c>
      <c r="X103" s="332">
        <v>0</v>
      </c>
    </row>
    <row r="104" spans="1:24" ht="18" customHeight="1" x14ac:dyDescent="0.5">
      <c r="A104" s="337" t="s">
        <v>174</v>
      </c>
      <c r="B104" s="338" t="s">
        <v>374</v>
      </c>
      <c r="C104" s="333">
        <v>2.2959149999999999</v>
      </c>
      <c r="D104" s="333">
        <v>0</v>
      </c>
      <c r="E104" s="333">
        <v>0</v>
      </c>
      <c r="F104" s="333">
        <v>0</v>
      </c>
      <c r="G104" s="333">
        <v>0</v>
      </c>
      <c r="H104" s="333">
        <v>0</v>
      </c>
      <c r="I104" s="333">
        <v>0</v>
      </c>
      <c r="J104" s="333">
        <v>2.2469130000000002</v>
      </c>
      <c r="K104" s="333">
        <v>0</v>
      </c>
      <c r="L104" s="333">
        <v>0</v>
      </c>
      <c r="M104" s="333">
        <v>0</v>
      </c>
      <c r="N104" s="333">
        <v>0</v>
      </c>
      <c r="O104" s="333">
        <v>0</v>
      </c>
      <c r="P104" s="333">
        <v>4.2347999999999997E-2</v>
      </c>
      <c r="Q104" s="333">
        <v>0</v>
      </c>
      <c r="R104" s="333">
        <v>0</v>
      </c>
      <c r="S104" s="333">
        <v>0</v>
      </c>
      <c r="T104" s="333">
        <v>0</v>
      </c>
      <c r="U104" s="333">
        <v>0</v>
      </c>
      <c r="V104" s="333">
        <v>0</v>
      </c>
      <c r="W104" s="333">
        <v>0</v>
      </c>
      <c r="X104" s="333">
        <v>6.6530000000000001E-3</v>
      </c>
    </row>
    <row r="105" spans="1:24" ht="18" customHeight="1" x14ac:dyDescent="0.5">
      <c r="A105" s="335" t="s">
        <v>611</v>
      </c>
      <c r="B105" s="336" t="s">
        <v>612</v>
      </c>
      <c r="C105" s="332">
        <v>2.28023</v>
      </c>
      <c r="D105" s="332">
        <v>0</v>
      </c>
      <c r="E105" s="332">
        <v>0</v>
      </c>
      <c r="F105" s="332">
        <v>0</v>
      </c>
      <c r="G105" s="332">
        <v>2.0689310000000001</v>
      </c>
      <c r="H105" s="332">
        <v>0</v>
      </c>
      <c r="I105" s="332">
        <v>0</v>
      </c>
      <c r="J105" s="332">
        <v>0</v>
      </c>
      <c r="K105" s="332">
        <v>0</v>
      </c>
      <c r="L105" s="332">
        <v>0</v>
      </c>
      <c r="M105" s="332">
        <v>0</v>
      </c>
      <c r="N105" s="332">
        <v>0.18429200000000001</v>
      </c>
      <c r="O105" s="332">
        <v>0</v>
      </c>
      <c r="P105" s="332">
        <v>0</v>
      </c>
      <c r="Q105" s="332">
        <v>0</v>
      </c>
      <c r="R105" s="332">
        <v>0</v>
      </c>
      <c r="S105" s="332">
        <v>0</v>
      </c>
      <c r="T105" s="332">
        <v>0</v>
      </c>
      <c r="U105" s="332">
        <v>0</v>
      </c>
      <c r="V105" s="332">
        <v>0</v>
      </c>
      <c r="W105" s="332">
        <v>0</v>
      </c>
      <c r="X105" s="332">
        <v>2.7008000000000001E-2</v>
      </c>
    </row>
    <row r="106" spans="1:24" ht="18" customHeight="1" x14ac:dyDescent="0.5">
      <c r="A106" s="337" t="s">
        <v>77</v>
      </c>
      <c r="B106" s="338" t="s">
        <v>367</v>
      </c>
      <c r="C106" s="333">
        <v>2.2411889999999999</v>
      </c>
      <c r="D106" s="333">
        <v>0</v>
      </c>
      <c r="E106" s="333">
        <v>0</v>
      </c>
      <c r="F106" s="333">
        <v>0</v>
      </c>
      <c r="G106" s="333">
        <v>0</v>
      </c>
      <c r="H106" s="333">
        <v>0</v>
      </c>
      <c r="I106" s="333">
        <v>0</v>
      </c>
      <c r="J106" s="333">
        <v>1.3695120000000001</v>
      </c>
      <c r="K106" s="333">
        <v>0</v>
      </c>
      <c r="L106" s="333">
        <v>0</v>
      </c>
      <c r="M106" s="333">
        <v>0</v>
      </c>
      <c r="N106" s="333">
        <v>0</v>
      </c>
      <c r="O106" s="333">
        <v>0</v>
      </c>
      <c r="P106" s="333">
        <v>8.0959000000000003E-2</v>
      </c>
      <c r="Q106" s="333">
        <v>0</v>
      </c>
      <c r="R106" s="333">
        <v>0.79071800000000003</v>
      </c>
      <c r="S106" s="333">
        <v>0</v>
      </c>
      <c r="T106" s="333">
        <v>0</v>
      </c>
      <c r="U106" s="333">
        <v>0</v>
      </c>
      <c r="V106" s="333">
        <v>0</v>
      </c>
      <c r="W106" s="333">
        <v>0</v>
      </c>
      <c r="X106" s="333">
        <v>0</v>
      </c>
    </row>
    <row r="107" spans="1:24" ht="18" customHeight="1" x14ac:dyDescent="0.5">
      <c r="A107" s="335" t="s">
        <v>207</v>
      </c>
      <c r="B107" s="336" t="s">
        <v>313</v>
      </c>
      <c r="C107" s="332">
        <v>2.2399909999999998</v>
      </c>
      <c r="D107" s="332">
        <v>6.9439999999999997E-3</v>
      </c>
      <c r="E107" s="332">
        <v>0.44042900000000001</v>
      </c>
      <c r="F107" s="332">
        <v>0</v>
      </c>
      <c r="G107" s="332">
        <v>0</v>
      </c>
      <c r="H107" s="332">
        <v>0</v>
      </c>
      <c r="I107" s="332">
        <v>2.2313E-2</v>
      </c>
      <c r="J107" s="332">
        <v>1.6294979999999999</v>
      </c>
      <c r="K107" s="332">
        <v>0</v>
      </c>
      <c r="L107" s="332">
        <v>0</v>
      </c>
      <c r="M107" s="332">
        <v>0</v>
      </c>
      <c r="N107" s="332">
        <v>0</v>
      </c>
      <c r="O107" s="332">
        <v>0</v>
      </c>
      <c r="P107" s="332">
        <v>1.3899999999999999E-2</v>
      </c>
      <c r="Q107" s="332">
        <v>0</v>
      </c>
      <c r="R107" s="332">
        <v>0</v>
      </c>
      <c r="S107" s="332">
        <v>1.7954999999999999E-2</v>
      </c>
      <c r="T107" s="332">
        <v>8.7758000000000003E-2</v>
      </c>
      <c r="U107" s="332">
        <v>0</v>
      </c>
      <c r="V107" s="332">
        <v>0</v>
      </c>
      <c r="W107" s="332">
        <v>0</v>
      </c>
      <c r="X107" s="332">
        <v>2.1194999999999999E-2</v>
      </c>
    </row>
    <row r="108" spans="1:24" ht="18" customHeight="1" x14ac:dyDescent="0.5">
      <c r="A108" s="337" t="s">
        <v>81</v>
      </c>
      <c r="B108" s="338" t="s">
        <v>353</v>
      </c>
      <c r="C108" s="333">
        <v>1.961632</v>
      </c>
      <c r="D108" s="333">
        <v>0</v>
      </c>
      <c r="E108" s="333">
        <v>0</v>
      </c>
      <c r="F108" s="333">
        <v>0</v>
      </c>
      <c r="G108" s="333">
        <v>0</v>
      </c>
      <c r="H108" s="333">
        <v>0</v>
      </c>
      <c r="I108" s="333">
        <v>0</v>
      </c>
      <c r="J108" s="333">
        <v>0</v>
      </c>
      <c r="K108" s="333">
        <v>0</v>
      </c>
      <c r="L108" s="333">
        <v>0</v>
      </c>
      <c r="M108" s="333">
        <v>0</v>
      </c>
      <c r="N108" s="333">
        <v>0</v>
      </c>
      <c r="O108" s="333">
        <v>0</v>
      </c>
      <c r="P108" s="333">
        <v>2.2499999999999998E-3</v>
      </c>
      <c r="Q108" s="333">
        <v>0</v>
      </c>
      <c r="R108" s="333">
        <v>1.0196E-2</v>
      </c>
      <c r="S108" s="333">
        <v>0.44202000000000002</v>
      </c>
      <c r="T108" s="333">
        <v>0</v>
      </c>
      <c r="U108" s="333">
        <v>1.50444</v>
      </c>
      <c r="V108" s="333">
        <v>0</v>
      </c>
      <c r="W108" s="333">
        <v>2.64E-3</v>
      </c>
      <c r="X108" s="333">
        <v>8.5000000000000006E-5</v>
      </c>
    </row>
    <row r="109" spans="1:24" ht="18" customHeight="1" x14ac:dyDescent="0.5">
      <c r="A109" s="335" t="s">
        <v>164</v>
      </c>
      <c r="B109" s="336" t="s">
        <v>369</v>
      </c>
      <c r="C109" s="332">
        <v>1.905648</v>
      </c>
      <c r="D109" s="332">
        <v>0</v>
      </c>
      <c r="E109" s="332">
        <v>0</v>
      </c>
      <c r="F109" s="332">
        <v>0</v>
      </c>
      <c r="G109" s="332">
        <v>0</v>
      </c>
      <c r="H109" s="332">
        <v>0</v>
      </c>
      <c r="I109" s="332">
        <v>0</v>
      </c>
      <c r="J109" s="332">
        <v>1.855127</v>
      </c>
      <c r="K109" s="332">
        <v>0</v>
      </c>
      <c r="L109" s="332">
        <v>0</v>
      </c>
      <c r="M109" s="332">
        <v>0</v>
      </c>
      <c r="N109" s="332">
        <v>0</v>
      </c>
      <c r="O109" s="332">
        <v>0</v>
      </c>
      <c r="P109" s="332">
        <v>0</v>
      </c>
      <c r="Q109" s="332">
        <v>0</v>
      </c>
      <c r="R109" s="332">
        <v>0</v>
      </c>
      <c r="S109" s="332">
        <v>0</v>
      </c>
      <c r="T109" s="332">
        <v>0</v>
      </c>
      <c r="U109" s="332">
        <v>0</v>
      </c>
      <c r="V109" s="332">
        <v>0</v>
      </c>
      <c r="W109" s="332">
        <v>0</v>
      </c>
      <c r="X109" s="332">
        <v>5.0520000000000002E-2</v>
      </c>
    </row>
    <row r="110" spans="1:24" ht="18" customHeight="1" x14ac:dyDescent="0.5">
      <c r="A110" s="337" t="s">
        <v>165</v>
      </c>
      <c r="B110" s="338" t="s">
        <v>438</v>
      </c>
      <c r="C110" s="333">
        <v>1.8247930000000001</v>
      </c>
      <c r="D110" s="333">
        <v>0</v>
      </c>
      <c r="E110" s="333">
        <v>0</v>
      </c>
      <c r="F110" s="333">
        <v>0</v>
      </c>
      <c r="G110" s="333">
        <v>0</v>
      </c>
      <c r="H110" s="333">
        <v>0</v>
      </c>
      <c r="I110" s="333">
        <v>0</v>
      </c>
      <c r="J110" s="333">
        <v>0</v>
      </c>
      <c r="K110" s="333">
        <v>0</v>
      </c>
      <c r="L110" s="333">
        <v>0</v>
      </c>
      <c r="M110" s="333">
        <v>0</v>
      </c>
      <c r="N110" s="333">
        <v>0</v>
      </c>
      <c r="O110" s="333">
        <v>0</v>
      </c>
      <c r="P110" s="333">
        <v>0.325934</v>
      </c>
      <c r="Q110" s="333">
        <v>0</v>
      </c>
      <c r="R110" s="333">
        <v>1.498858</v>
      </c>
      <c r="S110" s="333">
        <v>0</v>
      </c>
      <c r="T110" s="333">
        <v>0</v>
      </c>
      <c r="U110" s="333">
        <v>0</v>
      </c>
      <c r="V110" s="333">
        <v>0</v>
      </c>
      <c r="W110" s="333">
        <v>0</v>
      </c>
      <c r="X110" s="333">
        <v>0</v>
      </c>
    </row>
    <row r="111" spans="1:24" ht="18" customHeight="1" x14ac:dyDescent="0.5">
      <c r="A111" s="335" t="s">
        <v>169</v>
      </c>
      <c r="B111" s="336" t="s">
        <v>308</v>
      </c>
      <c r="C111" s="332">
        <v>1.790049</v>
      </c>
      <c r="D111" s="332">
        <v>0</v>
      </c>
      <c r="E111" s="332">
        <v>3.2383000000000002E-2</v>
      </c>
      <c r="F111" s="332">
        <v>0</v>
      </c>
      <c r="G111" s="332">
        <v>0.29146699999999998</v>
      </c>
      <c r="H111" s="332">
        <v>0</v>
      </c>
      <c r="I111" s="332">
        <v>0</v>
      </c>
      <c r="J111" s="332">
        <v>1.1086229999999999</v>
      </c>
      <c r="K111" s="332">
        <v>0</v>
      </c>
      <c r="L111" s="332">
        <v>0</v>
      </c>
      <c r="M111" s="332">
        <v>0.329845</v>
      </c>
      <c r="N111" s="332">
        <v>5.0000000000000001E-4</v>
      </c>
      <c r="O111" s="332">
        <v>0</v>
      </c>
      <c r="P111" s="332">
        <v>2.5004999999999999E-2</v>
      </c>
      <c r="Q111" s="332">
        <v>0</v>
      </c>
      <c r="R111" s="332">
        <v>0</v>
      </c>
      <c r="S111" s="332">
        <v>0</v>
      </c>
      <c r="T111" s="332">
        <v>0</v>
      </c>
      <c r="U111" s="332">
        <v>0</v>
      </c>
      <c r="V111" s="332">
        <v>0</v>
      </c>
      <c r="W111" s="332">
        <v>0</v>
      </c>
      <c r="X111" s="332">
        <v>2.2260000000000001E-3</v>
      </c>
    </row>
    <row r="112" spans="1:24" ht="18" customHeight="1" x14ac:dyDescent="0.5">
      <c r="A112" s="337" t="s">
        <v>749</v>
      </c>
      <c r="B112" s="338" t="s">
        <v>755</v>
      </c>
      <c r="C112" s="333">
        <v>1.7491939999999999</v>
      </c>
      <c r="D112" s="333">
        <v>0</v>
      </c>
      <c r="E112" s="333">
        <v>0</v>
      </c>
      <c r="F112" s="333">
        <v>0</v>
      </c>
      <c r="G112" s="333">
        <v>0</v>
      </c>
      <c r="H112" s="333">
        <v>0</v>
      </c>
      <c r="I112" s="333">
        <v>0</v>
      </c>
      <c r="J112" s="333">
        <v>1.7491939999999999</v>
      </c>
      <c r="K112" s="333">
        <v>0</v>
      </c>
      <c r="L112" s="333">
        <v>0</v>
      </c>
      <c r="M112" s="333">
        <v>0</v>
      </c>
      <c r="N112" s="333">
        <v>0</v>
      </c>
      <c r="O112" s="333">
        <v>0</v>
      </c>
      <c r="P112" s="333">
        <v>0</v>
      </c>
      <c r="Q112" s="333">
        <v>0</v>
      </c>
      <c r="R112" s="333">
        <v>0</v>
      </c>
      <c r="S112" s="333">
        <v>0</v>
      </c>
      <c r="T112" s="333">
        <v>0</v>
      </c>
      <c r="U112" s="333">
        <v>0</v>
      </c>
      <c r="V112" s="333">
        <v>0</v>
      </c>
      <c r="W112" s="333">
        <v>0</v>
      </c>
      <c r="X112" s="333">
        <v>0</v>
      </c>
    </row>
    <row r="113" spans="1:24" ht="18" customHeight="1" x14ac:dyDescent="0.5">
      <c r="A113" s="335" t="s">
        <v>176</v>
      </c>
      <c r="B113" s="336" t="s">
        <v>375</v>
      </c>
      <c r="C113" s="332">
        <v>1.7235590000000001</v>
      </c>
      <c r="D113" s="332">
        <v>0</v>
      </c>
      <c r="E113" s="332">
        <v>1.5900000000000001E-2</v>
      </c>
      <c r="F113" s="332">
        <v>0</v>
      </c>
      <c r="G113" s="332">
        <v>0</v>
      </c>
      <c r="H113" s="332">
        <v>0</v>
      </c>
      <c r="I113" s="332">
        <v>0</v>
      </c>
      <c r="J113" s="332">
        <v>0.45622600000000002</v>
      </c>
      <c r="K113" s="332">
        <v>0</v>
      </c>
      <c r="L113" s="332">
        <v>0</v>
      </c>
      <c r="M113" s="332">
        <v>0</v>
      </c>
      <c r="N113" s="332">
        <v>4.7600000000000002E-4</v>
      </c>
      <c r="O113" s="332">
        <v>1.84E-4</v>
      </c>
      <c r="P113" s="332">
        <v>0</v>
      </c>
      <c r="Q113" s="332">
        <v>0</v>
      </c>
      <c r="R113" s="332">
        <v>0.131687</v>
      </c>
      <c r="S113" s="332">
        <v>0.55884900000000004</v>
      </c>
      <c r="T113" s="332">
        <v>0</v>
      </c>
      <c r="U113" s="332">
        <v>0.56016600000000005</v>
      </c>
      <c r="V113" s="332">
        <v>0</v>
      </c>
      <c r="W113" s="332">
        <v>7.2000000000000002E-5</v>
      </c>
      <c r="X113" s="332">
        <v>0</v>
      </c>
    </row>
    <row r="114" spans="1:24" ht="18" customHeight="1" x14ac:dyDescent="0.5">
      <c r="A114" s="337" t="s">
        <v>209</v>
      </c>
      <c r="B114" s="338" t="s">
        <v>437</v>
      </c>
      <c r="C114" s="333">
        <v>1.6950289999999999</v>
      </c>
      <c r="D114" s="333">
        <v>0</v>
      </c>
      <c r="E114" s="333">
        <v>0.13115099999999999</v>
      </c>
      <c r="F114" s="333">
        <v>0</v>
      </c>
      <c r="G114" s="333">
        <v>2.0997999999999999E-2</v>
      </c>
      <c r="H114" s="333">
        <v>0</v>
      </c>
      <c r="I114" s="333">
        <v>1.0635619999999999</v>
      </c>
      <c r="J114" s="333">
        <v>0</v>
      </c>
      <c r="K114" s="333">
        <v>0</v>
      </c>
      <c r="L114" s="333">
        <v>0</v>
      </c>
      <c r="M114" s="333">
        <v>0</v>
      </c>
      <c r="N114" s="333">
        <v>0</v>
      </c>
      <c r="O114" s="333">
        <v>0</v>
      </c>
      <c r="P114" s="333">
        <v>0.35004800000000003</v>
      </c>
      <c r="Q114" s="333">
        <v>0</v>
      </c>
      <c r="R114" s="333">
        <v>0</v>
      </c>
      <c r="S114" s="333">
        <v>0</v>
      </c>
      <c r="T114" s="333">
        <v>0</v>
      </c>
      <c r="U114" s="333">
        <v>0.12767600000000001</v>
      </c>
      <c r="V114" s="333">
        <v>0</v>
      </c>
      <c r="W114" s="333">
        <v>0</v>
      </c>
      <c r="X114" s="333">
        <v>1.5939999999999999E-3</v>
      </c>
    </row>
    <row r="115" spans="1:24" ht="18" customHeight="1" x14ac:dyDescent="0.5">
      <c r="A115" s="335" t="s">
        <v>162</v>
      </c>
      <c r="B115" s="336" t="s">
        <v>357</v>
      </c>
      <c r="C115" s="332">
        <v>1.553059</v>
      </c>
      <c r="D115" s="332">
        <v>0</v>
      </c>
      <c r="E115" s="332">
        <v>0</v>
      </c>
      <c r="F115" s="332">
        <v>0</v>
      </c>
      <c r="G115" s="332">
        <v>0</v>
      </c>
      <c r="H115" s="332">
        <v>0</v>
      </c>
      <c r="I115" s="332">
        <v>0</v>
      </c>
      <c r="J115" s="332">
        <v>1.553059</v>
      </c>
      <c r="K115" s="332">
        <v>0</v>
      </c>
      <c r="L115" s="332">
        <v>0</v>
      </c>
      <c r="M115" s="332">
        <v>0</v>
      </c>
      <c r="N115" s="332">
        <v>0</v>
      </c>
      <c r="O115" s="332">
        <v>0</v>
      </c>
      <c r="P115" s="332">
        <v>0</v>
      </c>
      <c r="Q115" s="332">
        <v>0</v>
      </c>
      <c r="R115" s="332">
        <v>0</v>
      </c>
      <c r="S115" s="332">
        <v>0</v>
      </c>
      <c r="T115" s="332">
        <v>0</v>
      </c>
      <c r="U115" s="332">
        <v>0</v>
      </c>
      <c r="V115" s="332">
        <v>0</v>
      </c>
      <c r="W115" s="332">
        <v>0</v>
      </c>
      <c r="X115" s="332">
        <v>0</v>
      </c>
    </row>
    <row r="116" spans="1:24" ht="18" customHeight="1" x14ac:dyDescent="0.5">
      <c r="A116" s="337" t="s">
        <v>215</v>
      </c>
      <c r="B116" s="338" t="s">
        <v>363</v>
      </c>
      <c r="C116" s="333">
        <v>1.547771</v>
      </c>
      <c r="D116" s="333">
        <v>0</v>
      </c>
      <c r="E116" s="333">
        <v>7.2430000000000003E-3</v>
      </c>
      <c r="F116" s="333">
        <v>0</v>
      </c>
      <c r="G116" s="333">
        <v>0</v>
      </c>
      <c r="H116" s="333">
        <v>0</v>
      </c>
      <c r="I116" s="333">
        <v>0</v>
      </c>
      <c r="J116" s="333">
        <v>1.538942</v>
      </c>
      <c r="K116" s="333">
        <v>0</v>
      </c>
      <c r="L116" s="333">
        <v>0</v>
      </c>
      <c r="M116" s="333">
        <v>0</v>
      </c>
      <c r="N116" s="333">
        <v>0</v>
      </c>
      <c r="O116" s="333">
        <v>0</v>
      </c>
      <c r="P116" s="333">
        <v>0</v>
      </c>
      <c r="Q116" s="333">
        <v>0</v>
      </c>
      <c r="R116" s="333">
        <v>0</v>
      </c>
      <c r="S116" s="333">
        <v>0</v>
      </c>
      <c r="T116" s="333">
        <v>0</v>
      </c>
      <c r="U116" s="333">
        <v>0</v>
      </c>
      <c r="V116" s="333">
        <v>0</v>
      </c>
      <c r="W116" s="333">
        <v>0</v>
      </c>
      <c r="X116" s="333">
        <v>1.586E-3</v>
      </c>
    </row>
    <row r="117" spans="1:24" ht="18" customHeight="1" x14ac:dyDescent="0.5">
      <c r="A117" s="335" t="s">
        <v>218</v>
      </c>
      <c r="B117" s="336" t="s">
        <v>368</v>
      </c>
      <c r="C117" s="332">
        <v>1.4961800000000001</v>
      </c>
      <c r="D117" s="332">
        <v>0.3</v>
      </c>
      <c r="E117" s="332">
        <v>0.13250000000000001</v>
      </c>
      <c r="F117" s="332">
        <v>0</v>
      </c>
      <c r="G117" s="332">
        <v>0</v>
      </c>
      <c r="H117" s="332">
        <v>0</v>
      </c>
      <c r="I117" s="332">
        <v>0</v>
      </c>
      <c r="J117" s="332">
        <v>0.123738</v>
      </c>
      <c r="K117" s="332">
        <v>0</v>
      </c>
      <c r="L117" s="332">
        <v>0</v>
      </c>
      <c r="M117" s="332">
        <v>0</v>
      </c>
      <c r="N117" s="332">
        <v>0</v>
      </c>
      <c r="O117" s="332">
        <v>0</v>
      </c>
      <c r="P117" s="332">
        <v>0</v>
      </c>
      <c r="Q117" s="332">
        <v>0</v>
      </c>
      <c r="R117" s="332">
        <v>0.93678700000000004</v>
      </c>
      <c r="S117" s="332">
        <v>0</v>
      </c>
      <c r="T117" s="332">
        <v>0</v>
      </c>
      <c r="U117" s="332">
        <v>0</v>
      </c>
      <c r="V117" s="332">
        <v>0</v>
      </c>
      <c r="W117" s="332">
        <v>0</v>
      </c>
      <c r="X117" s="332">
        <v>3.156E-3</v>
      </c>
    </row>
    <row r="118" spans="1:24" ht="18" customHeight="1" x14ac:dyDescent="0.5">
      <c r="A118" s="337" t="s">
        <v>150</v>
      </c>
      <c r="B118" s="338" t="s">
        <v>317</v>
      </c>
      <c r="C118" s="333">
        <v>1.493633</v>
      </c>
      <c r="D118" s="333">
        <v>0</v>
      </c>
      <c r="E118" s="333">
        <v>0</v>
      </c>
      <c r="F118" s="333">
        <v>0</v>
      </c>
      <c r="G118" s="333">
        <v>0</v>
      </c>
      <c r="H118" s="333">
        <v>0</v>
      </c>
      <c r="I118" s="333">
        <v>0.66172500000000001</v>
      </c>
      <c r="J118" s="333">
        <v>0.244223</v>
      </c>
      <c r="K118" s="333">
        <v>0</v>
      </c>
      <c r="L118" s="333">
        <v>0</v>
      </c>
      <c r="M118" s="333">
        <v>0</v>
      </c>
      <c r="N118" s="333">
        <v>0.28936000000000001</v>
      </c>
      <c r="O118" s="333">
        <v>0</v>
      </c>
      <c r="P118" s="333">
        <v>0</v>
      </c>
      <c r="Q118" s="333">
        <v>0</v>
      </c>
      <c r="R118" s="333">
        <v>0</v>
      </c>
      <c r="S118" s="333">
        <v>0.29832500000000001</v>
      </c>
      <c r="T118" s="333">
        <v>0</v>
      </c>
      <c r="U118" s="333">
        <v>0</v>
      </c>
      <c r="V118" s="333">
        <v>0</v>
      </c>
      <c r="W118" s="333">
        <v>0</v>
      </c>
      <c r="X118" s="333">
        <v>0</v>
      </c>
    </row>
    <row r="119" spans="1:24" ht="18" customHeight="1" x14ac:dyDescent="0.5">
      <c r="A119" s="335" t="s">
        <v>542</v>
      </c>
      <c r="B119" s="336" t="s">
        <v>543</v>
      </c>
      <c r="C119" s="332">
        <v>1.4673</v>
      </c>
      <c r="D119" s="332">
        <v>0</v>
      </c>
      <c r="E119" s="332">
        <v>0</v>
      </c>
      <c r="F119" s="332">
        <v>0</v>
      </c>
      <c r="G119" s="332">
        <v>0</v>
      </c>
      <c r="H119" s="332">
        <v>0</v>
      </c>
      <c r="I119" s="332">
        <v>0</v>
      </c>
      <c r="J119" s="332">
        <v>0.92286199999999996</v>
      </c>
      <c r="K119" s="332">
        <v>0</v>
      </c>
      <c r="L119" s="332">
        <v>0</v>
      </c>
      <c r="M119" s="332">
        <v>0.54338299999999995</v>
      </c>
      <c r="N119" s="332">
        <v>0</v>
      </c>
      <c r="O119" s="332">
        <v>0</v>
      </c>
      <c r="P119" s="332">
        <v>0</v>
      </c>
      <c r="Q119" s="332">
        <v>0</v>
      </c>
      <c r="R119" s="332">
        <v>0</v>
      </c>
      <c r="S119" s="332">
        <v>0</v>
      </c>
      <c r="T119" s="332">
        <v>0</v>
      </c>
      <c r="U119" s="332">
        <v>0</v>
      </c>
      <c r="V119" s="332">
        <v>0</v>
      </c>
      <c r="W119" s="332">
        <v>0</v>
      </c>
      <c r="X119" s="332">
        <v>1.054E-3</v>
      </c>
    </row>
    <row r="120" spans="1:24" ht="18" customHeight="1" x14ac:dyDescent="0.5">
      <c r="A120" s="337" t="s">
        <v>75</v>
      </c>
      <c r="B120" s="338" t="s">
        <v>359</v>
      </c>
      <c r="C120" s="333">
        <v>1.4496819999999999</v>
      </c>
      <c r="D120" s="333">
        <v>0</v>
      </c>
      <c r="E120" s="333">
        <v>2.9368999999999999E-2</v>
      </c>
      <c r="F120" s="333">
        <v>0</v>
      </c>
      <c r="G120" s="333">
        <v>0</v>
      </c>
      <c r="H120" s="333">
        <v>0</v>
      </c>
      <c r="I120" s="333">
        <v>0</v>
      </c>
      <c r="J120" s="333">
        <v>1.4203129999999999</v>
      </c>
      <c r="K120" s="333">
        <v>0</v>
      </c>
      <c r="L120" s="333">
        <v>0</v>
      </c>
      <c r="M120" s="333">
        <v>0</v>
      </c>
      <c r="N120" s="333">
        <v>0</v>
      </c>
      <c r="O120" s="333">
        <v>0</v>
      </c>
      <c r="P120" s="333">
        <v>0</v>
      </c>
      <c r="Q120" s="333">
        <v>0</v>
      </c>
      <c r="R120" s="333">
        <v>0</v>
      </c>
      <c r="S120" s="333">
        <v>0</v>
      </c>
      <c r="T120" s="333">
        <v>0</v>
      </c>
      <c r="U120" s="333">
        <v>0</v>
      </c>
      <c r="V120" s="333">
        <v>0</v>
      </c>
      <c r="W120" s="333">
        <v>0</v>
      </c>
      <c r="X120" s="333">
        <v>0</v>
      </c>
    </row>
    <row r="121" spans="1:24" ht="18" customHeight="1" x14ac:dyDescent="0.5">
      <c r="A121" s="335" t="s">
        <v>170</v>
      </c>
      <c r="B121" s="336" t="s">
        <v>376</v>
      </c>
      <c r="C121" s="332">
        <v>1.399006</v>
      </c>
      <c r="D121" s="332">
        <v>0</v>
      </c>
      <c r="E121" s="332">
        <v>0</v>
      </c>
      <c r="F121" s="332">
        <v>0</v>
      </c>
      <c r="G121" s="332">
        <v>0</v>
      </c>
      <c r="H121" s="332">
        <v>0</v>
      </c>
      <c r="I121" s="332">
        <v>0</v>
      </c>
      <c r="J121" s="332">
        <v>1.2590060000000001</v>
      </c>
      <c r="K121" s="332">
        <v>0</v>
      </c>
      <c r="L121" s="332">
        <v>0</v>
      </c>
      <c r="M121" s="332">
        <v>0</v>
      </c>
      <c r="N121" s="332">
        <v>0</v>
      </c>
      <c r="O121" s="332">
        <v>0</v>
      </c>
      <c r="P121" s="332">
        <v>0</v>
      </c>
      <c r="Q121" s="332">
        <v>0</v>
      </c>
      <c r="R121" s="332">
        <v>0</v>
      </c>
      <c r="S121" s="332">
        <v>0</v>
      </c>
      <c r="T121" s="332">
        <v>0.14000000000000001</v>
      </c>
      <c r="U121" s="332">
        <v>0</v>
      </c>
      <c r="V121" s="332">
        <v>0</v>
      </c>
      <c r="W121" s="332">
        <v>0</v>
      </c>
      <c r="X121" s="332">
        <v>0</v>
      </c>
    </row>
    <row r="122" spans="1:24" ht="18" customHeight="1" x14ac:dyDescent="0.5">
      <c r="A122" s="337" t="s">
        <v>607</v>
      </c>
      <c r="B122" s="338" t="s">
        <v>608</v>
      </c>
      <c r="C122" s="333">
        <v>1.2778130000000001</v>
      </c>
      <c r="D122" s="333">
        <v>0</v>
      </c>
      <c r="E122" s="333">
        <v>8.7827000000000002E-2</v>
      </c>
      <c r="F122" s="333">
        <v>0</v>
      </c>
      <c r="G122" s="333">
        <v>0.34509899999999999</v>
      </c>
      <c r="H122" s="333">
        <v>0</v>
      </c>
      <c r="I122" s="333">
        <v>0.10867499999999999</v>
      </c>
      <c r="J122" s="333">
        <v>0.73274700000000004</v>
      </c>
      <c r="K122" s="333">
        <v>0</v>
      </c>
      <c r="L122" s="333">
        <v>0</v>
      </c>
      <c r="M122" s="333">
        <v>0</v>
      </c>
      <c r="N122" s="333">
        <v>0</v>
      </c>
      <c r="O122" s="333">
        <v>0</v>
      </c>
      <c r="P122" s="333">
        <v>0</v>
      </c>
      <c r="Q122" s="333">
        <v>0</v>
      </c>
      <c r="R122" s="333">
        <v>0</v>
      </c>
      <c r="S122" s="333">
        <v>0</v>
      </c>
      <c r="T122" s="333">
        <v>0</v>
      </c>
      <c r="U122" s="333">
        <v>0</v>
      </c>
      <c r="V122" s="333">
        <v>0</v>
      </c>
      <c r="W122" s="333">
        <v>0</v>
      </c>
      <c r="X122" s="333">
        <v>3.4650000000000002E-3</v>
      </c>
    </row>
    <row r="123" spans="1:24" ht="18" customHeight="1" x14ac:dyDescent="0.5">
      <c r="A123" s="335" t="s">
        <v>154</v>
      </c>
      <c r="B123" s="336" t="s">
        <v>274</v>
      </c>
      <c r="C123" s="332">
        <v>1.24769</v>
      </c>
      <c r="D123" s="332">
        <v>0</v>
      </c>
      <c r="E123" s="332">
        <v>0</v>
      </c>
      <c r="F123" s="332">
        <v>0</v>
      </c>
      <c r="G123" s="332">
        <v>0</v>
      </c>
      <c r="H123" s="332">
        <v>0</v>
      </c>
      <c r="I123" s="332">
        <v>0</v>
      </c>
      <c r="J123" s="332">
        <v>0.29944500000000002</v>
      </c>
      <c r="K123" s="332">
        <v>0</v>
      </c>
      <c r="L123" s="332">
        <v>0</v>
      </c>
      <c r="M123" s="332">
        <v>0</v>
      </c>
      <c r="N123" s="332">
        <v>0</v>
      </c>
      <c r="O123" s="332">
        <v>0</v>
      </c>
      <c r="P123" s="332">
        <v>7.2900000000000006E-2</v>
      </c>
      <c r="Q123" s="332">
        <v>0</v>
      </c>
      <c r="R123" s="332">
        <v>0</v>
      </c>
      <c r="S123" s="332">
        <v>0</v>
      </c>
      <c r="T123" s="332">
        <v>0.87534500000000004</v>
      </c>
      <c r="U123" s="332">
        <v>0</v>
      </c>
      <c r="V123" s="332">
        <v>0</v>
      </c>
      <c r="W123" s="332">
        <v>0</v>
      </c>
      <c r="X123" s="332">
        <v>0</v>
      </c>
    </row>
    <row r="124" spans="1:24" ht="18" customHeight="1" x14ac:dyDescent="0.5">
      <c r="A124" s="337" t="s">
        <v>750</v>
      </c>
      <c r="B124" s="338" t="s">
        <v>756</v>
      </c>
      <c r="C124" s="333">
        <v>1.1765380000000001</v>
      </c>
      <c r="D124" s="333">
        <v>0</v>
      </c>
      <c r="E124" s="333">
        <v>0</v>
      </c>
      <c r="F124" s="333">
        <v>0</v>
      </c>
      <c r="G124" s="333">
        <v>0</v>
      </c>
      <c r="H124" s="333">
        <v>0</v>
      </c>
      <c r="I124" s="333">
        <v>0.46500000000000002</v>
      </c>
      <c r="J124" s="333">
        <v>6.1869E-2</v>
      </c>
      <c r="K124" s="333">
        <v>0</v>
      </c>
      <c r="L124" s="333">
        <v>0</v>
      </c>
      <c r="M124" s="333">
        <v>0</v>
      </c>
      <c r="N124" s="333">
        <v>0</v>
      </c>
      <c r="O124" s="333">
        <v>0</v>
      </c>
      <c r="P124" s="333">
        <v>0.64966999999999997</v>
      </c>
      <c r="Q124" s="333">
        <v>0</v>
      </c>
      <c r="R124" s="333">
        <v>0</v>
      </c>
      <c r="S124" s="333">
        <v>0</v>
      </c>
      <c r="T124" s="333">
        <v>0</v>
      </c>
      <c r="U124" s="333">
        <v>0</v>
      </c>
      <c r="V124" s="333">
        <v>0</v>
      </c>
      <c r="W124" s="333">
        <v>0</v>
      </c>
      <c r="X124" s="333">
        <v>0</v>
      </c>
    </row>
    <row r="125" spans="1:24" ht="18" customHeight="1" x14ac:dyDescent="0.5">
      <c r="A125" s="335" t="s">
        <v>199</v>
      </c>
      <c r="B125" s="336" t="s">
        <v>365</v>
      </c>
      <c r="C125" s="332">
        <v>1.1643429999999999</v>
      </c>
      <c r="D125" s="332">
        <v>0</v>
      </c>
      <c r="E125" s="332">
        <v>0</v>
      </c>
      <c r="F125" s="332">
        <v>0</v>
      </c>
      <c r="G125" s="332">
        <v>0</v>
      </c>
      <c r="H125" s="332">
        <v>0</v>
      </c>
      <c r="I125" s="332">
        <v>0</v>
      </c>
      <c r="J125" s="332">
        <v>1.1247149999999999</v>
      </c>
      <c r="K125" s="332">
        <v>0</v>
      </c>
      <c r="L125" s="332">
        <v>0</v>
      </c>
      <c r="M125" s="332">
        <v>0</v>
      </c>
      <c r="N125" s="332">
        <v>1.155E-2</v>
      </c>
      <c r="O125" s="332">
        <v>0</v>
      </c>
      <c r="P125" s="332">
        <v>0</v>
      </c>
      <c r="Q125" s="332">
        <v>0</v>
      </c>
      <c r="R125" s="332">
        <v>0</v>
      </c>
      <c r="S125" s="332">
        <v>0</v>
      </c>
      <c r="T125" s="332">
        <v>0</v>
      </c>
      <c r="U125" s="332">
        <v>0</v>
      </c>
      <c r="V125" s="332">
        <v>0</v>
      </c>
      <c r="W125" s="332">
        <v>0</v>
      </c>
      <c r="X125" s="332">
        <v>2.8077999999999999E-2</v>
      </c>
    </row>
    <row r="126" spans="1:24" ht="18" customHeight="1" x14ac:dyDescent="0.5">
      <c r="A126" s="337" t="s">
        <v>173</v>
      </c>
      <c r="B126" s="338" t="s">
        <v>356</v>
      </c>
      <c r="C126" s="333">
        <v>1.154574</v>
      </c>
      <c r="D126" s="333">
        <v>0</v>
      </c>
      <c r="E126" s="333">
        <v>0</v>
      </c>
      <c r="F126" s="333">
        <v>0</v>
      </c>
      <c r="G126" s="333">
        <v>0</v>
      </c>
      <c r="H126" s="333">
        <v>0</v>
      </c>
      <c r="I126" s="333">
        <v>0</v>
      </c>
      <c r="J126" s="333">
        <v>1.1391830000000001</v>
      </c>
      <c r="K126" s="333">
        <v>0</v>
      </c>
      <c r="L126" s="333">
        <v>6.9700000000000003E-4</v>
      </c>
      <c r="M126" s="333">
        <v>0</v>
      </c>
      <c r="N126" s="333">
        <v>0</v>
      </c>
      <c r="O126" s="333">
        <v>0</v>
      </c>
      <c r="P126" s="333">
        <v>0</v>
      </c>
      <c r="Q126" s="333">
        <v>0</v>
      </c>
      <c r="R126" s="333">
        <v>0</v>
      </c>
      <c r="S126" s="333">
        <v>5.692E-3</v>
      </c>
      <c r="T126" s="333">
        <v>0</v>
      </c>
      <c r="U126" s="333">
        <v>0</v>
      </c>
      <c r="V126" s="333">
        <v>0</v>
      </c>
      <c r="W126" s="333">
        <v>7.5929999999999999E-3</v>
      </c>
      <c r="X126" s="333">
        <v>1.4090000000000001E-3</v>
      </c>
    </row>
    <row r="127" spans="1:24" ht="18" customHeight="1" x14ac:dyDescent="0.5">
      <c r="A127" s="335" t="s">
        <v>548</v>
      </c>
      <c r="B127" s="336" t="s">
        <v>549</v>
      </c>
      <c r="C127" s="332">
        <v>1.1343799999999999</v>
      </c>
      <c r="D127" s="332">
        <v>0</v>
      </c>
      <c r="E127" s="332">
        <v>0</v>
      </c>
      <c r="F127" s="332">
        <v>0</v>
      </c>
      <c r="G127" s="332">
        <v>0.125745</v>
      </c>
      <c r="H127" s="332">
        <v>0</v>
      </c>
      <c r="I127" s="332">
        <v>0</v>
      </c>
      <c r="J127" s="332">
        <v>0</v>
      </c>
      <c r="K127" s="332">
        <v>0</v>
      </c>
      <c r="L127" s="332">
        <v>6.9700000000000003E-4</v>
      </c>
      <c r="M127" s="332">
        <v>0</v>
      </c>
      <c r="N127" s="332">
        <v>0</v>
      </c>
      <c r="O127" s="332">
        <v>0</v>
      </c>
      <c r="P127" s="332">
        <v>0</v>
      </c>
      <c r="Q127" s="332">
        <v>0</v>
      </c>
      <c r="R127" s="332">
        <v>0.99465300000000001</v>
      </c>
      <c r="S127" s="332">
        <v>5.692E-3</v>
      </c>
      <c r="T127" s="332">
        <v>0</v>
      </c>
      <c r="U127" s="332">
        <v>0</v>
      </c>
      <c r="V127" s="332">
        <v>0</v>
      </c>
      <c r="W127" s="332">
        <v>7.5929999999999999E-3</v>
      </c>
      <c r="X127" s="332">
        <v>0</v>
      </c>
    </row>
    <row r="128" spans="1:24" ht="18" customHeight="1" x14ac:dyDescent="0.5">
      <c r="A128" s="337" t="s">
        <v>211</v>
      </c>
      <c r="B128" s="338" t="s">
        <v>377</v>
      </c>
      <c r="C128" s="333">
        <v>1.1303989999999999</v>
      </c>
      <c r="D128" s="333">
        <v>0</v>
      </c>
      <c r="E128" s="333">
        <v>0</v>
      </c>
      <c r="F128" s="333">
        <v>0</v>
      </c>
      <c r="G128" s="333">
        <v>0</v>
      </c>
      <c r="H128" s="333">
        <v>0</v>
      </c>
      <c r="I128" s="333">
        <v>0.31839899999999999</v>
      </c>
      <c r="J128" s="333">
        <v>0</v>
      </c>
      <c r="K128" s="333">
        <v>0</v>
      </c>
      <c r="L128" s="333">
        <v>0</v>
      </c>
      <c r="M128" s="333">
        <v>0</v>
      </c>
      <c r="N128" s="333">
        <v>0</v>
      </c>
      <c r="O128" s="333">
        <v>0</v>
      </c>
      <c r="P128" s="333">
        <v>0</v>
      </c>
      <c r="Q128" s="333">
        <v>0</v>
      </c>
      <c r="R128" s="333">
        <v>0</v>
      </c>
      <c r="S128" s="333">
        <v>0.4</v>
      </c>
      <c r="T128" s="333">
        <v>0.41</v>
      </c>
      <c r="U128" s="333">
        <v>0</v>
      </c>
      <c r="V128" s="333">
        <v>0</v>
      </c>
      <c r="W128" s="333">
        <v>0</v>
      </c>
      <c r="X128" s="333">
        <v>2E-3</v>
      </c>
    </row>
    <row r="129" spans="1:24" ht="18" customHeight="1" x14ac:dyDescent="0.5">
      <c r="A129" s="335" t="s">
        <v>166</v>
      </c>
      <c r="B129" s="336" t="s">
        <v>307</v>
      </c>
      <c r="C129" s="332">
        <v>1.1151409999999999</v>
      </c>
      <c r="D129" s="332">
        <v>0</v>
      </c>
      <c r="E129" s="332">
        <v>6.9433999999999996E-2</v>
      </c>
      <c r="F129" s="332">
        <v>0</v>
      </c>
      <c r="G129" s="332">
        <v>0</v>
      </c>
      <c r="H129" s="332">
        <v>0</v>
      </c>
      <c r="I129" s="332">
        <v>6.5500000000000003E-3</v>
      </c>
      <c r="J129" s="332">
        <v>2.981E-2</v>
      </c>
      <c r="K129" s="332">
        <v>0</v>
      </c>
      <c r="L129" s="332">
        <v>0</v>
      </c>
      <c r="M129" s="332">
        <v>0</v>
      </c>
      <c r="N129" s="332">
        <v>0</v>
      </c>
      <c r="O129" s="332">
        <v>0</v>
      </c>
      <c r="P129" s="332">
        <v>6.0260000000000001E-3</v>
      </c>
      <c r="Q129" s="332">
        <v>0</v>
      </c>
      <c r="R129" s="332">
        <v>1.125E-2</v>
      </c>
      <c r="S129" s="332">
        <v>0.335337</v>
      </c>
      <c r="T129" s="332">
        <v>0.65161100000000005</v>
      </c>
      <c r="U129" s="332">
        <v>1.7459999999999999E-3</v>
      </c>
      <c r="V129" s="332">
        <v>0</v>
      </c>
      <c r="W129" s="332">
        <v>0</v>
      </c>
      <c r="X129" s="332">
        <v>3.375E-3</v>
      </c>
    </row>
    <row r="130" spans="1:24" ht="18" customHeight="1" x14ac:dyDescent="0.5">
      <c r="A130" s="337" t="s">
        <v>708</v>
      </c>
      <c r="B130" s="338" t="s">
        <v>709</v>
      </c>
      <c r="C130" s="333">
        <v>1.1068910000000001</v>
      </c>
      <c r="D130" s="333">
        <v>7.4893000000000001E-2</v>
      </c>
      <c r="E130" s="333">
        <v>0.110621</v>
      </c>
      <c r="F130" s="333">
        <v>3.8470999999999998E-2</v>
      </c>
      <c r="G130" s="333">
        <v>0.15244099999999999</v>
      </c>
      <c r="H130" s="333">
        <v>0.35529899999999998</v>
      </c>
      <c r="I130" s="333">
        <v>7.3583999999999997E-2</v>
      </c>
      <c r="J130" s="333">
        <v>1.209E-2</v>
      </c>
      <c r="K130" s="333">
        <v>0</v>
      </c>
      <c r="L130" s="333">
        <v>3.8999999999999999E-4</v>
      </c>
      <c r="M130" s="333">
        <v>1.3546000000000001E-2</v>
      </c>
      <c r="N130" s="333">
        <v>0.1179</v>
      </c>
      <c r="O130" s="333">
        <v>0</v>
      </c>
      <c r="P130" s="333">
        <v>0</v>
      </c>
      <c r="Q130" s="333">
        <v>0</v>
      </c>
      <c r="R130" s="333">
        <v>3.5049999999999998E-2</v>
      </c>
      <c r="S130" s="333">
        <v>2.7949999999999999E-2</v>
      </c>
      <c r="T130" s="333">
        <v>1.4499999999999999E-3</v>
      </c>
      <c r="U130" s="333">
        <v>0</v>
      </c>
      <c r="V130" s="333">
        <v>0</v>
      </c>
      <c r="W130" s="333">
        <v>6.4338000000000006E-2</v>
      </c>
      <c r="X130" s="333">
        <v>2.8867E-2</v>
      </c>
    </row>
    <row r="131" spans="1:24" ht="18" customHeight="1" x14ac:dyDescent="0.5">
      <c r="A131" s="335" t="s">
        <v>87</v>
      </c>
      <c r="B131" s="336" t="s">
        <v>349</v>
      </c>
      <c r="C131" s="332">
        <v>1.08273</v>
      </c>
      <c r="D131" s="332">
        <v>0</v>
      </c>
      <c r="E131" s="332">
        <v>0</v>
      </c>
      <c r="F131" s="332">
        <v>0</v>
      </c>
      <c r="G131" s="332">
        <v>0</v>
      </c>
      <c r="H131" s="332">
        <v>0</v>
      </c>
      <c r="I131" s="332">
        <v>9.75E-3</v>
      </c>
      <c r="J131" s="332">
        <v>0.16969799999999999</v>
      </c>
      <c r="K131" s="332">
        <v>0</v>
      </c>
      <c r="L131" s="332">
        <v>0</v>
      </c>
      <c r="M131" s="332">
        <v>0</v>
      </c>
      <c r="N131" s="332">
        <v>0</v>
      </c>
      <c r="O131" s="332">
        <v>0</v>
      </c>
      <c r="P131" s="332">
        <v>0</v>
      </c>
      <c r="Q131" s="332">
        <v>0</v>
      </c>
      <c r="R131" s="332">
        <v>3.7500000000000001E-4</v>
      </c>
      <c r="S131" s="332">
        <v>0.66559699999999999</v>
      </c>
      <c r="T131" s="332">
        <v>4.4999999999999997E-3</v>
      </c>
      <c r="U131" s="332">
        <v>0.229715</v>
      </c>
      <c r="V131" s="332">
        <v>0</v>
      </c>
      <c r="W131" s="332">
        <v>0</v>
      </c>
      <c r="X131" s="332">
        <v>3.094E-3</v>
      </c>
    </row>
    <row r="132" spans="1:24" ht="18" customHeight="1" x14ac:dyDescent="0.5">
      <c r="A132" s="337" t="s">
        <v>72</v>
      </c>
      <c r="B132" s="338" t="s">
        <v>364</v>
      </c>
      <c r="C132" s="333">
        <v>1.0062949999999999</v>
      </c>
      <c r="D132" s="333">
        <v>0</v>
      </c>
      <c r="E132" s="333">
        <v>0</v>
      </c>
      <c r="F132" s="333">
        <v>0</v>
      </c>
      <c r="G132" s="333">
        <v>0</v>
      </c>
      <c r="H132" s="333">
        <v>0</v>
      </c>
      <c r="I132" s="333">
        <v>0</v>
      </c>
      <c r="J132" s="333">
        <v>1.0062949999999999</v>
      </c>
      <c r="K132" s="333">
        <v>0</v>
      </c>
      <c r="L132" s="333">
        <v>0</v>
      </c>
      <c r="M132" s="333">
        <v>0</v>
      </c>
      <c r="N132" s="333">
        <v>0</v>
      </c>
      <c r="O132" s="333">
        <v>0</v>
      </c>
      <c r="P132" s="333">
        <v>0</v>
      </c>
      <c r="Q132" s="333">
        <v>0</v>
      </c>
      <c r="R132" s="333">
        <v>0</v>
      </c>
      <c r="S132" s="333">
        <v>0</v>
      </c>
      <c r="T132" s="333">
        <v>0</v>
      </c>
      <c r="U132" s="333">
        <v>0</v>
      </c>
      <c r="V132" s="333">
        <v>0</v>
      </c>
      <c r="W132" s="333">
        <v>0</v>
      </c>
      <c r="X132" s="333">
        <v>0</v>
      </c>
    </row>
    <row r="133" spans="1:24" ht="18" customHeight="1" x14ac:dyDescent="0.5">
      <c r="A133" s="335" t="s">
        <v>89</v>
      </c>
      <c r="B133" s="336" t="s">
        <v>436</v>
      </c>
      <c r="C133" s="332">
        <v>0.95739200000000002</v>
      </c>
      <c r="D133" s="332">
        <v>0</v>
      </c>
      <c r="E133" s="332">
        <v>0</v>
      </c>
      <c r="F133" s="332">
        <v>0</v>
      </c>
      <c r="G133" s="332">
        <v>0</v>
      </c>
      <c r="H133" s="332">
        <v>0</v>
      </c>
      <c r="I133" s="332">
        <v>0</v>
      </c>
      <c r="J133" s="332">
        <v>0</v>
      </c>
      <c r="K133" s="332">
        <v>0</v>
      </c>
      <c r="L133" s="332">
        <v>0</v>
      </c>
      <c r="M133" s="332">
        <v>0</v>
      </c>
      <c r="N133" s="332">
        <v>0</v>
      </c>
      <c r="O133" s="332">
        <v>0</v>
      </c>
      <c r="P133" s="332">
        <v>0</v>
      </c>
      <c r="Q133" s="332">
        <v>0</v>
      </c>
      <c r="R133" s="332">
        <v>0</v>
      </c>
      <c r="S133" s="332">
        <v>0</v>
      </c>
      <c r="T133" s="332">
        <v>0</v>
      </c>
      <c r="U133" s="332">
        <v>0.95739200000000002</v>
      </c>
      <c r="V133" s="332">
        <v>0</v>
      </c>
      <c r="W133" s="332">
        <v>0</v>
      </c>
      <c r="X133" s="332">
        <v>0</v>
      </c>
    </row>
    <row r="134" spans="1:24" ht="18" customHeight="1" x14ac:dyDescent="0.5">
      <c r="A134" s="337" t="s">
        <v>770</v>
      </c>
      <c r="B134" s="338" t="s">
        <v>771</v>
      </c>
      <c r="C134" s="333">
        <v>0.83516500000000005</v>
      </c>
      <c r="D134" s="333">
        <v>0</v>
      </c>
      <c r="E134" s="333">
        <v>0.26521899999999998</v>
      </c>
      <c r="F134" s="333">
        <v>0</v>
      </c>
      <c r="G134" s="333">
        <v>0</v>
      </c>
      <c r="H134" s="333">
        <v>0</v>
      </c>
      <c r="I134" s="333">
        <v>0</v>
      </c>
      <c r="J134" s="333">
        <v>0.48819600000000002</v>
      </c>
      <c r="K134" s="333">
        <v>0</v>
      </c>
      <c r="L134" s="333">
        <v>0</v>
      </c>
      <c r="M134" s="333">
        <v>0</v>
      </c>
      <c r="N134" s="333">
        <v>0</v>
      </c>
      <c r="O134" s="333">
        <v>0</v>
      </c>
      <c r="P134" s="333">
        <v>0</v>
      </c>
      <c r="Q134" s="333">
        <v>0</v>
      </c>
      <c r="R134" s="333">
        <v>0</v>
      </c>
      <c r="S134" s="333">
        <v>8.0625000000000002E-2</v>
      </c>
      <c r="T134" s="333">
        <v>0</v>
      </c>
      <c r="U134" s="333">
        <v>0</v>
      </c>
      <c r="V134" s="333">
        <v>0</v>
      </c>
      <c r="W134" s="333">
        <v>0</v>
      </c>
      <c r="X134" s="333">
        <v>1.1249999999999999E-3</v>
      </c>
    </row>
    <row r="135" spans="1:24" ht="18" customHeight="1" x14ac:dyDescent="0.5">
      <c r="A135" s="335" t="s">
        <v>80</v>
      </c>
      <c r="B135" s="336" t="s">
        <v>331</v>
      </c>
      <c r="C135" s="332">
        <v>0.78853200000000001</v>
      </c>
      <c r="D135" s="332">
        <v>0</v>
      </c>
      <c r="E135" s="332">
        <v>0</v>
      </c>
      <c r="F135" s="332">
        <v>0</v>
      </c>
      <c r="G135" s="332">
        <v>0</v>
      </c>
      <c r="H135" s="332">
        <v>0</v>
      </c>
      <c r="I135" s="332">
        <v>0</v>
      </c>
      <c r="J135" s="332">
        <v>0.72505799999999998</v>
      </c>
      <c r="K135" s="332">
        <v>0</v>
      </c>
      <c r="L135" s="332">
        <v>0</v>
      </c>
      <c r="M135" s="332">
        <v>0</v>
      </c>
      <c r="N135" s="332">
        <v>0</v>
      </c>
      <c r="O135" s="332">
        <v>0</v>
      </c>
      <c r="P135" s="332">
        <v>6.0474E-2</v>
      </c>
      <c r="Q135" s="332">
        <v>0</v>
      </c>
      <c r="R135" s="332">
        <v>0</v>
      </c>
      <c r="S135" s="332">
        <v>0</v>
      </c>
      <c r="T135" s="332">
        <v>3.0000000000000001E-3</v>
      </c>
      <c r="U135" s="332">
        <v>0</v>
      </c>
      <c r="V135" s="332">
        <v>0</v>
      </c>
      <c r="W135" s="332">
        <v>0</v>
      </c>
      <c r="X135" s="332">
        <v>0</v>
      </c>
    </row>
    <row r="136" spans="1:24" ht="18" customHeight="1" x14ac:dyDescent="0.5">
      <c r="A136" s="337" t="s">
        <v>605</v>
      </c>
      <c r="B136" s="338" t="s">
        <v>606</v>
      </c>
      <c r="C136" s="333">
        <v>0.74151999999999996</v>
      </c>
      <c r="D136" s="333">
        <v>0</v>
      </c>
      <c r="E136" s="333">
        <v>1.7000000000000001E-2</v>
      </c>
      <c r="F136" s="333">
        <v>0</v>
      </c>
      <c r="G136" s="333">
        <v>0</v>
      </c>
      <c r="H136" s="333">
        <v>0</v>
      </c>
      <c r="I136" s="333">
        <v>0</v>
      </c>
      <c r="J136" s="333">
        <v>0</v>
      </c>
      <c r="K136" s="333">
        <v>0</v>
      </c>
      <c r="L136" s="333">
        <v>0</v>
      </c>
      <c r="M136" s="333">
        <v>1.5E-3</v>
      </c>
      <c r="N136" s="333">
        <v>5.2999999999999999E-2</v>
      </c>
      <c r="O136" s="333">
        <v>5.4000000000000003E-3</v>
      </c>
      <c r="P136" s="333">
        <v>0</v>
      </c>
      <c r="Q136" s="333">
        <v>0</v>
      </c>
      <c r="R136" s="333">
        <v>0</v>
      </c>
      <c r="S136" s="333">
        <v>1E-3</v>
      </c>
      <c r="T136" s="333">
        <v>0.65102000000000004</v>
      </c>
      <c r="U136" s="333">
        <v>0</v>
      </c>
      <c r="V136" s="333">
        <v>0</v>
      </c>
      <c r="W136" s="333">
        <v>6.9999999999999999E-4</v>
      </c>
      <c r="X136" s="333">
        <v>1.1900000000000001E-2</v>
      </c>
    </row>
    <row r="137" spans="1:24" ht="18" customHeight="1" x14ac:dyDescent="0.5">
      <c r="A137" s="335" t="s">
        <v>177</v>
      </c>
      <c r="B137" s="336" t="s">
        <v>443</v>
      </c>
      <c r="C137" s="332">
        <v>0.66233799999999998</v>
      </c>
      <c r="D137" s="332">
        <v>0</v>
      </c>
      <c r="E137" s="332">
        <v>0.47600100000000001</v>
      </c>
      <c r="F137" s="332">
        <v>0</v>
      </c>
      <c r="G137" s="332">
        <v>0.112125</v>
      </c>
      <c r="H137" s="332">
        <v>0</v>
      </c>
      <c r="I137" s="332">
        <v>0</v>
      </c>
      <c r="J137" s="332">
        <v>9.1809999999999999E-3</v>
      </c>
      <c r="K137" s="332">
        <v>0</v>
      </c>
      <c r="L137" s="332">
        <v>0</v>
      </c>
      <c r="M137" s="332">
        <v>1.3577000000000001E-2</v>
      </c>
      <c r="N137" s="332">
        <v>0</v>
      </c>
      <c r="O137" s="332">
        <v>0</v>
      </c>
      <c r="P137" s="332">
        <v>0</v>
      </c>
      <c r="Q137" s="332">
        <v>0</v>
      </c>
      <c r="R137" s="332">
        <v>1.0120000000000001E-3</v>
      </c>
      <c r="S137" s="332">
        <v>4.2057999999999998E-2</v>
      </c>
      <c r="T137" s="332">
        <v>0</v>
      </c>
      <c r="U137" s="332">
        <v>9.2299999999999999E-4</v>
      </c>
      <c r="V137" s="332">
        <v>0</v>
      </c>
      <c r="W137" s="332">
        <v>0</v>
      </c>
      <c r="X137" s="332">
        <v>7.4619999999999999E-3</v>
      </c>
    </row>
    <row r="138" spans="1:24" ht="18" customHeight="1" x14ac:dyDescent="0.5">
      <c r="A138" s="337" t="s">
        <v>90</v>
      </c>
      <c r="B138" s="338" t="s">
        <v>340</v>
      </c>
      <c r="C138" s="333">
        <v>0.66098299999999999</v>
      </c>
      <c r="D138" s="333">
        <v>0</v>
      </c>
      <c r="E138" s="333">
        <v>0</v>
      </c>
      <c r="F138" s="333">
        <v>0</v>
      </c>
      <c r="G138" s="333">
        <v>0</v>
      </c>
      <c r="H138" s="333">
        <v>0</v>
      </c>
      <c r="I138" s="333">
        <v>0</v>
      </c>
      <c r="J138" s="333">
        <v>0.66098299999999999</v>
      </c>
      <c r="K138" s="333">
        <v>0</v>
      </c>
      <c r="L138" s="333">
        <v>0</v>
      </c>
      <c r="M138" s="333">
        <v>0</v>
      </c>
      <c r="N138" s="333">
        <v>0</v>
      </c>
      <c r="O138" s="333">
        <v>0</v>
      </c>
      <c r="P138" s="333">
        <v>0</v>
      </c>
      <c r="Q138" s="333">
        <v>0</v>
      </c>
      <c r="R138" s="333">
        <v>0</v>
      </c>
      <c r="S138" s="333">
        <v>0</v>
      </c>
      <c r="T138" s="333">
        <v>0</v>
      </c>
      <c r="U138" s="333">
        <v>0</v>
      </c>
      <c r="V138" s="333">
        <v>0</v>
      </c>
      <c r="W138" s="333">
        <v>0</v>
      </c>
      <c r="X138" s="333">
        <v>0</v>
      </c>
    </row>
    <row r="139" spans="1:24" ht="18" customHeight="1" x14ac:dyDescent="0.5">
      <c r="A139" s="335" t="s">
        <v>88</v>
      </c>
      <c r="B139" s="336" t="s">
        <v>372</v>
      </c>
      <c r="C139" s="332">
        <v>0.54065099999999999</v>
      </c>
      <c r="D139" s="332">
        <v>0</v>
      </c>
      <c r="E139" s="332">
        <v>0.23296500000000001</v>
      </c>
      <c r="F139" s="332">
        <v>0</v>
      </c>
      <c r="G139" s="332">
        <v>0</v>
      </c>
      <c r="H139" s="332">
        <v>0</v>
      </c>
      <c r="I139" s="332">
        <v>0</v>
      </c>
      <c r="J139" s="332">
        <v>0.29904399999999998</v>
      </c>
      <c r="K139" s="332">
        <v>0</v>
      </c>
      <c r="L139" s="332">
        <v>0</v>
      </c>
      <c r="M139" s="332">
        <v>0</v>
      </c>
      <c r="N139" s="332">
        <v>0</v>
      </c>
      <c r="O139" s="332">
        <v>0</v>
      </c>
      <c r="P139" s="332">
        <v>0</v>
      </c>
      <c r="Q139" s="332">
        <v>0</v>
      </c>
      <c r="R139" s="332">
        <v>0</v>
      </c>
      <c r="S139" s="332">
        <v>0</v>
      </c>
      <c r="T139" s="332">
        <v>0</v>
      </c>
      <c r="U139" s="332">
        <v>0</v>
      </c>
      <c r="V139" s="332">
        <v>0</v>
      </c>
      <c r="W139" s="332">
        <v>0</v>
      </c>
      <c r="X139" s="332">
        <v>8.6420000000000004E-3</v>
      </c>
    </row>
    <row r="140" spans="1:24" ht="18" customHeight="1" x14ac:dyDescent="0.5">
      <c r="A140" s="337" t="s">
        <v>772</v>
      </c>
      <c r="B140" s="338" t="s">
        <v>414</v>
      </c>
      <c r="C140" s="333">
        <v>2.434822</v>
      </c>
      <c r="D140" s="333">
        <v>0.18986600000000001</v>
      </c>
      <c r="E140" s="333">
        <v>0.44804300000000002</v>
      </c>
      <c r="F140" s="333">
        <v>0</v>
      </c>
      <c r="G140" s="333">
        <v>0.422848</v>
      </c>
      <c r="H140" s="333">
        <v>0</v>
      </c>
      <c r="I140" s="333">
        <v>0.43259999999999998</v>
      </c>
      <c r="J140" s="333">
        <v>0.70730400000000004</v>
      </c>
      <c r="K140" s="333">
        <v>4.0400000000000001E-4</v>
      </c>
      <c r="L140" s="333">
        <v>0</v>
      </c>
      <c r="M140" s="333">
        <v>1.0709999999999999E-3</v>
      </c>
      <c r="N140" s="333">
        <v>0</v>
      </c>
      <c r="O140" s="333">
        <v>0</v>
      </c>
      <c r="P140" s="333">
        <v>0</v>
      </c>
      <c r="Q140" s="333">
        <v>0</v>
      </c>
      <c r="R140" s="333">
        <v>0</v>
      </c>
      <c r="S140" s="333">
        <v>0</v>
      </c>
      <c r="T140" s="333">
        <v>0</v>
      </c>
      <c r="U140" s="333">
        <v>0.20046</v>
      </c>
      <c r="V140" s="333">
        <v>0</v>
      </c>
      <c r="W140" s="333">
        <v>0</v>
      </c>
      <c r="X140" s="333">
        <v>3.2225999999999998E-2</v>
      </c>
    </row>
    <row r="141" spans="1:24" x14ac:dyDescent="0.5">
      <c r="A141" s="10" t="s">
        <v>540</v>
      </c>
      <c r="B141" s="51"/>
      <c r="X141" s="210" t="s">
        <v>541</v>
      </c>
    </row>
    <row r="142" spans="1:24" x14ac:dyDescent="0.5">
      <c r="A142" s="75"/>
      <c r="B142" s="75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</row>
    <row r="146" spans="4:22" x14ac:dyDescent="0.5">
      <c r="V146" s="53"/>
    </row>
    <row r="149" spans="4:22" x14ac:dyDescent="0.5">
      <c r="D149" s="78"/>
    </row>
  </sheetData>
  <mergeCells count="2">
    <mergeCell ref="B4:B6"/>
    <mergeCell ref="A4:A6"/>
  </mergeCells>
  <pageMargins left="0.7" right="0.7" top="0.75" bottom="0.75" header="0.3" footer="0.3"/>
  <pageSetup orientation="portrait" r:id="rId1"/>
  <ignoredErrors>
    <ignoredError sqref="D4:X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2"/>
  <sheetViews>
    <sheetView showGridLines="0" rightToLeft="1" zoomScaleNormal="100" workbookViewId="0">
      <selection activeCell="Y1" sqref="Y1"/>
    </sheetView>
  </sheetViews>
  <sheetFormatPr defaultColWidth="8.88671875" defaultRowHeight="18" customHeight="1" x14ac:dyDescent="0.5"/>
  <cols>
    <col min="1" max="2" width="17.109375" style="20" customWidth="1"/>
    <col min="3" max="3" width="8.5546875" style="20" customWidth="1"/>
    <col min="4" max="24" width="7" style="20" customWidth="1"/>
    <col min="25" max="16384" width="8.88671875" style="20"/>
  </cols>
  <sheetData>
    <row r="1" spans="1:26" s="11" customFormat="1" ht="57.6" customHeight="1" x14ac:dyDescent="0.5"/>
    <row r="2" spans="1:26" s="41" customFormat="1" ht="26.4" x14ac:dyDescent="0.5">
      <c r="A2" s="193" t="s">
        <v>736</v>
      </c>
      <c r="B2" s="40"/>
      <c r="C2" s="40"/>
      <c r="D2" s="40"/>
      <c r="E2" s="40"/>
      <c r="F2" s="40"/>
      <c r="G2" s="40"/>
    </row>
    <row r="3" spans="1:26" s="41" customFormat="1" ht="26.4" x14ac:dyDescent="0.5">
      <c r="A3" s="194" t="s">
        <v>742</v>
      </c>
      <c r="B3" s="40"/>
      <c r="C3" s="40"/>
      <c r="D3" s="40"/>
      <c r="E3" s="40"/>
      <c r="F3" s="40"/>
      <c r="G3" s="40"/>
    </row>
    <row r="4" spans="1:26" s="47" customFormat="1" ht="21.6" customHeight="1" x14ac:dyDescent="0.5">
      <c r="A4" s="527" t="s">
        <v>111</v>
      </c>
      <c r="B4" s="525" t="s">
        <v>260</v>
      </c>
      <c r="C4" s="200"/>
      <c r="D4" s="201" t="s">
        <v>179</v>
      </c>
      <c r="E4" s="201" t="s">
        <v>180</v>
      </c>
      <c r="F4" s="201" t="s">
        <v>181</v>
      </c>
      <c r="G4" s="201" t="s">
        <v>93</v>
      </c>
      <c r="H4" s="201" t="s">
        <v>94</v>
      </c>
      <c r="I4" s="201" t="s">
        <v>95</v>
      </c>
      <c r="J4" s="201" t="s">
        <v>96</v>
      </c>
      <c r="K4" s="201" t="s">
        <v>97</v>
      </c>
      <c r="L4" s="201" t="s">
        <v>98</v>
      </c>
      <c r="M4" s="201" t="s">
        <v>99</v>
      </c>
      <c r="N4" s="201" t="s">
        <v>100</v>
      </c>
      <c r="O4" s="201" t="s">
        <v>101</v>
      </c>
      <c r="P4" s="201" t="s">
        <v>102</v>
      </c>
      <c r="Q4" s="201" t="s">
        <v>103</v>
      </c>
      <c r="R4" s="201" t="s">
        <v>104</v>
      </c>
      <c r="S4" s="201" t="s">
        <v>105</v>
      </c>
      <c r="T4" s="201" t="s">
        <v>106</v>
      </c>
      <c r="U4" s="201" t="s">
        <v>107</v>
      </c>
      <c r="V4" s="201" t="s">
        <v>108</v>
      </c>
      <c r="W4" s="202" t="s">
        <v>109</v>
      </c>
      <c r="X4" s="202" t="s">
        <v>110</v>
      </c>
    </row>
    <row r="5" spans="1:26" s="47" customFormat="1" ht="36" customHeight="1" x14ac:dyDescent="0.5">
      <c r="A5" s="528"/>
      <c r="B5" s="526"/>
      <c r="C5" s="203" t="s">
        <v>23</v>
      </c>
      <c r="D5" s="204" t="s">
        <v>411</v>
      </c>
      <c r="E5" s="205" t="s">
        <v>19</v>
      </c>
      <c r="F5" s="206" t="s">
        <v>382</v>
      </c>
      <c r="G5" s="207" t="s">
        <v>384</v>
      </c>
      <c r="H5" s="205" t="s">
        <v>20</v>
      </c>
      <c r="I5" s="205" t="s">
        <v>385</v>
      </c>
      <c r="J5" s="205" t="s">
        <v>387</v>
      </c>
      <c r="K5" s="205" t="s">
        <v>389</v>
      </c>
      <c r="L5" s="205" t="s">
        <v>391</v>
      </c>
      <c r="M5" s="205" t="s">
        <v>393</v>
      </c>
      <c r="N5" s="205" t="s">
        <v>395</v>
      </c>
      <c r="O5" s="207" t="s">
        <v>397</v>
      </c>
      <c r="P5" s="205" t="s">
        <v>399</v>
      </c>
      <c r="Q5" s="205" t="s">
        <v>401</v>
      </c>
      <c r="R5" s="205" t="s">
        <v>21</v>
      </c>
      <c r="S5" s="205" t="s">
        <v>404</v>
      </c>
      <c r="T5" s="205" t="s">
        <v>22</v>
      </c>
      <c r="U5" s="205" t="s">
        <v>413</v>
      </c>
      <c r="V5" s="205" t="s">
        <v>216</v>
      </c>
      <c r="W5" s="205" t="s">
        <v>408</v>
      </c>
      <c r="X5" s="205" t="s">
        <v>409</v>
      </c>
    </row>
    <row r="6" spans="1:26" ht="69" customHeight="1" x14ac:dyDescent="0.5">
      <c r="A6" s="528"/>
      <c r="B6" s="526"/>
      <c r="C6" s="195" t="s">
        <v>256</v>
      </c>
      <c r="D6" s="196" t="s">
        <v>412</v>
      </c>
      <c r="E6" s="197" t="s">
        <v>380</v>
      </c>
      <c r="F6" s="198" t="s">
        <v>381</v>
      </c>
      <c r="G6" s="199" t="s">
        <v>383</v>
      </c>
      <c r="H6" s="197" t="s">
        <v>253</v>
      </c>
      <c r="I6" s="197" t="s">
        <v>386</v>
      </c>
      <c r="J6" s="197" t="s">
        <v>388</v>
      </c>
      <c r="K6" s="197" t="s">
        <v>390</v>
      </c>
      <c r="L6" s="197" t="s">
        <v>392</v>
      </c>
      <c r="M6" s="197" t="s">
        <v>394</v>
      </c>
      <c r="N6" s="197" t="s">
        <v>396</v>
      </c>
      <c r="O6" s="199" t="s">
        <v>398</v>
      </c>
      <c r="P6" s="197" t="s">
        <v>400</v>
      </c>
      <c r="Q6" s="197" t="s">
        <v>402</v>
      </c>
      <c r="R6" s="197" t="s">
        <v>403</v>
      </c>
      <c r="S6" s="197" t="s">
        <v>405</v>
      </c>
      <c r="T6" s="197" t="s">
        <v>406</v>
      </c>
      <c r="U6" s="197" t="s">
        <v>407</v>
      </c>
      <c r="V6" s="197" t="s">
        <v>254</v>
      </c>
      <c r="W6" s="197" t="s">
        <v>255</v>
      </c>
      <c r="X6" s="197" t="s">
        <v>410</v>
      </c>
    </row>
    <row r="7" spans="1:26" ht="18" customHeight="1" x14ac:dyDescent="0.5">
      <c r="A7" s="335" t="s">
        <v>27</v>
      </c>
      <c r="B7" s="336" t="s">
        <v>261</v>
      </c>
      <c r="C7" s="332">
        <v>22691.77175</v>
      </c>
      <c r="D7" s="332">
        <v>5.837377</v>
      </c>
      <c r="E7" s="332">
        <v>113.20898200000001</v>
      </c>
      <c r="F7" s="332">
        <v>9.8556179999999998</v>
      </c>
      <c r="G7" s="332">
        <v>113.750219</v>
      </c>
      <c r="H7" s="332">
        <v>65.050803999999999</v>
      </c>
      <c r="I7" s="332">
        <v>561.36023</v>
      </c>
      <c r="J7" s="332">
        <v>878.19920400000001</v>
      </c>
      <c r="K7" s="332">
        <v>157.045489</v>
      </c>
      <c r="L7" s="332">
        <v>116.841486</v>
      </c>
      <c r="M7" s="332">
        <v>258.02877000000001</v>
      </c>
      <c r="N7" s="332">
        <v>1265.704557</v>
      </c>
      <c r="O7" s="332">
        <v>335.88226300000002</v>
      </c>
      <c r="P7" s="332">
        <v>307.48975000000002</v>
      </c>
      <c r="Q7" s="332">
        <v>80.980248000000003</v>
      </c>
      <c r="R7" s="332">
        <v>2371.4323340000001</v>
      </c>
      <c r="S7" s="332">
        <v>11763.56098</v>
      </c>
      <c r="T7" s="332">
        <v>2055.7053460000002</v>
      </c>
      <c r="U7" s="332">
        <v>346.69082600000002</v>
      </c>
      <c r="V7" s="332">
        <v>0.53830500000000003</v>
      </c>
      <c r="W7" s="332">
        <v>862.67212300000006</v>
      </c>
      <c r="X7" s="332">
        <v>1021.936841</v>
      </c>
      <c r="Z7" s="73"/>
    </row>
    <row r="8" spans="1:26" ht="18" customHeight="1" x14ac:dyDescent="0.5">
      <c r="A8" s="337" t="s">
        <v>201</v>
      </c>
      <c r="B8" s="338" t="s">
        <v>265</v>
      </c>
      <c r="C8" s="333">
        <v>6096.5411480000002</v>
      </c>
      <c r="D8" s="333">
        <v>41.071910000000003</v>
      </c>
      <c r="E8" s="333">
        <v>93.528936000000002</v>
      </c>
      <c r="F8" s="333">
        <v>26.068456000000001</v>
      </c>
      <c r="G8" s="333">
        <v>190.212648</v>
      </c>
      <c r="H8" s="333">
        <v>433.87647299999998</v>
      </c>
      <c r="I8" s="333">
        <v>318.38958300000002</v>
      </c>
      <c r="J8" s="333">
        <v>206.51783800000001</v>
      </c>
      <c r="K8" s="333">
        <v>2.0729760000000002</v>
      </c>
      <c r="L8" s="333">
        <v>7.7602700000000002</v>
      </c>
      <c r="M8" s="333">
        <v>45.347003999999998</v>
      </c>
      <c r="N8" s="333">
        <v>71.304624000000004</v>
      </c>
      <c r="O8" s="333">
        <v>2.6061640000000001</v>
      </c>
      <c r="P8" s="333">
        <v>48.731000999999999</v>
      </c>
      <c r="Q8" s="333">
        <v>3178.2911119999999</v>
      </c>
      <c r="R8" s="333">
        <v>264.12484899999998</v>
      </c>
      <c r="S8" s="333">
        <v>847.55419800000004</v>
      </c>
      <c r="T8" s="333">
        <v>77.061937</v>
      </c>
      <c r="U8" s="333">
        <v>25.856670999999999</v>
      </c>
      <c r="V8" s="333">
        <v>0</v>
      </c>
      <c r="W8" s="333">
        <v>38.128093999999997</v>
      </c>
      <c r="X8" s="333">
        <v>178.036405</v>
      </c>
    </row>
    <row r="9" spans="1:26" ht="18" customHeight="1" x14ac:dyDescent="0.5">
      <c r="A9" s="335" t="s">
        <v>141</v>
      </c>
      <c r="B9" s="336" t="s">
        <v>269</v>
      </c>
      <c r="C9" s="332">
        <v>5617.172321</v>
      </c>
      <c r="D9" s="332">
        <v>37.760686</v>
      </c>
      <c r="E9" s="332">
        <v>257.83467000000002</v>
      </c>
      <c r="F9" s="332">
        <v>1.3890210000000001</v>
      </c>
      <c r="G9" s="332">
        <v>105.493534</v>
      </c>
      <c r="H9" s="332">
        <v>26.278793</v>
      </c>
      <c r="I9" s="332">
        <v>845.341587</v>
      </c>
      <c r="J9" s="332">
        <v>129.236062</v>
      </c>
      <c r="K9" s="332">
        <v>1.0310900000000001</v>
      </c>
      <c r="L9" s="332">
        <v>5.069502</v>
      </c>
      <c r="M9" s="332">
        <v>42.083489</v>
      </c>
      <c r="N9" s="332">
        <v>16.868597999999999</v>
      </c>
      <c r="O9" s="332">
        <v>2.3432590000000002</v>
      </c>
      <c r="P9" s="332">
        <v>23.822434999999999</v>
      </c>
      <c r="Q9" s="332">
        <v>8.7795059999999996</v>
      </c>
      <c r="R9" s="332">
        <v>162.78108599999999</v>
      </c>
      <c r="S9" s="332">
        <v>2425.173605</v>
      </c>
      <c r="T9" s="332">
        <v>866.29586300000005</v>
      </c>
      <c r="U9" s="332">
        <v>363.00713400000001</v>
      </c>
      <c r="V9" s="332">
        <v>35.590789000000001</v>
      </c>
      <c r="W9" s="332">
        <v>65.801299999999998</v>
      </c>
      <c r="X9" s="332">
        <v>195.190313</v>
      </c>
    </row>
    <row r="10" spans="1:26" ht="18" customHeight="1" x14ac:dyDescent="0.5">
      <c r="A10" s="337" t="s">
        <v>28</v>
      </c>
      <c r="B10" s="338" t="s">
        <v>262</v>
      </c>
      <c r="C10" s="333">
        <v>4317.456263</v>
      </c>
      <c r="D10" s="333">
        <v>127.66635100000001</v>
      </c>
      <c r="E10" s="333">
        <v>643.50538700000004</v>
      </c>
      <c r="F10" s="333">
        <v>4.9925819999999996</v>
      </c>
      <c r="G10" s="333">
        <v>78.341183999999998</v>
      </c>
      <c r="H10" s="333">
        <v>57.918669000000001</v>
      </c>
      <c r="I10" s="333">
        <v>443.49366300000003</v>
      </c>
      <c r="J10" s="333">
        <v>102.74529200000001</v>
      </c>
      <c r="K10" s="333">
        <v>4.8652509999999998</v>
      </c>
      <c r="L10" s="333">
        <v>10.849182000000001</v>
      </c>
      <c r="M10" s="333">
        <v>27.486032000000002</v>
      </c>
      <c r="N10" s="333">
        <v>301.03556099999997</v>
      </c>
      <c r="O10" s="333">
        <v>18.150960999999999</v>
      </c>
      <c r="P10" s="333">
        <v>29.095193999999999</v>
      </c>
      <c r="Q10" s="333">
        <v>121.689984</v>
      </c>
      <c r="R10" s="333">
        <v>931.17524300000002</v>
      </c>
      <c r="S10" s="333">
        <v>828.11807599999997</v>
      </c>
      <c r="T10" s="333">
        <v>531.95530799999995</v>
      </c>
      <c r="U10" s="333">
        <v>29.327998000000001</v>
      </c>
      <c r="V10" s="333">
        <v>0</v>
      </c>
      <c r="W10" s="333">
        <v>23.786145000000001</v>
      </c>
      <c r="X10" s="333">
        <v>1.2582</v>
      </c>
    </row>
    <row r="11" spans="1:26" ht="18" customHeight="1" x14ac:dyDescent="0.5">
      <c r="A11" s="335" t="s">
        <v>148</v>
      </c>
      <c r="B11" s="336" t="s">
        <v>295</v>
      </c>
      <c r="C11" s="332">
        <v>3486.6941059999999</v>
      </c>
      <c r="D11" s="332">
        <v>1.108635</v>
      </c>
      <c r="E11" s="332">
        <v>2.2000120000000001</v>
      </c>
      <c r="F11" s="332">
        <v>1.7559000000000002E-2</v>
      </c>
      <c r="G11" s="332">
        <v>58.847875000000002</v>
      </c>
      <c r="H11" s="332">
        <v>2.3126090000000001</v>
      </c>
      <c r="I11" s="332">
        <v>209.31138100000001</v>
      </c>
      <c r="J11" s="332">
        <v>6.0991600000000004</v>
      </c>
      <c r="K11" s="332">
        <v>1.055439</v>
      </c>
      <c r="L11" s="332">
        <v>1.8797000000000001E-2</v>
      </c>
      <c r="M11" s="332">
        <v>0.48171000000000003</v>
      </c>
      <c r="N11" s="332">
        <v>2.0749740000000001</v>
      </c>
      <c r="O11" s="332">
        <v>1.892366</v>
      </c>
      <c r="P11" s="332">
        <v>0.14633399999999999</v>
      </c>
      <c r="Q11" s="332">
        <v>2934.441272</v>
      </c>
      <c r="R11" s="332">
        <v>9.2582090000000008</v>
      </c>
      <c r="S11" s="332">
        <v>44.009636</v>
      </c>
      <c r="T11" s="332">
        <v>8.6716610000000003</v>
      </c>
      <c r="U11" s="332">
        <v>201.411227</v>
      </c>
      <c r="V11" s="332">
        <v>0</v>
      </c>
      <c r="W11" s="332">
        <v>3.3217340000000002</v>
      </c>
      <c r="X11" s="332">
        <v>1.3516E-2</v>
      </c>
    </row>
    <row r="12" spans="1:26" ht="18" customHeight="1" x14ac:dyDescent="0.5">
      <c r="A12" s="337" t="s">
        <v>29</v>
      </c>
      <c r="B12" s="338" t="s">
        <v>263</v>
      </c>
      <c r="C12" s="333">
        <v>3387.5333019999998</v>
      </c>
      <c r="D12" s="333">
        <v>1.2863659999999999</v>
      </c>
      <c r="E12" s="333">
        <v>8.9610529999999997</v>
      </c>
      <c r="F12" s="333">
        <v>3.1106999999999999E-2</v>
      </c>
      <c r="G12" s="333">
        <v>3.6646450000000002</v>
      </c>
      <c r="H12" s="333">
        <v>0.334065</v>
      </c>
      <c r="I12" s="333">
        <v>71.527223000000006</v>
      </c>
      <c r="J12" s="333">
        <v>73.533569</v>
      </c>
      <c r="K12" s="333">
        <v>5.3468000000000002E-2</v>
      </c>
      <c r="L12" s="333">
        <v>0.41000700000000001</v>
      </c>
      <c r="M12" s="333">
        <v>0.96520300000000003</v>
      </c>
      <c r="N12" s="333">
        <v>43.158881999999998</v>
      </c>
      <c r="O12" s="333">
        <v>1.7750999999999999E-2</v>
      </c>
      <c r="P12" s="333">
        <v>2.5304359999999999</v>
      </c>
      <c r="Q12" s="333">
        <v>0.22478100000000001</v>
      </c>
      <c r="R12" s="333">
        <v>26.810244000000001</v>
      </c>
      <c r="S12" s="333">
        <v>467.86170700000002</v>
      </c>
      <c r="T12" s="333">
        <v>2610.2011619999998</v>
      </c>
      <c r="U12" s="333">
        <v>66.702218000000002</v>
      </c>
      <c r="V12" s="333">
        <v>4.6955999999999998E-2</v>
      </c>
      <c r="W12" s="333">
        <v>8.6919730000000008</v>
      </c>
      <c r="X12" s="333">
        <v>0.52048499999999998</v>
      </c>
    </row>
    <row r="13" spans="1:26" ht="18" customHeight="1" x14ac:dyDescent="0.5">
      <c r="A13" s="335" t="s">
        <v>205</v>
      </c>
      <c r="B13" s="336" t="s">
        <v>306</v>
      </c>
      <c r="C13" s="332">
        <v>2579.6729070000001</v>
      </c>
      <c r="D13" s="332">
        <v>27.071726999999999</v>
      </c>
      <c r="E13" s="332">
        <v>8.4341530000000002</v>
      </c>
      <c r="F13" s="332">
        <v>0.78084600000000004</v>
      </c>
      <c r="G13" s="332">
        <v>96.198322000000005</v>
      </c>
      <c r="H13" s="332">
        <v>6.2901150000000001</v>
      </c>
      <c r="I13" s="332">
        <v>545.94411000000002</v>
      </c>
      <c r="J13" s="332">
        <v>90.035330999999999</v>
      </c>
      <c r="K13" s="332">
        <v>1.015652</v>
      </c>
      <c r="L13" s="332">
        <v>17.778656999999999</v>
      </c>
      <c r="M13" s="332">
        <v>8.4647670000000002</v>
      </c>
      <c r="N13" s="332">
        <v>5.3746029999999996</v>
      </c>
      <c r="O13" s="332">
        <v>5.5174300000000001</v>
      </c>
      <c r="P13" s="332">
        <v>11.296919000000001</v>
      </c>
      <c r="Q13" s="332">
        <v>4.4536740000000004</v>
      </c>
      <c r="R13" s="332">
        <v>116.38304100000001</v>
      </c>
      <c r="S13" s="332">
        <v>1050.9520829999999</v>
      </c>
      <c r="T13" s="332">
        <v>351.810925</v>
      </c>
      <c r="U13" s="332">
        <v>201.09415999999999</v>
      </c>
      <c r="V13" s="332">
        <v>0.91678800000000005</v>
      </c>
      <c r="W13" s="332">
        <v>29.055543</v>
      </c>
      <c r="X13" s="332">
        <v>0.80406100000000003</v>
      </c>
    </row>
    <row r="14" spans="1:26" ht="18" customHeight="1" x14ac:dyDescent="0.5">
      <c r="A14" s="337" t="s">
        <v>202</v>
      </c>
      <c r="B14" s="338" t="s">
        <v>283</v>
      </c>
      <c r="C14" s="333">
        <v>2136.6976960000002</v>
      </c>
      <c r="D14" s="333">
        <v>20.509475999999999</v>
      </c>
      <c r="E14" s="333">
        <v>83.950541000000001</v>
      </c>
      <c r="F14" s="333">
        <v>1.434823</v>
      </c>
      <c r="G14" s="333">
        <v>105.908261</v>
      </c>
      <c r="H14" s="333">
        <v>4.4154150000000003</v>
      </c>
      <c r="I14" s="333">
        <v>298.77124900000001</v>
      </c>
      <c r="J14" s="333">
        <v>40.899828999999997</v>
      </c>
      <c r="K14" s="333">
        <v>38.937741000000003</v>
      </c>
      <c r="L14" s="333">
        <v>17.294695000000001</v>
      </c>
      <c r="M14" s="333">
        <v>16.143840999999998</v>
      </c>
      <c r="N14" s="333">
        <v>53.936604000000003</v>
      </c>
      <c r="O14" s="333">
        <v>50.051381999999997</v>
      </c>
      <c r="P14" s="333">
        <v>37.200555000000001</v>
      </c>
      <c r="Q14" s="333">
        <v>70.842679000000004</v>
      </c>
      <c r="R14" s="333">
        <v>221.16992400000001</v>
      </c>
      <c r="S14" s="333">
        <v>874.26799500000004</v>
      </c>
      <c r="T14" s="333">
        <v>75.518704999999997</v>
      </c>
      <c r="U14" s="333">
        <v>72.078171999999995</v>
      </c>
      <c r="V14" s="333">
        <v>2.1101079999999999</v>
      </c>
      <c r="W14" s="333">
        <v>50.706803000000001</v>
      </c>
      <c r="X14" s="333">
        <v>0.54889699999999997</v>
      </c>
    </row>
    <row r="15" spans="1:26" ht="18" customHeight="1" x14ac:dyDescent="0.5">
      <c r="A15" s="335" t="s">
        <v>31</v>
      </c>
      <c r="B15" s="336" t="s">
        <v>266</v>
      </c>
      <c r="C15" s="332">
        <v>1963.612668</v>
      </c>
      <c r="D15" s="332">
        <v>28.562332999999999</v>
      </c>
      <c r="E15" s="332">
        <v>165.144937</v>
      </c>
      <c r="F15" s="332">
        <v>5.6496979999999999</v>
      </c>
      <c r="G15" s="332">
        <v>154.67361500000001</v>
      </c>
      <c r="H15" s="332">
        <v>1103.713045</v>
      </c>
      <c r="I15" s="332">
        <v>106.349774</v>
      </c>
      <c r="J15" s="332">
        <v>19.830499</v>
      </c>
      <c r="K15" s="332">
        <v>6.8815000000000001E-2</v>
      </c>
      <c r="L15" s="332">
        <v>3.470199</v>
      </c>
      <c r="M15" s="332">
        <v>15.157299999999999</v>
      </c>
      <c r="N15" s="332">
        <v>51.026693000000002</v>
      </c>
      <c r="O15" s="332">
        <v>1.7050780000000001</v>
      </c>
      <c r="P15" s="332">
        <v>18.253685000000001</v>
      </c>
      <c r="Q15" s="332">
        <v>3.2259359999999999</v>
      </c>
      <c r="R15" s="332">
        <v>152.78785300000001</v>
      </c>
      <c r="S15" s="332">
        <v>70.823652999999993</v>
      </c>
      <c r="T15" s="332">
        <v>15.01986</v>
      </c>
      <c r="U15" s="332">
        <v>1.3821479999999999</v>
      </c>
      <c r="V15" s="332">
        <v>0</v>
      </c>
      <c r="W15" s="332">
        <v>46.286670000000001</v>
      </c>
      <c r="X15" s="332">
        <v>0.48087800000000003</v>
      </c>
    </row>
    <row r="16" spans="1:26" ht="18" customHeight="1" x14ac:dyDescent="0.5">
      <c r="A16" s="337" t="s">
        <v>30</v>
      </c>
      <c r="B16" s="338" t="s">
        <v>264</v>
      </c>
      <c r="C16" s="333">
        <v>1928.0104329999999</v>
      </c>
      <c r="D16" s="333">
        <v>3.79E-3</v>
      </c>
      <c r="E16" s="333">
        <v>0.73411000000000004</v>
      </c>
      <c r="F16" s="333">
        <v>0</v>
      </c>
      <c r="G16" s="333">
        <v>13.101577000000001</v>
      </c>
      <c r="H16" s="333">
        <v>22.967072999999999</v>
      </c>
      <c r="I16" s="333">
        <v>120.77330000000001</v>
      </c>
      <c r="J16" s="333">
        <v>82.859043</v>
      </c>
      <c r="K16" s="333">
        <v>0.133246</v>
      </c>
      <c r="L16" s="333">
        <v>0.17532700000000001</v>
      </c>
      <c r="M16" s="333">
        <v>3.695643</v>
      </c>
      <c r="N16" s="333">
        <v>23.928163000000001</v>
      </c>
      <c r="O16" s="333">
        <v>0.33304600000000001</v>
      </c>
      <c r="P16" s="333">
        <v>3.4740180000000001</v>
      </c>
      <c r="Q16" s="333">
        <v>0.46644999999999998</v>
      </c>
      <c r="R16" s="333">
        <v>257.38433300000003</v>
      </c>
      <c r="S16" s="333">
        <v>849.26984500000003</v>
      </c>
      <c r="T16" s="333">
        <v>489.178989</v>
      </c>
      <c r="U16" s="333">
        <v>55.185195</v>
      </c>
      <c r="V16" s="333">
        <v>0.13372500000000001</v>
      </c>
      <c r="W16" s="333">
        <v>4.1577710000000003</v>
      </c>
      <c r="X16" s="333">
        <v>5.5787999999999997E-2</v>
      </c>
    </row>
    <row r="17" spans="1:24" ht="18" customHeight="1" x14ac:dyDescent="0.5">
      <c r="A17" s="335" t="s">
        <v>35</v>
      </c>
      <c r="B17" s="336" t="s">
        <v>272</v>
      </c>
      <c r="C17" s="332">
        <v>1522.9819090000001</v>
      </c>
      <c r="D17" s="332">
        <v>18.836825000000001</v>
      </c>
      <c r="E17" s="332">
        <v>4.8073870000000003</v>
      </c>
      <c r="F17" s="332">
        <v>3.9931000000000001E-2</v>
      </c>
      <c r="G17" s="332">
        <v>74.935079000000002</v>
      </c>
      <c r="H17" s="332">
        <v>4.5161540000000002</v>
      </c>
      <c r="I17" s="332">
        <v>473.31111900000002</v>
      </c>
      <c r="J17" s="332">
        <v>23.124806</v>
      </c>
      <c r="K17" s="332">
        <v>11.752834</v>
      </c>
      <c r="L17" s="332">
        <v>1.835683</v>
      </c>
      <c r="M17" s="332">
        <v>8.9249759999999991</v>
      </c>
      <c r="N17" s="332">
        <v>9.6434329999999999</v>
      </c>
      <c r="O17" s="332">
        <v>0.72723599999999999</v>
      </c>
      <c r="P17" s="332">
        <v>8.1370930000000001</v>
      </c>
      <c r="Q17" s="332">
        <v>49.480635999999997</v>
      </c>
      <c r="R17" s="332">
        <v>22.458029</v>
      </c>
      <c r="S17" s="332">
        <v>643.80028400000003</v>
      </c>
      <c r="T17" s="332">
        <v>78.093355000000003</v>
      </c>
      <c r="U17" s="332">
        <v>69.469982999999999</v>
      </c>
      <c r="V17" s="332">
        <v>0.37173899999999999</v>
      </c>
      <c r="W17" s="332">
        <v>17.990984999999998</v>
      </c>
      <c r="X17" s="332">
        <v>0.72434200000000004</v>
      </c>
    </row>
    <row r="18" spans="1:24" ht="18" customHeight="1" x14ac:dyDescent="0.5">
      <c r="A18" s="337" t="s">
        <v>48</v>
      </c>
      <c r="B18" s="338" t="s">
        <v>296</v>
      </c>
      <c r="C18" s="333">
        <v>1227.2704650000001</v>
      </c>
      <c r="D18" s="333">
        <v>17.987867000000001</v>
      </c>
      <c r="E18" s="333">
        <v>8.2797110000000007</v>
      </c>
      <c r="F18" s="333">
        <v>0.34954299999999999</v>
      </c>
      <c r="G18" s="333">
        <v>48.654674999999997</v>
      </c>
      <c r="H18" s="333">
        <v>7.5566230000000001</v>
      </c>
      <c r="I18" s="333">
        <v>175.29470599999999</v>
      </c>
      <c r="J18" s="333">
        <v>22.418544000000001</v>
      </c>
      <c r="K18" s="333">
        <v>0.461366</v>
      </c>
      <c r="L18" s="333">
        <v>0.83668399999999998</v>
      </c>
      <c r="M18" s="333">
        <v>3.9377420000000001</v>
      </c>
      <c r="N18" s="333">
        <v>31.497917000000001</v>
      </c>
      <c r="O18" s="333">
        <v>15.844929</v>
      </c>
      <c r="P18" s="333">
        <v>2.4699580000000001</v>
      </c>
      <c r="Q18" s="333">
        <v>0.438197</v>
      </c>
      <c r="R18" s="333">
        <v>54.157696000000001</v>
      </c>
      <c r="S18" s="333">
        <v>210.127692</v>
      </c>
      <c r="T18" s="333">
        <v>458.09491800000001</v>
      </c>
      <c r="U18" s="333">
        <v>64.044062999999994</v>
      </c>
      <c r="V18" s="333">
        <v>28.257286000000001</v>
      </c>
      <c r="W18" s="333">
        <v>12.872895</v>
      </c>
      <c r="X18" s="333">
        <v>63.687452999999998</v>
      </c>
    </row>
    <row r="19" spans="1:24" ht="18" customHeight="1" x14ac:dyDescent="0.5">
      <c r="A19" s="335" t="s">
        <v>36</v>
      </c>
      <c r="B19" s="336" t="s">
        <v>278</v>
      </c>
      <c r="C19" s="332">
        <v>1212.1865560000001</v>
      </c>
      <c r="D19" s="332">
        <v>41.194436000000003</v>
      </c>
      <c r="E19" s="332">
        <v>25.631800999999999</v>
      </c>
      <c r="F19" s="332">
        <v>8.0909119999999994</v>
      </c>
      <c r="G19" s="332">
        <v>93.782373000000007</v>
      </c>
      <c r="H19" s="332">
        <v>747.32472700000005</v>
      </c>
      <c r="I19" s="332">
        <v>81.383267000000004</v>
      </c>
      <c r="J19" s="332">
        <v>22.425711</v>
      </c>
      <c r="K19" s="332">
        <v>2.5451000000000001E-2</v>
      </c>
      <c r="L19" s="332">
        <v>0.38494899999999999</v>
      </c>
      <c r="M19" s="332">
        <v>0.83405899999999999</v>
      </c>
      <c r="N19" s="332">
        <v>1.4639420000000001</v>
      </c>
      <c r="O19" s="332">
        <v>9.5587000000000005E-2</v>
      </c>
      <c r="P19" s="332">
        <v>1.120957</v>
      </c>
      <c r="Q19" s="332">
        <v>3.1951E-2</v>
      </c>
      <c r="R19" s="332">
        <v>18.087492999999998</v>
      </c>
      <c r="S19" s="332">
        <v>115.26340399999999</v>
      </c>
      <c r="T19" s="332">
        <v>4.5259429999999998</v>
      </c>
      <c r="U19" s="332">
        <v>18.756834999999999</v>
      </c>
      <c r="V19" s="332">
        <v>0</v>
      </c>
      <c r="W19" s="332">
        <v>15.16441</v>
      </c>
      <c r="X19" s="332">
        <v>16.598348000000001</v>
      </c>
    </row>
    <row r="20" spans="1:24" ht="18" customHeight="1" x14ac:dyDescent="0.5">
      <c r="A20" s="337" t="s">
        <v>51</v>
      </c>
      <c r="B20" s="338" t="s">
        <v>304</v>
      </c>
      <c r="C20" s="333">
        <v>1125.0816600000001</v>
      </c>
      <c r="D20" s="333">
        <v>15.823136999999999</v>
      </c>
      <c r="E20" s="333">
        <v>61.798760999999999</v>
      </c>
      <c r="F20" s="333">
        <v>0</v>
      </c>
      <c r="G20" s="333">
        <v>15.561437</v>
      </c>
      <c r="H20" s="333">
        <v>0.97075100000000003</v>
      </c>
      <c r="I20" s="333">
        <v>14.752855</v>
      </c>
      <c r="J20" s="333">
        <v>15.877121000000001</v>
      </c>
      <c r="K20" s="333">
        <v>6.8077769999999997</v>
      </c>
      <c r="L20" s="333">
        <v>11.573448000000001</v>
      </c>
      <c r="M20" s="333">
        <v>0.21776000000000001</v>
      </c>
      <c r="N20" s="333">
        <v>42.064765999999999</v>
      </c>
      <c r="O20" s="333">
        <v>56.959162999999997</v>
      </c>
      <c r="P20" s="333">
        <v>3.4072640000000001</v>
      </c>
      <c r="Q20" s="333">
        <v>2.1206119999999999</v>
      </c>
      <c r="R20" s="333">
        <v>19.447825000000002</v>
      </c>
      <c r="S20" s="333">
        <v>784.031836</v>
      </c>
      <c r="T20" s="333">
        <v>0.51711499999999999</v>
      </c>
      <c r="U20" s="333">
        <v>23.041456</v>
      </c>
      <c r="V20" s="333">
        <v>3.4499999999999998E-4</v>
      </c>
      <c r="W20" s="333">
        <v>50.090490000000003</v>
      </c>
      <c r="X20" s="333">
        <v>1.7742000000000001E-2</v>
      </c>
    </row>
    <row r="21" spans="1:24" ht="18" customHeight="1" x14ac:dyDescent="0.5">
      <c r="A21" s="335" t="s">
        <v>37</v>
      </c>
      <c r="B21" s="336" t="s">
        <v>279</v>
      </c>
      <c r="C21" s="332">
        <v>1095.772727</v>
      </c>
      <c r="D21" s="332">
        <v>17.270171000000001</v>
      </c>
      <c r="E21" s="332">
        <v>21.679798000000002</v>
      </c>
      <c r="F21" s="332">
        <v>42.228676999999998</v>
      </c>
      <c r="G21" s="332">
        <v>71.405567000000005</v>
      </c>
      <c r="H21" s="332">
        <v>3.984966</v>
      </c>
      <c r="I21" s="332">
        <v>84.259529000000001</v>
      </c>
      <c r="J21" s="332">
        <v>26.407343000000001</v>
      </c>
      <c r="K21" s="332">
        <v>1.4265840000000001</v>
      </c>
      <c r="L21" s="332">
        <v>5.0203379999999997</v>
      </c>
      <c r="M21" s="332">
        <v>6.5424280000000001</v>
      </c>
      <c r="N21" s="332">
        <v>200.19485</v>
      </c>
      <c r="O21" s="332">
        <v>5.2365050000000002</v>
      </c>
      <c r="P21" s="332">
        <v>42.619810000000001</v>
      </c>
      <c r="Q21" s="332">
        <v>20.406573999999999</v>
      </c>
      <c r="R21" s="332">
        <v>248.394104</v>
      </c>
      <c r="S21" s="332">
        <v>154.43086099999999</v>
      </c>
      <c r="T21" s="332">
        <v>10.220003999999999</v>
      </c>
      <c r="U21" s="332">
        <v>8.7791920000000001</v>
      </c>
      <c r="V21" s="332">
        <v>52.095052000000003</v>
      </c>
      <c r="W21" s="332">
        <v>29.938299000000001</v>
      </c>
      <c r="X21" s="332">
        <v>43.232078000000001</v>
      </c>
    </row>
    <row r="22" spans="1:24" ht="18" customHeight="1" x14ac:dyDescent="0.5">
      <c r="A22" s="337" t="s">
        <v>219</v>
      </c>
      <c r="B22" s="338" t="s">
        <v>270</v>
      </c>
      <c r="C22" s="333">
        <v>1003.09736</v>
      </c>
      <c r="D22" s="333">
        <v>51.662134999999999</v>
      </c>
      <c r="E22" s="333">
        <v>6.0659400000000003</v>
      </c>
      <c r="F22" s="333">
        <v>0</v>
      </c>
      <c r="G22" s="333">
        <v>46.633856000000002</v>
      </c>
      <c r="H22" s="333">
        <v>0.72723400000000005</v>
      </c>
      <c r="I22" s="333">
        <v>21.849257000000001</v>
      </c>
      <c r="J22" s="333">
        <v>34.538922999999997</v>
      </c>
      <c r="K22" s="333">
        <v>3.3801999999999999E-2</v>
      </c>
      <c r="L22" s="333">
        <v>1.678566</v>
      </c>
      <c r="M22" s="333">
        <v>8.2537640000000003</v>
      </c>
      <c r="N22" s="333">
        <v>1.30907</v>
      </c>
      <c r="O22" s="333">
        <v>4.9972000000000003E-2</v>
      </c>
      <c r="P22" s="333">
        <v>6.5160629999999999</v>
      </c>
      <c r="Q22" s="333">
        <v>69.207485000000005</v>
      </c>
      <c r="R22" s="333">
        <v>713.46496300000001</v>
      </c>
      <c r="S22" s="333">
        <v>12.162832</v>
      </c>
      <c r="T22" s="333">
        <v>0.22384000000000001</v>
      </c>
      <c r="U22" s="333">
        <v>0.49314200000000002</v>
      </c>
      <c r="V22" s="333">
        <v>0</v>
      </c>
      <c r="W22" s="333">
        <v>12.527778</v>
      </c>
      <c r="X22" s="333">
        <v>15.698741</v>
      </c>
    </row>
    <row r="23" spans="1:24" ht="18" customHeight="1" x14ac:dyDescent="0.5">
      <c r="A23" s="335" t="s">
        <v>203</v>
      </c>
      <c r="B23" s="336" t="s">
        <v>277</v>
      </c>
      <c r="C23" s="332">
        <v>824.10938599999997</v>
      </c>
      <c r="D23" s="332">
        <v>2.7023090000000001</v>
      </c>
      <c r="E23" s="332">
        <v>61.281933000000002</v>
      </c>
      <c r="F23" s="332">
        <v>208.20833500000001</v>
      </c>
      <c r="G23" s="332">
        <v>63.387501</v>
      </c>
      <c r="H23" s="332">
        <v>2.6534819999999999</v>
      </c>
      <c r="I23" s="332">
        <v>22.997259</v>
      </c>
      <c r="J23" s="332">
        <v>12.946456</v>
      </c>
      <c r="K23" s="332">
        <v>7.3326339999999997</v>
      </c>
      <c r="L23" s="332">
        <v>38.115538999999998</v>
      </c>
      <c r="M23" s="332">
        <v>17.315823000000002</v>
      </c>
      <c r="N23" s="332">
        <v>22.347429000000002</v>
      </c>
      <c r="O23" s="332">
        <v>18.133417999999999</v>
      </c>
      <c r="P23" s="332">
        <v>1.996648</v>
      </c>
      <c r="Q23" s="332">
        <v>0.29161100000000001</v>
      </c>
      <c r="R23" s="332">
        <v>2.3092030000000001</v>
      </c>
      <c r="S23" s="332">
        <v>95.908748000000003</v>
      </c>
      <c r="T23" s="332">
        <v>229.83441500000001</v>
      </c>
      <c r="U23" s="332">
        <v>1.7718499999999999</v>
      </c>
      <c r="V23" s="332">
        <v>0</v>
      </c>
      <c r="W23" s="332">
        <v>14.355518999999999</v>
      </c>
      <c r="X23" s="332">
        <v>0.219273</v>
      </c>
    </row>
    <row r="24" spans="1:24" ht="18" customHeight="1" x14ac:dyDescent="0.5">
      <c r="A24" s="337" t="s">
        <v>38</v>
      </c>
      <c r="B24" s="338" t="s">
        <v>281</v>
      </c>
      <c r="C24" s="333">
        <v>797.76218700000004</v>
      </c>
      <c r="D24" s="333">
        <v>317.19495799999999</v>
      </c>
      <c r="E24" s="333">
        <v>90.979894999999999</v>
      </c>
      <c r="F24" s="333">
        <v>5.0365900000000003</v>
      </c>
      <c r="G24" s="333">
        <v>247.34627900000001</v>
      </c>
      <c r="H24" s="333">
        <v>0</v>
      </c>
      <c r="I24" s="333">
        <v>13.066125</v>
      </c>
      <c r="J24" s="333">
        <v>6.504931</v>
      </c>
      <c r="K24" s="333">
        <v>1.1424E-2</v>
      </c>
      <c r="L24" s="333">
        <v>26.599518</v>
      </c>
      <c r="M24" s="333">
        <v>39.613632000000003</v>
      </c>
      <c r="N24" s="333">
        <v>0.11834699999999999</v>
      </c>
      <c r="O24" s="333">
        <v>2.3774459999999999</v>
      </c>
      <c r="P24" s="333">
        <v>0.65060300000000004</v>
      </c>
      <c r="Q24" s="333">
        <v>4.0043000000000002E-2</v>
      </c>
      <c r="R24" s="333">
        <v>16.171135</v>
      </c>
      <c r="S24" s="333">
        <v>19.844909999999999</v>
      </c>
      <c r="T24" s="333">
        <v>0.56603999999999999</v>
      </c>
      <c r="U24" s="333">
        <v>10.566452</v>
      </c>
      <c r="V24" s="333">
        <v>4.3859000000000002E-2</v>
      </c>
      <c r="W24" s="333">
        <v>1.0284979999999999</v>
      </c>
      <c r="X24" s="333">
        <v>1.5E-3</v>
      </c>
    </row>
    <row r="25" spans="1:24" ht="18" customHeight="1" x14ac:dyDescent="0.5">
      <c r="A25" s="335" t="s">
        <v>146</v>
      </c>
      <c r="B25" s="336" t="s">
        <v>276</v>
      </c>
      <c r="C25" s="332">
        <v>792.13709300000005</v>
      </c>
      <c r="D25" s="332">
        <v>7.0276249999999996</v>
      </c>
      <c r="E25" s="332">
        <v>17.914124000000001</v>
      </c>
      <c r="F25" s="332">
        <v>7.0140000000000003E-3</v>
      </c>
      <c r="G25" s="332">
        <v>58.912598000000003</v>
      </c>
      <c r="H25" s="332">
        <v>1.351996</v>
      </c>
      <c r="I25" s="332">
        <v>17.500142</v>
      </c>
      <c r="J25" s="332">
        <v>56.697481000000003</v>
      </c>
      <c r="K25" s="332">
        <v>0.18857499999999999</v>
      </c>
      <c r="L25" s="332">
        <v>45.430813999999998</v>
      </c>
      <c r="M25" s="332">
        <v>4.375381</v>
      </c>
      <c r="N25" s="332">
        <v>11.124741</v>
      </c>
      <c r="O25" s="332">
        <v>2.700536</v>
      </c>
      <c r="P25" s="332">
        <v>2.65537</v>
      </c>
      <c r="Q25" s="332">
        <v>15.00806</v>
      </c>
      <c r="R25" s="332">
        <v>11.924882999999999</v>
      </c>
      <c r="S25" s="332">
        <v>144.436993</v>
      </c>
      <c r="T25" s="332">
        <v>384.609038</v>
      </c>
      <c r="U25" s="332">
        <v>6.63361</v>
      </c>
      <c r="V25" s="332">
        <v>1.838E-3</v>
      </c>
      <c r="W25" s="332">
        <v>3.4993370000000001</v>
      </c>
      <c r="X25" s="332">
        <v>0.136938</v>
      </c>
    </row>
    <row r="26" spans="1:24" ht="18" customHeight="1" x14ac:dyDescent="0.5">
      <c r="A26" s="337" t="s">
        <v>212</v>
      </c>
      <c r="B26" s="338" t="s">
        <v>285</v>
      </c>
      <c r="C26" s="333">
        <v>734.63224100000002</v>
      </c>
      <c r="D26" s="333">
        <v>13.630538</v>
      </c>
      <c r="E26" s="333">
        <v>70.707870999999997</v>
      </c>
      <c r="F26" s="333">
        <v>10.043863999999999</v>
      </c>
      <c r="G26" s="333">
        <v>103.176672</v>
      </c>
      <c r="H26" s="333">
        <v>3.3957929999999998</v>
      </c>
      <c r="I26" s="333">
        <v>124.54875800000001</v>
      </c>
      <c r="J26" s="333">
        <v>20.941721000000001</v>
      </c>
      <c r="K26" s="333">
        <v>2.5361950000000002</v>
      </c>
      <c r="L26" s="333">
        <v>2.7678020000000001</v>
      </c>
      <c r="M26" s="333">
        <v>15.59869</v>
      </c>
      <c r="N26" s="333">
        <v>7.7543530000000001</v>
      </c>
      <c r="O26" s="333">
        <v>7.0631009999999996</v>
      </c>
      <c r="P26" s="333">
        <v>32.613703999999998</v>
      </c>
      <c r="Q26" s="333">
        <v>2.8386849999999999</v>
      </c>
      <c r="R26" s="333">
        <v>109.769126</v>
      </c>
      <c r="S26" s="333">
        <v>160.705039</v>
      </c>
      <c r="T26" s="333">
        <v>12.945027</v>
      </c>
      <c r="U26" s="333">
        <v>11.865814</v>
      </c>
      <c r="V26" s="333">
        <v>0.130468</v>
      </c>
      <c r="W26" s="333">
        <v>21.351127999999999</v>
      </c>
      <c r="X26" s="333">
        <v>0.24789</v>
      </c>
    </row>
    <row r="27" spans="1:24" ht="18" customHeight="1" x14ac:dyDescent="0.5">
      <c r="A27" s="335" t="s">
        <v>207</v>
      </c>
      <c r="B27" s="336" t="s">
        <v>313</v>
      </c>
      <c r="C27" s="332">
        <v>660.53527299999996</v>
      </c>
      <c r="D27" s="332">
        <v>15.242913</v>
      </c>
      <c r="E27" s="332">
        <v>3.4299999999999999E-3</v>
      </c>
      <c r="F27" s="332">
        <v>0</v>
      </c>
      <c r="G27" s="332">
        <v>209.32196999999999</v>
      </c>
      <c r="H27" s="332">
        <v>5.0109999999999998E-3</v>
      </c>
      <c r="I27" s="332">
        <v>350.479488</v>
      </c>
      <c r="J27" s="332">
        <v>0.82092600000000004</v>
      </c>
      <c r="K27" s="332">
        <v>0</v>
      </c>
      <c r="L27" s="332">
        <v>0</v>
      </c>
      <c r="M27" s="332">
        <v>0.89798</v>
      </c>
      <c r="N27" s="332">
        <v>2.2946999999999999E-2</v>
      </c>
      <c r="O27" s="332">
        <v>6.8708000000000005E-2</v>
      </c>
      <c r="P27" s="332">
        <v>4.6962999999999998E-2</v>
      </c>
      <c r="Q27" s="332">
        <v>3.0119999999999999E-3</v>
      </c>
      <c r="R27" s="332">
        <v>2.3999799999999998</v>
      </c>
      <c r="S27" s="332">
        <v>45.781258999999999</v>
      </c>
      <c r="T27" s="332">
        <v>9.7380999999999995E-2</v>
      </c>
      <c r="U27" s="332">
        <v>34.320433999999999</v>
      </c>
      <c r="V27" s="332">
        <v>0</v>
      </c>
      <c r="W27" s="332">
        <v>1.019503</v>
      </c>
      <c r="X27" s="332">
        <v>3.369E-3</v>
      </c>
    </row>
    <row r="28" spans="1:24" ht="18" customHeight="1" x14ac:dyDescent="0.5">
      <c r="A28" s="337" t="s">
        <v>147</v>
      </c>
      <c r="B28" s="338" t="s">
        <v>275</v>
      </c>
      <c r="C28" s="333">
        <v>643.34994900000004</v>
      </c>
      <c r="D28" s="333">
        <v>50.038860999999997</v>
      </c>
      <c r="E28" s="333">
        <v>6.9365170000000003</v>
      </c>
      <c r="F28" s="333">
        <v>43.353836000000001</v>
      </c>
      <c r="G28" s="333">
        <v>40.177090999999997</v>
      </c>
      <c r="H28" s="333">
        <v>157.51819</v>
      </c>
      <c r="I28" s="333">
        <v>42.986747000000001</v>
      </c>
      <c r="J28" s="333">
        <v>16.706790000000002</v>
      </c>
      <c r="K28" s="333">
        <v>6.9200000000000002E-4</v>
      </c>
      <c r="L28" s="333">
        <v>8.3820000000000006E-3</v>
      </c>
      <c r="M28" s="333">
        <v>3.366587</v>
      </c>
      <c r="N28" s="333">
        <v>0.66251099999999996</v>
      </c>
      <c r="O28" s="333">
        <v>2.5374000000000001E-2</v>
      </c>
      <c r="P28" s="333">
        <v>25.255084</v>
      </c>
      <c r="Q28" s="333">
        <v>4.4999999999999999E-4</v>
      </c>
      <c r="R28" s="333">
        <v>245.224851</v>
      </c>
      <c r="S28" s="333">
        <v>7.4274810000000002</v>
      </c>
      <c r="T28" s="333">
        <v>1.314227</v>
      </c>
      <c r="U28" s="333">
        <v>0.15184300000000001</v>
      </c>
      <c r="V28" s="333">
        <v>0</v>
      </c>
      <c r="W28" s="333">
        <v>2.1704189999999999</v>
      </c>
      <c r="X28" s="333">
        <v>2.4014000000000001E-2</v>
      </c>
    </row>
    <row r="29" spans="1:24" ht="18" customHeight="1" x14ac:dyDescent="0.5">
      <c r="A29" s="335" t="s">
        <v>55</v>
      </c>
      <c r="B29" s="336" t="s">
        <v>324</v>
      </c>
      <c r="C29" s="332">
        <v>622.50098100000002</v>
      </c>
      <c r="D29" s="332">
        <v>1.952E-3</v>
      </c>
      <c r="E29" s="332">
        <v>9.9030000000000003E-3</v>
      </c>
      <c r="F29" s="332">
        <v>0.315363</v>
      </c>
      <c r="G29" s="332">
        <v>1.4970000000000001E-3</v>
      </c>
      <c r="H29" s="332">
        <v>4.6099999999999998E-4</v>
      </c>
      <c r="I29" s="332">
        <v>4.8436669999999999</v>
      </c>
      <c r="J29" s="332">
        <v>5.4225380000000003</v>
      </c>
      <c r="K29" s="332">
        <v>3.84842</v>
      </c>
      <c r="L29" s="332">
        <v>0.90968599999999999</v>
      </c>
      <c r="M29" s="332">
        <v>1.0751440000000001</v>
      </c>
      <c r="N29" s="332">
        <v>98.982265999999996</v>
      </c>
      <c r="O29" s="332">
        <v>7.456639</v>
      </c>
      <c r="P29" s="332">
        <v>1.5533079999999999</v>
      </c>
      <c r="Q29" s="332">
        <v>16.057867000000002</v>
      </c>
      <c r="R29" s="332">
        <v>1.7289699999999999</v>
      </c>
      <c r="S29" s="332">
        <v>4.6533179999999996</v>
      </c>
      <c r="T29" s="332">
        <v>0.11869300000000001</v>
      </c>
      <c r="U29" s="332">
        <v>1.6685859999999999</v>
      </c>
      <c r="V29" s="332">
        <v>0</v>
      </c>
      <c r="W29" s="332">
        <v>5.3077769999999997</v>
      </c>
      <c r="X29" s="332">
        <v>468.54492599999998</v>
      </c>
    </row>
    <row r="30" spans="1:24" ht="18" customHeight="1" x14ac:dyDescent="0.5">
      <c r="A30" s="337" t="s">
        <v>34</v>
      </c>
      <c r="B30" s="338" t="s">
        <v>284</v>
      </c>
      <c r="C30" s="333">
        <v>555.87806499999999</v>
      </c>
      <c r="D30" s="333">
        <v>12.989236</v>
      </c>
      <c r="E30" s="333">
        <v>2.2046060000000001</v>
      </c>
      <c r="F30" s="333">
        <v>2.0165549999999999</v>
      </c>
      <c r="G30" s="333">
        <v>75.904764</v>
      </c>
      <c r="H30" s="333">
        <v>195.47635299999999</v>
      </c>
      <c r="I30" s="333">
        <v>172.36094900000001</v>
      </c>
      <c r="J30" s="333">
        <v>14.582530999999999</v>
      </c>
      <c r="K30" s="333">
        <v>6.6188999999999998E-2</v>
      </c>
      <c r="L30" s="333">
        <v>2.799909</v>
      </c>
      <c r="M30" s="333">
        <v>2.7427269999999999</v>
      </c>
      <c r="N30" s="333">
        <v>1.4109259999999999</v>
      </c>
      <c r="O30" s="333">
        <v>4.1466999999999997E-2</v>
      </c>
      <c r="P30" s="333">
        <v>1.2389209999999999</v>
      </c>
      <c r="Q30" s="333">
        <v>0.44000600000000001</v>
      </c>
      <c r="R30" s="333">
        <v>4.7327529999999998</v>
      </c>
      <c r="S30" s="333">
        <v>51.656395000000003</v>
      </c>
      <c r="T30" s="333">
        <v>3.7747739999999999</v>
      </c>
      <c r="U30" s="333">
        <v>9.0516869999999994</v>
      </c>
      <c r="V30" s="333">
        <v>0</v>
      </c>
      <c r="W30" s="333">
        <v>2.247967</v>
      </c>
      <c r="X30" s="333">
        <v>0.139348</v>
      </c>
    </row>
    <row r="31" spans="1:24" ht="18" customHeight="1" x14ac:dyDescent="0.5">
      <c r="A31" s="335" t="s">
        <v>217</v>
      </c>
      <c r="B31" s="336" t="s">
        <v>334</v>
      </c>
      <c r="C31" s="332">
        <v>511.15544999999997</v>
      </c>
      <c r="D31" s="332">
        <v>57.838216000000003</v>
      </c>
      <c r="E31" s="332">
        <v>5.6328639999999996</v>
      </c>
      <c r="F31" s="332">
        <v>20.489099</v>
      </c>
      <c r="G31" s="332">
        <v>13.107377</v>
      </c>
      <c r="H31" s="332">
        <v>344.32897500000001</v>
      </c>
      <c r="I31" s="332">
        <v>6.4686630000000003</v>
      </c>
      <c r="J31" s="332">
        <v>2.9399549999999999</v>
      </c>
      <c r="K31" s="332">
        <v>0</v>
      </c>
      <c r="L31" s="332">
        <v>2.300751</v>
      </c>
      <c r="M31" s="332">
        <v>1.61697</v>
      </c>
      <c r="N31" s="332">
        <v>0.38318400000000002</v>
      </c>
      <c r="O31" s="332">
        <v>0</v>
      </c>
      <c r="P31" s="332">
        <v>0</v>
      </c>
      <c r="Q31" s="332">
        <v>0</v>
      </c>
      <c r="R31" s="332">
        <v>54.170068999999998</v>
      </c>
      <c r="S31" s="332">
        <v>1.5164150000000001</v>
      </c>
      <c r="T31" s="332">
        <v>0.108849</v>
      </c>
      <c r="U31" s="332">
        <v>0.23797299999999999</v>
      </c>
      <c r="V31" s="332">
        <v>0</v>
      </c>
      <c r="W31" s="332">
        <v>1.4364999999999999E-2</v>
      </c>
      <c r="X31" s="332">
        <v>1.725E-3</v>
      </c>
    </row>
    <row r="32" spans="1:24" ht="18" customHeight="1" x14ac:dyDescent="0.5">
      <c r="A32" s="337" t="s">
        <v>204</v>
      </c>
      <c r="B32" s="338" t="s">
        <v>282</v>
      </c>
      <c r="C32" s="333">
        <v>461.16932300000002</v>
      </c>
      <c r="D32" s="333">
        <v>3.4162629999999998</v>
      </c>
      <c r="E32" s="333">
        <v>58.761733</v>
      </c>
      <c r="F32" s="333">
        <v>2.0119999999999999E-3</v>
      </c>
      <c r="G32" s="333">
        <v>10.410905</v>
      </c>
      <c r="H32" s="333">
        <v>17.857441000000001</v>
      </c>
      <c r="I32" s="333">
        <v>6.0604959999999997</v>
      </c>
      <c r="J32" s="333">
        <v>0.76828600000000002</v>
      </c>
      <c r="K32" s="333">
        <v>5.3200000000000003E-4</v>
      </c>
      <c r="L32" s="333">
        <v>3.8860950000000001</v>
      </c>
      <c r="M32" s="333">
        <v>0.84428199999999998</v>
      </c>
      <c r="N32" s="333">
        <v>1.2747649999999999</v>
      </c>
      <c r="O32" s="333">
        <v>1.340751</v>
      </c>
      <c r="P32" s="333">
        <v>0.33058700000000002</v>
      </c>
      <c r="Q32" s="333">
        <v>329.24659300000002</v>
      </c>
      <c r="R32" s="333">
        <v>3.641918</v>
      </c>
      <c r="S32" s="333">
        <v>17.121886</v>
      </c>
      <c r="T32" s="333">
        <v>4.928102</v>
      </c>
      <c r="U32" s="333">
        <v>0.73603300000000005</v>
      </c>
      <c r="V32" s="333">
        <v>0</v>
      </c>
      <c r="W32" s="333">
        <v>0.50777899999999998</v>
      </c>
      <c r="X32" s="333">
        <v>3.2863999999999997E-2</v>
      </c>
    </row>
    <row r="33" spans="1:24" ht="18" customHeight="1" x14ac:dyDescent="0.5">
      <c r="A33" s="335" t="s">
        <v>40</v>
      </c>
      <c r="B33" s="336" t="s">
        <v>267</v>
      </c>
      <c r="C33" s="332">
        <v>428.86851200000001</v>
      </c>
      <c r="D33" s="332">
        <v>23.038757</v>
      </c>
      <c r="E33" s="332">
        <v>7.0678570000000001</v>
      </c>
      <c r="F33" s="332">
        <v>0</v>
      </c>
      <c r="G33" s="332">
        <v>55.820872000000001</v>
      </c>
      <c r="H33" s="332">
        <v>0</v>
      </c>
      <c r="I33" s="332">
        <v>26.990057</v>
      </c>
      <c r="J33" s="332">
        <v>10.997109999999999</v>
      </c>
      <c r="K33" s="332">
        <v>1.0447E-2</v>
      </c>
      <c r="L33" s="332">
        <v>3.2446429999999999</v>
      </c>
      <c r="M33" s="332">
        <v>1.7205280000000001</v>
      </c>
      <c r="N33" s="332">
        <v>0.61033499999999996</v>
      </c>
      <c r="O33" s="332">
        <v>0.26823900000000001</v>
      </c>
      <c r="P33" s="332">
        <v>3.2365089999999999</v>
      </c>
      <c r="Q33" s="332">
        <v>9.9353750000000005</v>
      </c>
      <c r="R33" s="332">
        <v>19.518037</v>
      </c>
      <c r="S33" s="332">
        <v>236.88057699999999</v>
      </c>
      <c r="T33" s="332">
        <v>4.0799209999999997</v>
      </c>
      <c r="U33" s="332">
        <v>11.615767</v>
      </c>
      <c r="V33" s="332">
        <v>0</v>
      </c>
      <c r="W33" s="332">
        <v>13.765438</v>
      </c>
      <c r="X33" s="332">
        <v>6.8045999999999995E-2</v>
      </c>
    </row>
    <row r="34" spans="1:24" ht="18" customHeight="1" x14ac:dyDescent="0.5">
      <c r="A34" s="337" t="s">
        <v>142</v>
      </c>
      <c r="B34" s="338" t="s">
        <v>280</v>
      </c>
      <c r="C34" s="333">
        <v>424.52800300000001</v>
      </c>
      <c r="D34" s="333">
        <v>19.757749</v>
      </c>
      <c r="E34" s="333">
        <v>25.203786000000001</v>
      </c>
      <c r="F34" s="333">
        <v>1.6987460000000001</v>
      </c>
      <c r="G34" s="333">
        <v>85.613230999999999</v>
      </c>
      <c r="H34" s="333">
        <v>3.5598580000000002</v>
      </c>
      <c r="I34" s="333">
        <v>141.62600699999999</v>
      </c>
      <c r="J34" s="333">
        <v>17.777847999999999</v>
      </c>
      <c r="K34" s="333">
        <v>4.0400000000000001E-4</v>
      </c>
      <c r="L34" s="333">
        <v>1.1341490000000001</v>
      </c>
      <c r="M34" s="333">
        <v>31.434781999999998</v>
      </c>
      <c r="N34" s="333">
        <v>21.105205999999999</v>
      </c>
      <c r="O34" s="333">
        <v>0.105686</v>
      </c>
      <c r="P34" s="333">
        <v>3.1252970000000002</v>
      </c>
      <c r="Q34" s="333">
        <v>3.0726290000000001</v>
      </c>
      <c r="R34" s="333">
        <v>44.283729999999998</v>
      </c>
      <c r="S34" s="333">
        <v>9.1686289999999993</v>
      </c>
      <c r="T34" s="333">
        <v>3.293609</v>
      </c>
      <c r="U34" s="333">
        <v>0.70372900000000005</v>
      </c>
      <c r="V34" s="333">
        <v>0.20615</v>
      </c>
      <c r="W34" s="333">
        <v>11.420151000000001</v>
      </c>
      <c r="X34" s="333">
        <v>0.236625</v>
      </c>
    </row>
    <row r="35" spans="1:24" ht="18" customHeight="1" x14ac:dyDescent="0.5">
      <c r="A35" s="335" t="s">
        <v>64</v>
      </c>
      <c r="B35" s="336" t="s">
        <v>328</v>
      </c>
      <c r="C35" s="332">
        <v>407.74743899999999</v>
      </c>
      <c r="D35" s="332">
        <v>0</v>
      </c>
      <c r="E35" s="332">
        <v>9.5133449999999993</v>
      </c>
      <c r="F35" s="332">
        <v>6.0219999999999996E-3</v>
      </c>
      <c r="G35" s="332">
        <v>3.7400910000000001</v>
      </c>
      <c r="H35" s="332">
        <v>0.17913200000000001</v>
      </c>
      <c r="I35" s="332">
        <v>8.9185149999999993</v>
      </c>
      <c r="J35" s="332">
        <v>11.468178</v>
      </c>
      <c r="K35" s="332">
        <v>1.2314E-2</v>
      </c>
      <c r="L35" s="332">
        <v>0.48602099999999998</v>
      </c>
      <c r="M35" s="332">
        <v>1.4774000000000001E-2</v>
      </c>
      <c r="N35" s="332">
        <v>1.0552619999999999</v>
      </c>
      <c r="O35" s="332">
        <v>0.161081</v>
      </c>
      <c r="P35" s="332">
        <v>0.42605399999999999</v>
      </c>
      <c r="Q35" s="332">
        <v>4.53118</v>
      </c>
      <c r="R35" s="332">
        <v>2.8175119999999998</v>
      </c>
      <c r="S35" s="332">
        <v>178.49278000000001</v>
      </c>
      <c r="T35" s="332">
        <v>117.34284599999999</v>
      </c>
      <c r="U35" s="332">
        <v>65.232219000000001</v>
      </c>
      <c r="V35" s="332">
        <v>0</v>
      </c>
      <c r="W35" s="332">
        <v>3.3244609999999999</v>
      </c>
      <c r="X35" s="332">
        <v>2.5652999999999999E-2</v>
      </c>
    </row>
    <row r="36" spans="1:24" ht="18" customHeight="1" x14ac:dyDescent="0.5">
      <c r="A36" s="337" t="s">
        <v>32</v>
      </c>
      <c r="B36" s="338" t="s">
        <v>271</v>
      </c>
      <c r="C36" s="333">
        <v>375.42903799999999</v>
      </c>
      <c r="D36" s="333">
        <v>3.2076549999999999</v>
      </c>
      <c r="E36" s="333">
        <v>1.2818970000000001</v>
      </c>
      <c r="F36" s="333">
        <v>0</v>
      </c>
      <c r="G36" s="333">
        <v>0.55342999999999998</v>
      </c>
      <c r="H36" s="333">
        <v>1.5464580000000001</v>
      </c>
      <c r="I36" s="333">
        <v>36.101478999999998</v>
      </c>
      <c r="J36" s="333">
        <v>25.508669999999999</v>
      </c>
      <c r="K36" s="333">
        <v>0.31280599999999997</v>
      </c>
      <c r="L36" s="333">
        <v>0.117635</v>
      </c>
      <c r="M36" s="333">
        <v>0.23396900000000001</v>
      </c>
      <c r="N36" s="333">
        <v>7.7121940000000002</v>
      </c>
      <c r="O36" s="333">
        <v>2.7370999999999999E-2</v>
      </c>
      <c r="P36" s="333">
        <v>1.3230310000000001</v>
      </c>
      <c r="Q36" s="333">
        <v>2.7541E-2</v>
      </c>
      <c r="R36" s="333">
        <v>26.903416</v>
      </c>
      <c r="S36" s="333">
        <v>131.38558</v>
      </c>
      <c r="T36" s="333">
        <v>123.76907</v>
      </c>
      <c r="U36" s="333">
        <v>9.7761999999999993</v>
      </c>
      <c r="V36" s="333">
        <v>8.9081999999999995E-2</v>
      </c>
      <c r="W36" s="333">
        <v>5.5505319999999996</v>
      </c>
      <c r="X36" s="333">
        <v>1.021E-3</v>
      </c>
    </row>
    <row r="37" spans="1:24" ht="18" customHeight="1" x14ac:dyDescent="0.5">
      <c r="A37" s="335" t="s">
        <v>153</v>
      </c>
      <c r="B37" s="336" t="s">
        <v>347</v>
      </c>
      <c r="C37" s="332">
        <v>374.13166799999999</v>
      </c>
      <c r="D37" s="332">
        <v>11.067888999999999</v>
      </c>
      <c r="E37" s="332">
        <v>266.13362499999999</v>
      </c>
      <c r="F37" s="332">
        <v>0</v>
      </c>
      <c r="G37" s="332">
        <v>93.177614000000005</v>
      </c>
      <c r="H37" s="332">
        <v>0.19089</v>
      </c>
      <c r="I37" s="332">
        <v>1.9269860000000001</v>
      </c>
      <c r="J37" s="332">
        <v>0.74075100000000005</v>
      </c>
      <c r="K37" s="332">
        <v>6.0800000000000003E-4</v>
      </c>
      <c r="L37" s="332">
        <v>0.20238300000000001</v>
      </c>
      <c r="M37" s="332">
        <v>2.0999999999999999E-5</v>
      </c>
      <c r="N37" s="332">
        <v>1.7597999999999999E-2</v>
      </c>
      <c r="O37" s="332">
        <v>0</v>
      </c>
      <c r="P37" s="332">
        <v>1.967E-3</v>
      </c>
      <c r="Q37" s="332">
        <v>0</v>
      </c>
      <c r="R37" s="332">
        <v>0.38419199999999998</v>
      </c>
      <c r="S37" s="332">
        <v>0.263403</v>
      </c>
      <c r="T37" s="332">
        <v>1.1134E-2</v>
      </c>
      <c r="U37" s="332">
        <v>8.6189999999999999E-3</v>
      </c>
      <c r="V37" s="332">
        <v>0</v>
      </c>
      <c r="W37" s="332">
        <v>3.9880000000000002E-3</v>
      </c>
      <c r="X37" s="332">
        <v>0</v>
      </c>
    </row>
    <row r="38" spans="1:24" ht="18" customHeight="1" x14ac:dyDescent="0.5">
      <c r="A38" s="337" t="s">
        <v>210</v>
      </c>
      <c r="B38" s="338" t="s">
        <v>312</v>
      </c>
      <c r="C38" s="333">
        <v>365.21475700000002</v>
      </c>
      <c r="D38" s="333">
        <v>130.518315</v>
      </c>
      <c r="E38" s="333">
        <v>147.46818300000001</v>
      </c>
      <c r="F38" s="333">
        <v>2.4180950000000001</v>
      </c>
      <c r="G38" s="333">
        <v>3.9531320000000001</v>
      </c>
      <c r="H38" s="333">
        <v>19.623677000000001</v>
      </c>
      <c r="I38" s="333">
        <v>11.270942</v>
      </c>
      <c r="J38" s="333">
        <v>2.2643040000000001</v>
      </c>
      <c r="K38" s="333">
        <v>1.0626999999999999E-2</v>
      </c>
      <c r="L38" s="333">
        <v>0</v>
      </c>
      <c r="M38" s="333">
        <v>1.04013</v>
      </c>
      <c r="N38" s="333">
        <v>0.70203700000000002</v>
      </c>
      <c r="O38" s="333">
        <v>1.1162E-2</v>
      </c>
      <c r="P38" s="333">
        <v>0.54640599999999995</v>
      </c>
      <c r="Q38" s="333">
        <v>6.2216430000000003</v>
      </c>
      <c r="R38" s="333">
        <v>4.6808370000000004</v>
      </c>
      <c r="S38" s="333">
        <v>23.695896000000001</v>
      </c>
      <c r="T38" s="333">
        <v>6.4017819999999999</v>
      </c>
      <c r="U38" s="333">
        <v>3.7109429999999999</v>
      </c>
      <c r="V38" s="333">
        <v>0</v>
      </c>
      <c r="W38" s="333">
        <v>0.62275499999999995</v>
      </c>
      <c r="X38" s="333">
        <v>5.389E-2</v>
      </c>
    </row>
    <row r="39" spans="1:24" ht="18" customHeight="1" x14ac:dyDescent="0.5">
      <c r="A39" s="335" t="s">
        <v>145</v>
      </c>
      <c r="B39" s="336" t="s">
        <v>273</v>
      </c>
      <c r="C39" s="332">
        <v>339.232913</v>
      </c>
      <c r="D39" s="332">
        <v>4.6043219999999998</v>
      </c>
      <c r="E39" s="332">
        <v>0.84162499999999996</v>
      </c>
      <c r="F39" s="332">
        <v>48.307242000000002</v>
      </c>
      <c r="G39" s="332">
        <v>46.773710000000001</v>
      </c>
      <c r="H39" s="332">
        <v>1.0037419999999999</v>
      </c>
      <c r="I39" s="332">
        <v>26.140246999999999</v>
      </c>
      <c r="J39" s="332">
        <v>14.393378</v>
      </c>
      <c r="K39" s="332">
        <v>3.8199999999999998E-2</v>
      </c>
      <c r="L39" s="332">
        <v>8.0229269999999993</v>
      </c>
      <c r="M39" s="332">
        <v>2.7327330000000001</v>
      </c>
      <c r="N39" s="332">
        <v>0.98972000000000004</v>
      </c>
      <c r="O39" s="332">
        <v>0.41559800000000002</v>
      </c>
      <c r="P39" s="332">
        <v>2.6250070000000001</v>
      </c>
      <c r="Q39" s="332">
        <v>6.7629999999999996E-2</v>
      </c>
      <c r="R39" s="332">
        <v>18.95712</v>
      </c>
      <c r="S39" s="332">
        <v>96.585606999999996</v>
      </c>
      <c r="T39" s="332">
        <v>2.0455329999999998</v>
      </c>
      <c r="U39" s="332">
        <v>42.372053999999999</v>
      </c>
      <c r="V39" s="332">
        <v>0</v>
      </c>
      <c r="W39" s="332">
        <v>22.087209999999999</v>
      </c>
      <c r="X39" s="332">
        <v>0.22931000000000001</v>
      </c>
    </row>
    <row r="40" spans="1:24" ht="18" customHeight="1" x14ac:dyDescent="0.5">
      <c r="A40" s="337" t="s">
        <v>33</v>
      </c>
      <c r="B40" s="338" t="s">
        <v>268</v>
      </c>
      <c r="C40" s="333">
        <v>306.05234200000001</v>
      </c>
      <c r="D40" s="333">
        <v>1.490164</v>
      </c>
      <c r="E40" s="333">
        <v>9.9998620000000003</v>
      </c>
      <c r="F40" s="333">
        <v>3.9546790000000001</v>
      </c>
      <c r="G40" s="333">
        <v>7.9191339999999997</v>
      </c>
      <c r="H40" s="333">
        <v>3.0501670000000001</v>
      </c>
      <c r="I40" s="333">
        <v>58.033780999999998</v>
      </c>
      <c r="J40" s="333">
        <v>15.882939</v>
      </c>
      <c r="K40" s="333">
        <v>0.29019299999999998</v>
      </c>
      <c r="L40" s="333">
        <v>7.5278999999999999E-2</v>
      </c>
      <c r="M40" s="333">
        <v>0.125444</v>
      </c>
      <c r="N40" s="333">
        <v>0.59157300000000002</v>
      </c>
      <c r="O40" s="333">
        <v>0.784968</v>
      </c>
      <c r="P40" s="333">
        <v>0.28697699999999998</v>
      </c>
      <c r="Q40" s="333">
        <v>49.265442999999998</v>
      </c>
      <c r="R40" s="333">
        <v>18.547362</v>
      </c>
      <c r="S40" s="333">
        <v>100.994355</v>
      </c>
      <c r="T40" s="333">
        <v>3.4147120000000002</v>
      </c>
      <c r="U40" s="333">
        <v>26.384350000000001</v>
      </c>
      <c r="V40" s="333">
        <v>0</v>
      </c>
      <c r="W40" s="333">
        <v>3.0532720000000002</v>
      </c>
      <c r="X40" s="333">
        <v>1.9076869999999999</v>
      </c>
    </row>
    <row r="41" spans="1:24" ht="18" customHeight="1" x14ac:dyDescent="0.5">
      <c r="A41" s="335" t="s">
        <v>167</v>
      </c>
      <c r="B41" s="336" t="s">
        <v>330</v>
      </c>
      <c r="C41" s="332">
        <v>284.23883699999999</v>
      </c>
      <c r="D41" s="332">
        <v>22.877831</v>
      </c>
      <c r="E41" s="332">
        <v>2.1442999999999999</v>
      </c>
      <c r="F41" s="332">
        <v>4.8286000000000003E-2</v>
      </c>
      <c r="G41" s="332">
        <v>47.000784000000003</v>
      </c>
      <c r="H41" s="332">
        <v>0.13303400000000001</v>
      </c>
      <c r="I41" s="332">
        <v>134.461049</v>
      </c>
      <c r="J41" s="332">
        <v>2.1497229999999998</v>
      </c>
      <c r="K41" s="332">
        <v>1.325E-2</v>
      </c>
      <c r="L41" s="332">
        <v>2.2941E-2</v>
      </c>
      <c r="M41" s="332">
        <v>2.4729920000000001</v>
      </c>
      <c r="N41" s="332">
        <v>3.8351259999999998</v>
      </c>
      <c r="O41" s="332">
        <v>1.0970000000000001E-3</v>
      </c>
      <c r="P41" s="332">
        <v>0.20119899999999999</v>
      </c>
      <c r="Q41" s="332">
        <v>5.6350000000000003E-3</v>
      </c>
      <c r="R41" s="332">
        <v>2.3724310000000002</v>
      </c>
      <c r="S41" s="332">
        <v>56.425275999999997</v>
      </c>
      <c r="T41" s="332">
        <v>0.68859999999999999</v>
      </c>
      <c r="U41" s="332">
        <v>5.6465550000000002</v>
      </c>
      <c r="V41" s="332">
        <v>0</v>
      </c>
      <c r="W41" s="332">
        <v>3.6737839999999999</v>
      </c>
      <c r="X41" s="332">
        <v>6.4942E-2</v>
      </c>
    </row>
    <row r="42" spans="1:24" ht="18" customHeight="1" x14ac:dyDescent="0.5">
      <c r="A42" s="337" t="s">
        <v>62</v>
      </c>
      <c r="B42" s="338" t="s">
        <v>325</v>
      </c>
      <c r="C42" s="333">
        <v>259.99651999999998</v>
      </c>
      <c r="D42" s="333">
        <v>2.3800000000000001E-4</v>
      </c>
      <c r="E42" s="333">
        <v>0.99205600000000005</v>
      </c>
      <c r="F42" s="333">
        <v>0.25242100000000001</v>
      </c>
      <c r="G42" s="333">
        <v>1.051312</v>
      </c>
      <c r="H42" s="333">
        <v>0.74937500000000001</v>
      </c>
      <c r="I42" s="333">
        <v>34.054001</v>
      </c>
      <c r="J42" s="333">
        <v>5.5701090000000004</v>
      </c>
      <c r="K42" s="333">
        <v>5.5999999999999999E-3</v>
      </c>
      <c r="L42" s="333">
        <v>8.0932519999999997</v>
      </c>
      <c r="M42" s="333">
        <v>21.889415</v>
      </c>
      <c r="N42" s="333">
        <v>7.3895000000000002E-2</v>
      </c>
      <c r="O42" s="333">
        <v>2.9093000000000001E-2</v>
      </c>
      <c r="P42" s="333">
        <v>0.20516200000000001</v>
      </c>
      <c r="Q42" s="333">
        <v>0</v>
      </c>
      <c r="R42" s="333">
        <v>102.380515</v>
      </c>
      <c r="S42" s="333">
        <v>67.518942999999993</v>
      </c>
      <c r="T42" s="333">
        <v>6.5462559999999996</v>
      </c>
      <c r="U42" s="333">
        <v>8.9765339999999991</v>
      </c>
      <c r="V42" s="333">
        <v>0.507683</v>
      </c>
      <c r="W42" s="333">
        <v>1.100441</v>
      </c>
      <c r="X42" s="333">
        <v>2.2000000000000001E-4</v>
      </c>
    </row>
    <row r="43" spans="1:24" ht="18" customHeight="1" x14ac:dyDescent="0.5">
      <c r="A43" s="335" t="s">
        <v>150</v>
      </c>
      <c r="B43" s="336" t="s">
        <v>317</v>
      </c>
      <c r="C43" s="332">
        <v>259.966632</v>
      </c>
      <c r="D43" s="332">
        <v>214.72959800000001</v>
      </c>
      <c r="E43" s="332">
        <v>0.89208299999999996</v>
      </c>
      <c r="F43" s="332">
        <v>15.375268</v>
      </c>
      <c r="G43" s="332">
        <v>13.898644000000001</v>
      </c>
      <c r="H43" s="332">
        <v>3.9829000000000003E-2</v>
      </c>
      <c r="I43" s="332">
        <v>6.7708680000000001</v>
      </c>
      <c r="J43" s="332">
        <v>0.116869</v>
      </c>
      <c r="K43" s="332">
        <v>1.815E-3</v>
      </c>
      <c r="L43" s="332">
        <v>3.35799</v>
      </c>
      <c r="M43" s="332">
        <v>2.0243850000000001</v>
      </c>
      <c r="N43" s="332">
        <v>5.8599999999999998E-3</v>
      </c>
      <c r="O43" s="332">
        <v>0</v>
      </c>
      <c r="P43" s="332">
        <v>2.1199999999999999E-3</v>
      </c>
      <c r="Q43" s="332">
        <v>5.594E-3</v>
      </c>
      <c r="R43" s="332">
        <v>0.436421</v>
      </c>
      <c r="S43" s="332">
        <v>0.89455799999999996</v>
      </c>
      <c r="T43" s="332">
        <v>3.0866000000000001E-2</v>
      </c>
      <c r="U43" s="332">
        <v>0.99494400000000005</v>
      </c>
      <c r="V43" s="332">
        <v>0</v>
      </c>
      <c r="W43" s="332">
        <v>0.36427100000000001</v>
      </c>
      <c r="X43" s="332">
        <v>2.4648E-2</v>
      </c>
    </row>
    <row r="44" spans="1:24" ht="18" customHeight="1" x14ac:dyDescent="0.5">
      <c r="A44" s="337" t="s">
        <v>41</v>
      </c>
      <c r="B44" s="338" t="s">
        <v>291</v>
      </c>
      <c r="C44" s="333">
        <v>254.201425</v>
      </c>
      <c r="D44" s="333">
        <v>2.3921549999999998</v>
      </c>
      <c r="E44" s="333">
        <v>19.607807000000001</v>
      </c>
      <c r="F44" s="333">
        <v>0.16330500000000001</v>
      </c>
      <c r="G44" s="333">
        <v>7.9677119999999997</v>
      </c>
      <c r="H44" s="333">
        <v>2.6870000000000002E-3</v>
      </c>
      <c r="I44" s="333">
        <v>63.559536000000001</v>
      </c>
      <c r="J44" s="333">
        <v>3.2858969999999998</v>
      </c>
      <c r="K44" s="333">
        <v>0.17666299999999999</v>
      </c>
      <c r="L44" s="333">
        <v>5.3721949999999996</v>
      </c>
      <c r="M44" s="333">
        <v>1.967587</v>
      </c>
      <c r="N44" s="333">
        <v>0.56160900000000002</v>
      </c>
      <c r="O44" s="333">
        <v>2.9366E-2</v>
      </c>
      <c r="P44" s="333">
        <v>0.69627399999999995</v>
      </c>
      <c r="Q44" s="333">
        <v>3.1609560000000001</v>
      </c>
      <c r="R44" s="333">
        <v>11.988906999999999</v>
      </c>
      <c r="S44" s="333">
        <v>85.553721999999993</v>
      </c>
      <c r="T44" s="333">
        <v>23.526335</v>
      </c>
      <c r="U44" s="333">
        <v>18.380783000000001</v>
      </c>
      <c r="V44" s="333">
        <v>0</v>
      </c>
      <c r="W44" s="333">
        <v>5.7674669999999999</v>
      </c>
      <c r="X44" s="333">
        <v>4.0460999999999997E-2</v>
      </c>
    </row>
    <row r="45" spans="1:24" ht="18" customHeight="1" x14ac:dyDescent="0.5">
      <c r="A45" s="335" t="s">
        <v>143</v>
      </c>
      <c r="B45" s="336" t="s">
        <v>289</v>
      </c>
      <c r="C45" s="332">
        <v>251.656769</v>
      </c>
      <c r="D45" s="332">
        <v>84.441022000000004</v>
      </c>
      <c r="E45" s="332">
        <v>64.684071000000003</v>
      </c>
      <c r="F45" s="332">
        <v>1.5507999999999999E-2</v>
      </c>
      <c r="G45" s="332">
        <v>13.245748000000001</v>
      </c>
      <c r="H45" s="332">
        <v>1.962053</v>
      </c>
      <c r="I45" s="332">
        <v>2.4398620000000002</v>
      </c>
      <c r="J45" s="332">
        <v>4.2599939999999998</v>
      </c>
      <c r="K45" s="332">
        <v>3.298994</v>
      </c>
      <c r="L45" s="332">
        <v>0.79849300000000001</v>
      </c>
      <c r="M45" s="332">
        <v>1.256248</v>
      </c>
      <c r="N45" s="332">
        <v>53.538789999999999</v>
      </c>
      <c r="O45" s="332">
        <v>7.3735410000000003</v>
      </c>
      <c r="P45" s="332">
        <v>0.428172</v>
      </c>
      <c r="Q45" s="332">
        <v>1.4148000000000001E-2</v>
      </c>
      <c r="R45" s="332">
        <v>3.5728420000000001</v>
      </c>
      <c r="S45" s="332">
        <v>2.860865</v>
      </c>
      <c r="T45" s="332">
        <v>0.12983500000000001</v>
      </c>
      <c r="U45" s="332">
        <v>1.5472360000000001</v>
      </c>
      <c r="V45" s="332">
        <v>6.3599999999999996E-4</v>
      </c>
      <c r="W45" s="332">
        <v>5.4762919999999999</v>
      </c>
      <c r="X45" s="332">
        <v>0.312419</v>
      </c>
    </row>
    <row r="46" spans="1:24" ht="18" customHeight="1" x14ac:dyDescent="0.5">
      <c r="A46" s="337" t="s">
        <v>160</v>
      </c>
      <c r="B46" s="338" t="s">
        <v>339</v>
      </c>
      <c r="C46" s="333">
        <v>235.39708400000001</v>
      </c>
      <c r="D46" s="333">
        <v>0</v>
      </c>
      <c r="E46" s="333">
        <v>0</v>
      </c>
      <c r="F46" s="333">
        <v>0</v>
      </c>
      <c r="G46" s="333">
        <v>0</v>
      </c>
      <c r="H46" s="333">
        <v>0</v>
      </c>
      <c r="I46" s="333">
        <v>0</v>
      </c>
      <c r="J46" s="333">
        <v>0</v>
      </c>
      <c r="K46" s="333">
        <v>0</v>
      </c>
      <c r="L46" s="333">
        <v>1.7790570000000001</v>
      </c>
      <c r="M46" s="333">
        <v>0</v>
      </c>
      <c r="N46" s="333">
        <v>0</v>
      </c>
      <c r="O46" s="333">
        <v>0</v>
      </c>
      <c r="P46" s="333">
        <v>0</v>
      </c>
      <c r="Q46" s="333">
        <v>0</v>
      </c>
      <c r="R46" s="333">
        <v>233.61802800000001</v>
      </c>
      <c r="S46" s="333">
        <v>0</v>
      </c>
      <c r="T46" s="333">
        <v>0</v>
      </c>
      <c r="U46" s="333">
        <v>0</v>
      </c>
      <c r="V46" s="333">
        <v>0</v>
      </c>
      <c r="W46" s="333">
        <v>0</v>
      </c>
      <c r="X46" s="333">
        <v>0</v>
      </c>
    </row>
    <row r="47" spans="1:24" ht="18" customHeight="1" x14ac:dyDescent="0.5">
      <c r="A47" s="335" t="s">
        <v>84</v>
      </c>
      <c r="B47" s="336" t="s">
        <v>336</v>
      </c>
      <c r="C47" s="332">
        <v>226.087895</v>
      </c>
      <c r="D47" s="332">
        <v>8.1541460000000008</v>
      </c>
      <c r="E47" s="332">
        <v>0.36492799999999997</v>
      </c>
      <c r="F47" s="332">
        <v>0</v>
      </c>
      <c r="G47" s="332">
        <v>6.7758700000000003</v>
      </c>
      <c r="H47" s="332">
        <v>1.1E-4</v>
      </c>
      <c r="I47" s="332">
        <v>18.678588999999999</v>
      </c>
      <c r="J47" s="332">
        <v>3.4554480000000001</v>
      </c>
      <c r="K47" s="332">
        <v>0.11408500000000001</v>
      </c>
      <c r="L47" s="332">
        <v>0.77599499999999999</v>
      </c>
      <c r="M47" s="332">
        <v>1.4630449999999999</v>
      </c>
      <c r="N47" s="332">
        <v>0.114704</v>
      </c>
      <c r="O47" s="332">
        <v>2.349E-3</v>
      </c>
      <c r="P47" s="332">
        <v>0.14749599999999999</v>
      </c>
      <c r="Q47" s="332">
        <v>3.016E-3</v>
      </c>
      <c r="R47" s="332">
        <v>0.70927700000000005</v>
      </c>
      <c r="S47" s="332">
        <v>128.54068100000001</v>
      </c>
      <c r="T47" s="332">
        <v>47.962446</v>
      </c>
      <c r="U47" s="332">
        <v>2.2335050000000001</v>
      </c>
      <c r="V47" s="332">
        <v>0</v>
      </c>
      <c r="W47" s="332">
        <v>6.5882319999999996</v>
      </c>
      <c r="X47" s="332">
        <v>3.973E-3</v>
      </c>
    </row>
    <row r="48" spans="1:24" ht="18" customHeight="1" x14ac:dyDescent="0.5">
      <c r="A48" s="337" t="s">
        <v>149</v>
      </c>
      <c r="B48" s="338" t="s">
        <v>305</v>
      </c>
      <c r="C48" s="333">
        <v>214.26022599999999</v>
      </c>
      <c r="D48" s="333">
        <v>195.04054300000001</v>
      </c>
      <c r="E48" s="333">
        <v>6.2404970000000004</v>
      </c>
      <c r="F48" s="333">
        <v>0.40309099999999998</v>
      </c>
      <c r="G48" s="333">
        <v>10.626256</v>
      </c>
      <c r="H48" s="333">
        <v>1.4544E-2</v>
      </c>
      <c r="I48" s="333">
        <v>6.2480000000000001E-3</v>
      </c>
      <c r="J48" s="333">
        <v>7.4999999999999993E-5</v>
      </c>
      <c r="K48" s="333">
        <v>0</v>
      </c>
      <c r="L48" s="333">
        <v>8.7688000000000002E-2</v>
      </c>
      <c r="M48" s="333">
        <v>0</v>
      </c>
      <c r="N48" s="333">
        <v>0</v>
      </c>
      <c r="O48" s="333">
        <v>0</v>
      </c>
      <c r="P48" s="333">
        <v>0</v>
      </c>
      <c r="Q48" s="333">
        <v>0</v>
      </c>
      <c r="R48" s="333">
        <v>2.0000000000000002E-5</v>
      </c>
      <c r="S48" s="333">
        <v>3.7500000000000001E-4</v>
      </c>
      <c r="T48" s="333">
        <v>1.834125</v>
      </c>
      <c r="U48" s="333">
        <v>0</v>
      </c>
      <c r="V48" s="333">
        <v>0</v>
      </c>
      <c r="W48" s="333">
        <v>0</v>
      </c>
      <c r="X48" s="333">
        <v>6.764E-3</v>
      </c>
    </row>
    <row r="49" spans="1:24" ht="18" customHeight="1" x14ac:dyDescent="0.5">
      <c r="A49" s="335" t="s">
        <v>166</v>
      </c>
      <c r="B49" s="336" t="s">
        <v>307</v>
      </c>
      <c r="C49" s="332">
        <v>199.604197</v>
      </c>
      <c r="D49" s="332">
        <v>0.581426</v>
      </c>
      <c r="E49" s="332">
        <v>0.555261</v>
      </c>
      <c r="F49" s="332">
        <v>0.24116299999999999</v>
      </c>
      <c r="G49" s="332">
        <v>18.549697999999999</v>
      </c>
      <c r="H49" s="332">
        <v>0.28019500000000003</v>
      </c>
      <c r="I49" s="332">
        <v>21.701519999999999</v>
      </c>
      <c r="J49" s="332">
        <v>2.3842430000000001</v>
      </c>
      <c r="K49" s="332">
        <v>1.4185E-2</v>
      </c>
      <c r="L49" s="332">
        <v>20.496860999999999</v>
      </c>
      <c r="M49" s="332">
        <v>1.0857600000000001</v>
      </c>
      <c r="N49" s="332">
        <v>0.54609799999999997</v>
      </c>
      <c r="O49" s="332">
        <v>0</v>
      </c>
      <c r="P49" s="332">
        <v>2.4426109999999999</v>
      </c>
      <c r="Q49" s="332">
        <v>0.23852499999999999</v>
      </c>
      <c r="R49" s="332">
        <v>24.346223999999999</v>
      </c>
      <c r="S49" s="332">
        <v>47.691133000000001</v>
      </c>
      <c r="T49" s="332">
        <v>44.447960999999999</v>
      </c>
      <c r="U49" s="332">
        <v>12.984230999999999</v>
      </c>
      <c r="V49" s="332">
        <v>0.33430799999999999</v>
      </c>
      <c r="W49" s="332">
        <v>0.68278399999999995</v>
      </c>
      <c r="X49" s="332">
        <v>9.0000000000000002E-6</v>
      </c>
    </row>
    <row r="50" spans="1:24" ht="18" customHeight="1" x14ac:dyDescent="0.5">
      <c r="A50" s="337" t="s">
        <v>87</v>
      </c>
      <c r="B50" s="338" t="s">
        <v>349</v>
      </c>
      <c r="C50" s="333">
        <v>191.78120899999999</v>
      </c>
      <c r="D50" s="333">
        <v>6.9914129999999997</v>
      </c>
      <c r="E50" s="333">
        <v>2.3685179999999999</v>
      </c>
      <c r="F50" s="333">
        <v>0</v>
      </c>
      <c r="G50" s="333">
        <v>4.5877059999999998</v>
      </c>
      <c r="H50" s="333">
        <v>2.0730000000000002E-3</v>
      </c>
      <c r="I50" s="333">
        <v>5.5689909999999996</v>
      </c>
      <c r="J50" s="333">
        <v>4.0005829999999998</v>
      </c>
      <c r="K50" s="333">
        <v>0.50588999999999995</v>
      </c>
      <c r="L50" s="333">
        <v>0.19777</v>
      </c>
      <c r="M50" s="333">
        <v>1.7158659999999999</v>
      </c>
      <c r="N50" s="333">
        <v>1.755504</v>
      </c>
      <c r="O50" s="333">
        <v>3.9165999999999999E-2</v>
      </c>
      <c r="P50" s="333">
        <v>3.792017</v>
      </c>
      <c r="Q50" s="333">
        <v>0</v>
      </c>
      <c r="R50" s="333">
        <v>6.5859300000000003</v>
      </c>
      <c r="S50" s="333">
        <v>80.460605000000001</v>
      </c>
      <c r="T50" s="333">
        <v>43.757525999999999</v>
      </c>
      <c r="U50" s="333">
        <v>8.3950180000000003</v>
      </c>
      <c r="V50" s="333">
        <v>1.570948</v>
      </c>
      <c r="W50" s="333">
        <v>19.098490999999999</v>
      </c>
      <c r="X50" s="333">
        <v>0.38719599999999998</v>
      </c>
    </row>
    <row r="51" spans="1:24" ht="18" customHeight="1" x14ac:dyDescent="0.5">
      <c r="A51" s="335" t="s">
        <v>209</v>
      </c>
      <c r="B51" s="336" t="s">
        <v>437</v>
      </c>
      <c r="C51" s="332">
        <v>186.127465</v>
      </c>
      <c r="D51" s="332">
        <v>0</v>
      </c>
      <c r="E51" s="332">
        <v>9.5242290000000001</v>
      </c>
      <c r="F51" s="332">
        <v>0</v>
      </c>
      <c r="G51" s="332">
        <v>0.51828099999999999</v>
      </c>
      <c r="H51" s="332">
        <v>0</v>
      </c>
      <c r="I51" s="332">
        <v>0</v>
      </c>
      <c r="J51" s="332">
        <v>0</v>
      </c>
      <c r="K51" s="332">
        <v>0</v>
      </c>
      <c r="L51" s="332">
        <v>0</v>
      </c>
      <c r="M51" s="332">
        <v>1.5E-3</v>
      </c>
      <c r="N51" s="332">
        <v>3.8700000000000002E-3</v>
      </c>
      <c r="O51" s="332">
        <v>4.1300000000000001E-4</v>
      </c>
      <c r="P51" s="332">
        <v>4.5279999999999999E-3</v>
      </c>
      <c r="Q51" s="332">
        <v>0</v>
      </c>
      <c r="R51" s="332">
        <v>175.861896</v>
      </c>
      <c r="S51" s="332">
        <v>1.15E-4</v>
      </c>
      <c r="T51" s="332">
        <v>0</v>
      </c>
      <c r="U51" s="332">
        <v>4.6087999999999997E-2</v>
      </c>
      <c r="V51" s="332">
        <v>0</v>
      </c>
      <c r="W51" s="332">
        <v>7.5144000000000002E-2</v>
      </c>
      <c r="X51" s="332">
        <v>9.1400999999999996E-2</v>
      </c>
    </row>
    <row r="52" spans="1:24" ht="18" customHeight="1" x14ac:dyDescent="0.5">
      <c r="A52" s="337" t="s">
        <v>144</v>
      </c>
      <c r="B52" s="338" t="s">
        <v>301</v>
      </c>
      <c r="C52" s="333">
        <v>178.29982799999999</v>
      </c>
      <c r="D52" s="333">
        <v>2.5817380000000001</v>
      </c>
      <c r="E52" s="333">
        <v>11.634404</v>
      </c>
      <c r="F52" s="333">
        <v>3.8960620000000001</v>
      </c>
      <c r="G52" s="333">
        <v>11.979787999999999</v>
      </c>
      <c r="H52" s="333">
        <v>0.960924</v>
      </c>
      <c r="I52" s="333">
        <v>1.2133E-2</v>
      </c>
      <c r="J52" s="333">
        <v>0.27685700000000002</v>
      </c>
      <c r="K52" s="333">
        <v>2.0279219999999998</v>
      </c>
      <c r="L52" s="333">
        <v>0.50630799999999998</v>
      </c>
      <c r="M52" s="333">
        <v>1.1114000000000001E-2</v>
      </c>
      <c r="N52" s="333">
        <v>141.22115700000001</v>
      </c>
      <c r="O52" s="333">
        <v>2.3107959999999999</v>
      </c>
      <c r="P52" s="333">
        <v>0.143621</v>
      </c>
      <c r="Q52" s="333">
        <v>3.8648000000000002E-2</v>
      </c>
      <c r="R52" s="333">
        <v>0.117953</v>
      </c>
      <c r="S52" s="333">
        <v>0.45752300000000001</v>
      </c>
      <c r="T52" s="333">
        <v>2.147E-3</v>
      </c>
      <c r="U52" s="333">
        <v>5.1556999999999999E-2</v>
      </c>
      <c r="V52" s="333">
        <v>0</v>
      </c>
      <c r="W52" s="333">
        <v>6.1829000000000002E-2</v>
      </c>
      <c r="X52" s="333">
        <v>7.3480000000000004E-3</v>
      </c>
    </row>
    <row r="53" spans="1:24" ht="18" customHeight="1" x14ac:dyDescent="0.5">
      <c r="A53" s="335" t="s">
        <v>50</v>
      </c>
      <c r="B53" s="336" t="s">
        <v>297</v>
      </c>
      <c r="C53" s="332">
        <v>131.894409</v>
      </c>
      <c r="D53" s="332">
        <v>3.0247809999999999</v>
      </c>
      <c r="E53" s="332">
        <v>17.419868999999998</v>
      </c>
      <c r="F53" s="332">
        <v>1.0198750000000001</v>
      </c>
      <c r="G53" s="332">
        <v>17.412476000000002</v>
      </c>
      <c r="H53" s="332">
        <v>6.8784999999999999E-2</v>
      </c>
      <c r="I53" s="332">
        <v>44.701236999999999</v>
      </c>
      <c r="J53" s="332">
        <v>0.57974599999999998</v>
      </c>
      <c r="K53" s="332">
        <v>2.323E-3</v>
      </c>
      <c r="L53" s="332">
        <v>0</v>
      </c>
      <c r="M53" s="332">
        <v>0.12659999999999999</v>
      </c>
      <c r="N53" s="332">
        <v>0.53722300000000001</v>
      </c>
      <c r="O53" s="332">
        <v>9.9233000000000002E-2</v>
      </c>
      <c r="P53" s="332">
        <v>21.965464000000001</v>
      </c>
      <c r="Q53" s="332">
        <v>1.6246E-2</v>
      </c>
      <c r="R53" s="332">
        <v>3.8130160000000002</v>
      </c>
      <c r="S53" s="332">
        <v>14.951307</v>
      </c>
      <c r="T53" s="332">
        <v>0.17348</v>
      </c>
      <c r="U53" s="332">
        <v>2.7705280000000001</v>
      </c>
      <c r="V53" s="332">
        <v>0</v>
      </c>
      <c r="W53" s="332">
        <v>3.2050619999999999</v>
      </c>
      <c r="X53" s="332">
        <v>7.156E-3</v>
      </c>
    </row>
    <row r="54" spans="1:24" ht="18" customHeight="1" x14ac:dyDescent="0.5">
      <c r="A54" s="337" t="s">
        <v>89</v>
      </c>
      <c r="B54" s="338" t="s">
        <v>436</v>
      </c>
      <c r="C54" s="333">
        <v>128.60170600000001</v>
      </c>
      <c r="D54" s="333">
        <v>0</v>
      </c>
      <c r="E54" s="333">
        <v>0</v>
      </c>
      <c r="F54" s="333">
        <v>0</v>
      </c>
      <c r="G54" s="333">
        <v>1.3575999999999999</v>
      </c>
      <c r="H54" s="333">
        <v>1.2E-4</v>
      </c>
      <c r="I54" s="333">
        <v>0.55377799999999999</v>
      </c>
      <c r="J54" s="333">
        <v>0.62434100000000003</v>
      </c>
      <c r="K54" s="333">
        <v>4.7920000000000003E-3</v>
      </c>
      <c r="L54" s="333">
        <v>0.97150199999999998</v>
      </c>
      <c r="M54" s="333">
        <v>1.3894E-2</v>
      </c>
      <c r="N54" s="333">
        <v>0.17333999999999999</v>
      </c>
      <c r="O54" s="333">
        <v>6.8890000000000002E-3</v>
      </c>
      <c r="P54" s="333">
        <v>1.3237620000000001</v>
      </c>
      <c r="Q54" s="333">
        <v>0</v>
      </c>
      <c r="R54" s="333">
        <v>0.66597899999999999</v>
      </c>
      <c r="S54" s="333">
        <v>26.117032999999999</v>
      </c>
      <c r="T54" s="333">
        <v>89.198284999999998</v>
      </c>
      <c r="U54" s="333">
        <v>6.6836830000000003</v>
      </c>
      <c r="V54" s="333">
        <v>0</v>
      </c>
      <c r="W54" s="333">
        <v>0.90333399999999997</v>
      </c>
      <c r="X54" s="333">
        <v>3.375E-3</v>
      </c>
    </row>
    <row r="55" spans="1:24" ht="18" customHeight="1" x14ac:dyDescent="0.5">
      <c r="A55" s="335" t="s">
        <v>213</v>
      </c>
      <c r="B55" s="336" t="s">
        <v>341</v>
      </c>
      <c r="C55" s="332">
        <v>127.382874</v>
      </c>
      <c r="D55" s="332">
        <v>26.108857</v>
      </c>
      <c r="E55" s="332">
        <v>101.18583700000001</v>
      </c>
      <c r="F55" s="332">
        <v>0</v>
      </c>
      <c r="G55" s="332">
        <v>0</v>
      </c>
      <c r="H55" s="332">
        <v>0</v>
      </c>
      <c r="I55" s="332">
        <v>2.3599999999999999E-4</v>
      </c>
      <c r="J55" s="332">
        <v>7.8620999999999996E-2</v>
      </c>
      <c r="K55" s="332">
        <v>0</v>
      </c>
      <c r="L55" s="332">
        <v>0</v>
      </c>
      <c r="M55" s="332">
        <v>1.5999999999999999E-5</v>
      </c>
      <c r="N55" s="332">
        <v>9.306E-3</v>
      </c>
      <c r="O55" s="332">
        <v>0</v>
      </c>
      <c r="P55" s="332">
        <v>0</v>
      </c>
      <c r="Q55" s="332">
        <v>0</v>
      </c>
      <c r="R55" s="332">
        <v>0</v>
      </c>
      <c r="S55" s="332">
        <v>0</v>
      </c>
      <c r="T55" s="332">
        <v>0</v>
      </c>
      <c r="U55" s="332">
        <v>0</v>
      </c>
      <c r="V55" s="332">
        <v>0</v>
      </c>
      <c r="W55" s="332">
        <v>0</v>
      </c>
      <c r="X55" s="332">
        <v>0</v>
      </c>
    </row>
    <row r="56" spans="1:24" ht="18" customHeight="1" x14ac:dyDescent="0.5">
      <c r="A56" s="337" t="s">
        <v>67</v>
      </c>
      <c r="B56" s="338" t="s">
        <v>345</v>
      </c>
      <c r="C56" s="333">
        <v>118.85211</v>
      </c>
      <c r="D56" s="333">
        <v>4.3940919999999997</v>
      </c>
      <c r="E56" s="333">
        <v>6.0530369999999998</v>
      </c>
      <c r="F56" s="333">
        <v>4.1300000000000001E-4</v>
      </c>
      <c r="G56" s="333">
        <v>1.088727</v>
      </c>
      <c r="H56" s="333">
        <v>3.6447E-2</v>
      </c>
      <c r="I56" s="333">
        <v>2.7778749999999999</v>
      </c>
      <c r="J56" s="333">
        <v>2.1464859999999999</v>
      </c>
      <c r="K56" s="333">
        <v>0.277256</v>
      </c>
      <c r="L56" s="333">
        <v>28.494788</v>
      </c>
      <c r="M56" s="333">
        <v>7.6039999999999996E-2</v>
      </c>
      <c r="N56" s="333">
        <v>4.3586039999999997</v>
      </c>
      <c r="O56" s="333">
        <v>3.4973999999999998E-2</v>
      </c>
      <c r="P56" s="333">
        <v>0.89621899999999999</v>
      </c>
      <c r="Q56" s="333">
        <v>2.075E-3</v>
      </c>
      <c r="R56" s="333">
        <v>11.540929</v>
      </c>
      <c r="S56" s="333">
        <v>44.414577999999999</v>
      </c>
      <c r="T56" s="333">
        <v>7.5860500000000002</v>
      </c>
      <c r="U56" s="333">
        <v>2.6088870000000002</v>
      </c>
      <c r="V56" s="333">
        <v>0</v>
      </c>
      <c r="W56" s="333">
        <v>2.0642640000000001</v>
      </c>
      <c r="X56" s="333">
        <v>3.6900000000000002E-4</v>
      </c>
    </row>
    <row r="57" spans="1:24" ht="18" customHeight="1" x14ac:dyDescent="0.5">
      <c r="A57" s="335" t="s">
        <v>220</v>
      </c>
      <c r="B57" s="336" t="s">
        <v>287</v>
      </c>
      <c r="C57" s="332">
        <v>116.873893</v>
      </c>
      <c r="D57" s="332">
        <v>5.8365070000000001</v>
      </c>
      <c r="E57" s="332">
        <v>9.8732550000000003</v>
      </c>
      <c r="F57" s="332">
        <v>0</v>
      </c>
      <c r="G57" s="332">
        <v>24.684674999999999</v>
      </c>
      <c r="H57" s="332">
        <v>0</v>
      </c>
      <c r="I57" s="332">
        <v>19.864528</v>
      </c>
      <c r="J57" s="332">
        <v>6.8071960000000002</v>
      </c>
      <c r="K57" s="332">
        <v>4.7502000000000003E-2</v>
      </c>
      <c r="L57" s="332">
        <v>0.28414600000000001</v>
      </c>
      <c r="M57" s="332">
        <v>11.461819</v>
      </c>
      <c r="N57" s="332">
        <v>1.567895</v>
      </c>
      <c r="O57" s="332">
        <v>0.17013900000000001</v>
      </c>
      <c r="P57" s="332">
        <v>8.2877700000000001</v>
      </c>
      <c r="Q57" s="332">
        <v>0.96239399999999997</v>
      </c>
      <c r="R57" s="332">
        <v>14.412853999999999</v>
      </c>
      <c r="S57" s="332">
        <v>0.76531099999999996</v>
      </c>
      <c r="T57" s="332">
        <v>0.23417099999999999</v>
      </c>
      <c r="U57" s="332">
        <v>2.8648E-2</v>
      </c>
      <c r="V57" s="332">
        <v>0</v>
      </c>
      <c r="W57" s="332">
        <v>1.4563969999999999</v>
      </c>
      <c r="X57" s="332">
        <v>10.128685000000001</v>
      </c>
    </row>
    <row r="58" spans="1:24" ht="18" customHeight="1" x14ac:dyDescent="0.5">
      <c r="A58" s="337" t="s">
        <v>86</v>
      </c>
      <c r="B58" s="338" t="s">
        <v>373</v>
      </c>
      <c r="C58" s="333">
        <v>112.278818</v>
      </c>
      <c r="D58" s="333">
        <v>3.2864680000000002</v>
      </c>
      <c r="E58" s="333">
        <v>0.146426</v>
      </c>
      <c r="F58" s="333">
        <v>0.24485599999999999</v>
      </c>
      <c r="G58" s="333">
        <v>0.77801299999999995</v>
      </c>
      <c r="H58" s="333">
        <v>6.3290000000000004E-3</v>
      </c>
      <c r="I58" s="333">
        <v>8.3761100000000006</v>
      </c>
      <c r="J58" s="333">
        <v>1.506413</v>
      </c>
      <c r="K58" s="333">
        <v>0</v>
      </c>
      <c r="L58" s="333">
        <v>23.658249000000001</v>
      </c>
      <c r="M58" s="333">
        <v>22.79054</v>
      </c>
      <c r="N58" s="333">
        <v>0.56248100000000001</v>
      </c>
      <c r="O58" s="333">
        <v>0.230404</v>
      </c>
      <c r="P58" s="333">
        <v>1.5389409999999999</v>
      </c>
      <c r="Q58" s="333">
        <v>0</v>
      </c>
      <c r="R58" s="333">
        <v>1.346198</v>
      </c>
      <c r="S58" s="333">
        <v>28.731311999999999</v>
      </c>
      <c r="T58" s="333">
        <v>11.948093</v>
      </c>
      <c r="U58" s="333">
        <v>3.8996680000000001</v>
      </c>
      <c r="V58" s="333">
        <v>0</v>
      </c>
      <c r="W58" s="333">
        <v>3.225228</v>
      </c>
      <c r="X58" s="333">
        <v>3.088E-3</v>
      </c>
    </row>
    <row r="59" spans="1:24" ht="18" customHeight="1" x14ac:dyDescent="0.5">
      <c r="A59" s="335" t="s">
        <v>72</v>
      </c>
      <c r="B59" s="336" t="s">
        <v>364</v>
      </c>
      <c r="C59" s="332">
        <v>108.987425</v>
      </c>
      <c r="D59" s="332">
        <v>0</v>
      </c>
      <c r="E59" s="332">
        <v>0</v>
      </c>
      <c r="F59" s="332">
        <v>0</v>
      </c>
      <c r="G59" s="332">
        <v>0</v>
      </c>
      <c r="H59" s="332">
        <v>0</v>
      </c>
      <c r="I59" s="332">
        <v>0</v>
      </c>
      <c r="J59" s="332">
        <v>0</v>
      </c>
      <c r="K59" s="332">
        <v>0</v>
      </c>
      <c r="L59" s="332">
        <v>0</v>
      </c>
      <c r="M59" s="332">
        <v>0</v>
      </c>
      <c r="N59" s="332">
        <v>0</v>
      </c>
      <c r="O59" s="332">
        <v>0</v>
      </c>
      <c r="P59" s="332">
        <v>0</v>
      </c>
      <c r="Q59" s="332">
        <v>0</v>
      </c>
      <c r="R59" s="332">
        <v>108.987425</v>
      </c>
      <c r="S59" s="332">
        <v>0</v>
      </c>
      <c r="T59" s="332">
        <v>0</v>
      </c>
      <c r="U59" s="332">
        <v>0</v>
      </c>
      <c r="V59" s="332">
        <v>0</v>
      </c>
      <c r="W59" s="332">
        <v>0</v>
      </c>
      <c r="X59" s="332">
        <v>0</v>
      </c>
    </row>
    <row r="60" spans="1:24" ht="18" customHeight="1" x14ac:dyDescent="0.5">
      <c r="A60" s="337" t="s">
        <v>66</v>
      </c>
      <c r="B60" s="338" t="s">
        <v>315</v>
      </c>
      <c r="C60" s="333">
        <v>95.971586000000002</v>
      </c>
      <c r="D60" s="333">
        <v>31.540469999999999</v>
      </c>
      <c r="E60" s="333">
        <v>23.756243999999999</v>
      </c>
      <c r="F60" s="333">
        <v>8.3843530000000008</v>
      </c>
      <c r="G60" s="333">
        <v>22.229927</v>
      </c>
      <c r="H60" s="333">
        <v>2.8555000000000001E-2</v>
      </c>
      <c r="I60" s="333">
        <v>0.84276700000000004</v>
      </c>
      <c r="J60" s="333">
        <v>0.15457499999999999</v>
      </c>
      <c r="K60" s="333">
        <v>3.705E-2</v>
      </c>
      <c r="L60" s="333">
        <v>0.255886</v>
      </c>
      <c r="M60" s="333">
        <v>0.118106</v>
      </c>
      <c r="N60" s="333">
        <v>3.934698</v>
      </c>
      <c r="O60" s="333">
        <v>2.0678489999999998</v>
      </c>
      <c r="P60" s="333">
        <v>1.207525</v>
      </c>
      <c r="Q60" s="333">
        <v>0</v>
      </c>
      <c r="R60" s="333">
        <v>0.34479300000000002</v>
      </c>
      <c r="S60" s="333">
        <v>0.65465899999999999</v>
      </c>
      <c r="T60" s="333">
        <v>8.5724999999999996E-2</v>
      </c>
      <c r="U60" s="333">
        <v>3.4190000000000002E-3</v>
      </c>
      <c r="V60" s="333">
        <v>9.6570000000000007E-3</v>
      </c>
      <c r="W60" s="333">
        <v>0.30074000000000001</v>
      </c>
      <c r="X60" s="333">
        <v>1.4586E-2</v>
      </c>
    </row>
    <row r="61" spans="1:24" ht="18" customHeight="1" x14ac:dyDescent="0.5">
      <c r="A61" s="335" t="s">
        <v>221</v>
      </c>
      <c r="B61" s="336" t="s">
        <v>293</v>
      </c>
      <c r="C61" s="332">
        <v>89.086033999999998</v>
      </c>
      <c r="D61" s="332">
        <v>0.405501</v>
      </c>
      <c r="E61" s="332">
        <v>0.126244</v>
      </c>
      <c r="F61" s="332">
        <v>0</v>
      </c>
      <c r="G61" s="332">
        <v>2.0244460000000002</v>
      </c>
      <c r="H61" s="332">
        <v>0.67918199999999995</v>
      </c>
      <c r="I61" s="332">
        <v>5.0598830000000001</v>
      </c>
      <c r="J61" s="332">
        <v>9.9766929999999991</v>
      </c>
      <c r="K61" s="332">
        <v>2.214E-2</v>
      </c>
      <c r="L61" s="332">
        <v>3.834524</v>
      </c>
      <c r="M61" s="332">
        <v>1.4396629999999999</v>
      </c>
      <c r="N61" s="332">
        <v>0.73070199999999996</v>
      </c>
      <c r="O61" s="332">
        <v>2.3559E-2</v>
      </c>
      <c r="P61" s="332">
        <v>4.9234530000000003</v>
      </c>
      <c r="Q61" s="332">
        <v>1.1608E-2</v>
      </c>
      <c r="R61" s="332">
        <v>56.292538999999998</v>
      </c>
      <c r="S61" s="332">
        <v>2.237663</v>
      </c>
      <c r="T61" s="332">
        <v>0.103224</v>
      </c>
      <c r="U61" s="332">
        <v>6.3239999999999998E-3</v>
      </c>
      <c r="V61" s="332">
        <v>0</v>
      </c>
      <c r="W61" s="332">
        <v>0.94337000000000004</v>
      </c>
      <c r="X61" s="332">
        <v>0.245314</v>
      </c>
    </row>
    <row r="62" spans="1:24" ht="18" customHeight="1" x14ac:dyDescent="0.5">
      <c r="A62" s="337" t="s">
        <v>71</v>
      </c>
      <c r="B62" s="338" t="s">
        <v>333</v>
      </c>
      <c r="C62" s="333">
        <v>75.029570000000007</v>
      </c>
      <c r="D62" s="333">
        <v>71.891178999999994</v>
      </c>
      <c r="E62" s="333">
        <v>3.1349200000000002</v>
      </c>
      <c r="F62" s="333">
        <v>0</v>
      </c>
      <c r="G62" s="333">
        <v>0</v>
      </c>
      <c r="H62" s="333">
        <v>0</v>
      </c>
      <c r="I62" s="333">
        <v>0</v>
      </c>
      <c r="J62" s="333">
        <v>0</v>
      </c>
      <c r="K62" s="333">
        <v>0</v>
      </c>
      <c r="L62" s="333">
        <v>0</v>
      </c>
      <c r="M62" s="333">
        <v>0</v>
      </c>
      <c r="N62" s="333">
        <v>0</v>
      </c>
      <c r="O62" s="333">
        <v>3.4710000000000001E-3</v>
      </c>
      <c r="P62" s="333">
        <v>0</v>
      </c>
      <c r="Q62" s="333">
        <v>0</v>
      </c>
      <c r="R62" s="333">
        <v>0</v>
      </c>
      <c r="S62" s="333">
        <v>0</v>
      </c>
      <c r="T62" s="333">
        <v>0</v>
      </c>
      <c r="U62" s="333">
        <v>0</v>
      </c>
      <c r="V62" s="333">
        <v>0</v>
      </c>
      <c r="W62" s="333">
        <v>0</v>
      </c>
      <c r="X62" s="333">
        <v>0</v>
      </c>
    </row>
    <row r="63" spans="1:24" ht="18" customHeight="1" x14ac:dyDescent="0.5">
      <c r="A63" s="335" t="s">
        <v>58</v>
      </c>
      <c r="B63" s="336" t="s">
        <v>314</v>
      </c>
      <c r="C63" s="332">
        <v>72.321444</v>
      </c>
      <c r="D63" s="332">
        <v>0.20086999999999999</v>
      </c>
      <c r="E63" s="332">
        <v>0.305039</v>
      </c>
      <c r="F63" s="332">
        <v>40.410927000000001</v>
      </c>
      <c r="G63" s="332">
        <v>0.39173000000000002</v>
      </c>
      <c r="H63" s="332">
        <v>0</v>
      </c>
      <c r="I63" s="332">
        <v>6.811261</v>
      </c>
      <c r="J63" s="332">
        <v>4.9839399999999996</v>
      </c>
      <c r="K63" s="332">
        <v>2.4865999999999999E-2</v>
      </c>
      <c r="L63" s="332">
        <v>5.7349999999999998E-2</v>
      </c>
      <c r="M63" s="332">
        <v>1.7501040000000001</v>
      </c>
      <c r="N63" s="332">
        <v>3.484734</v>
      </c>
      <c r="O63" s="332">
        <v>2.1153000000000002E-2</v>
      </c>
      <c r="P63" s="332">
        <v>0.109139</v>
      </c>
      <c r="Q63" s="332">
        <v>1.9E-2</v>
      </c>
      <c r="R63" s="332">
        <v>1.8775299999999999</v>
      </c>
      <c r="S63" s="332">
        <v>11.405685</v>
      </c>
      <c r="T63" s="332">
        <v>0.20952699999999999</v>
      </c>
      <c r="U63" s="332">
        <v>0.23467299999999999</v>
      </c>
      <c r="V63" s="332">
        <v>0</v>
      </c>
      <c r="W63" s="332">
        <v>2.3074000000000001E-2</v>
      </c>
      <c r="X63" s="332">
        <v>8.4099999999999995E-4</v>
      </c>
    </row>
    <row r="64" spans="1:24" ht="18" customHeight="1" x14ac:dyDescent="0.5">
      <c r="A64" s="337" t="s">
        <v>200</v>
      </c>
      <c r="B64" s="338" t="s">
        <v>441</v>
      </c>
      <c r="C64" s="333">
        <v>68.377853999999999</v>
      </c>
      <c r="D64" s="333">
        <v>0</v>
      </c>
      <c r="E64" s="333">
        <v>7.6000000000000004E-5</v>
      </c>
      <c r="F64" s="333">
        <v>0</v>
      </c>
      <c r="G64" s="333">
        <v>0.790134</v>
      </c>
      <c r="H64" s="333">
        <v>0</v>
      </c>
      <c r="I64" s="333">
        <v>63.441938999999998</v>
      </c>
      <c r="J64" s="333">
        <v>0.35573700000000003</v>
      </c>
      <c r="K64" s="333">
        <v>0</v>
      </c>
      <c r="L64" s="333">
        <v>1.6641E-2</v>
      </c>
      <c r="M64" s="333">
        <v>0</v>
      </c>
      <c r="N64" s="333">
        <v>0</v>
      </c>
      <c r="O64" s="333">
        <v>0</v>
      </c>
      <c r="P64" s="333">
        <v>0.27065699999999998</v>
      </c>
      <c r="Q64" s="333">
        <v>0</v>
      </c>
      <c r="R64" s="333">
        <v>0.54303299999999999</v>
      </c>
      <c r="S64" s="333">
        <v>2.175265</v>
      </c>
      <c r="T64" s="333">
        <v>0.45355899999999999</v>
      </c>
      <c r="U64" s="333">
        <v>2.3528E-2</v>
      </c>
      <c r="V64" s="333">
        <v>0</v>
      </c>
      <c r="W64" s="333">
        <v>0.29075200000000001</v>
      </c>
      <c r="X64" s="333">
        <v>1.6535000000000001E-2</v>
      </c>
    </row>
    <row r="65" spans="1:24" ht="18" customHeight="1" x14ac:dyDescent="0.5">
      <c r="A65" s="335" t="s">
        <v>81</v>
      </c>
      <c r="B65" s="336" t="s">
        <v>353</v>
      </c>
      <c r="C65" s="332">
        <v>60.364466</v>
      </c>
      <c r="D65" s="332">
        <v>24.330795999999999</v>
      </c>
      <c r="E65" s="332">
        <v>1.3100000000000001E-4</v>
      </c>
      <c r="F65" s="332">
        <v>0</v>
      </c>
      <c r="G65" s="332">
        <v>1.4742900000000001</v>
      </c>
      <c r="H65" s="332">
        <v>0.32267600000000002</v>
      </c>
      <c r="I65" s="332">
        <v>10.346909</v>
      </c>
      <c r="J65" s="332">
        <v>5.5883630000000002</v>
      </c>
      <c r="K65" s="332">
        <v>7.9967999999999997E-2</v>
      </c>
      <c r="L65" s="332">
        <v>1.5203770000000001</v>
      </c>
      <c r="M65" s="332">
        <v>0.25398199999999999</v>
      </c>
      <c r="N65" s="332">
        <v>0.344553</v>
      </c>
      <c r="O65" s="332">
        <v>3.9204000000000003E-2</v>
      </c>
      <c r="P65" s="332">
        <v>7.7200000000000001E-4</v>
      </c>
      <c r="Q65" s="332">
        <v>5.8900000000000001E-4</v>
      </c>
      <c r="R65" s="332">
        <v>5.065124</v>
      </c>
      <c r="S65" s="332">
        <v>3.8456579999999998</v>
      </c>
      <c r="T65" s="332">
        <v>0.86085599999999995</v>
      </c>
      <c r="U65" s="332">
        <v>6.2409530000000002</v>
      </c>
      <c r="V65" s="332">
        <v>0</v>
      </c>
      <c r="W65" s="332">
        <v>4.8232999999999998E-2</v>
      </c>
      <c r="X65" s="332">
        <v>1.031E-3</v>
      </c>
    </row>
    <row r="66" spans="1:24" ht="18" customHeight="1" x14ac:dyDescent="0.5">
      <c r="A66" s="337" t="s">
        <v>47</v>
      </c>
      <c r="B66" s="338" t="s">
        <v>303</v>
      </c>
      <c r="C66" s="333">
        <v>59.458238999999999</v>
      </c>
      <c r="D66" s="333">
        <v>0.31490800000000002</v>
      </c>
      <c r="E66" s="333">
        <v>21.932426</v>
      </c>
      <c r="F66" s="333">
        <v>9.9443000000000004E-2</v>
      </c>
      <c r="G66" s="333">
        <v>2.1883659999999998</v>
      </c>
      <c r="H66" s="333">
        <v>0</v>
      </c>
      <c r="I66" s="333">
        <v>1.7328349999999999</v>
      </c>
      <c r="J66" s="333">
        <v>9.8469000000000001E-2</v>
      </c>
      <c r="K66" s="333">
        <v>3.9940999999999997E-2</v>
      </c>
      <c r="L66" s="333">
        <v>6.3632999999999995E-2</v>
      </c>
      <c r="M66" s="333">
        <v>1.8537000000000001E-2</v>
      </c>
      <c r="N66" s="333">
        <v>30.862280999999999</v>
      </c>
      <c r="O66" s="333">
        <v>0.478132</v>
      </c>
      <c r="P66" s="333">
        <v>0.28727999999999998</v>
      </c>
      <c r="Q66" s="333">
        <v>2.9069999999999999E-3</v>
      </c>
      <c r="R66" s="333">
        <v>0.376608</v>
      </c>
      <c r="S66" s="333">
        <v>0.66802099999999998</v>
      </c>
      <c r="T66" s="333">
        <v>0.207013</v>
      </c>
      <c r="U66" s="333">
        <v>8.2059999999999998E-3</v>
      </c>
      <c r="V66" s="333">
        <v>0</v>
      </c>
      <c r="W66" s="333">
        <v>6.9343000000000002E-2</v>
      </c>
      <c r="X66" s="333">
        <v>9.8910000000000005E-3</v>
      </c>
    </row>
    <row r="67" spans="1:24" ht="18" customHeight="1" x14ac:dyDescent="0.5">
      <c r="A67" s="335" t="s">
        <v>206</v>
      </c>
      <c r="B67" s="336" t="s">
        <v>338</v>
      </c>
      <c r="C67" s="332">
        <v>59.195669000000002</v>
      </c>
      <c r="D67" s="332">
        <v>0</v>
      </c>
      <c r="E67" s="332">
        <v>58.973416999999998</v>
      </c>
      <c r="F67" s="332">
        <v>0</v>
      </c>
      <c r="G67" s="332">
        <v>0.216139</v>
      </c>
      <c r="H67" s="332">
        <v>0</v>
      </c>
      <c r="I67" s="332">
        <v>0</v>
      </c>
      <c r="J67" s="332">
        <v>0</v>
      </c>
      <c r="K67" s="332">
        <v>0</v>
      </c>
      <c r="L67" s="332">
        <v>0</v>
      </c>
      <c r="M67" s="332">
        <v>0</v>
      </c>
      <c r="N67" s="332">
        <v>1.735E-3</v>
      </c>
      <c r="O67" s="332">
        <v>1.634E-3</v>
      </c>
      <c r="P67" s="332">
        <v>0</v>
      </c>
      <c r="Q67" s="332">
        <v>0</v>
      </c>
      <c r="R67" s="332">
        <v>0</v>
      </c>
      <c r="S67" s="332">
        <v>0</v>
      </c>
      <c r="T67" s="332">
        <v>2.745E-3</v>
      </c>
      <c r="U67" s="332">
        <v>0</v>
      </c>
      <c r="V67" s="332">
        <v>0</v>
      </c>
      <c r="W67" s="332">
        <v>0</v>
      </c>
      <c r="X67" s="332">
        <v>0</v>
      </c>
    </row>
    <row r="68" spans="1:24" ht="18" customHeight="1" x14ac:dyDescent="0.5">
      <c r="A68" s="337" t="s">
        <v>53</v>
      </c>
      <c r="B68" s="338" t="s">
        <v>326</v>
      </c>
      <c r="C68" s="333">
        <v>56.626973999999997</v>
      </c>
      <c r="D68" s="333">
        <v>0.159472</v>
      </c>
      <c r="E68" s="333">
        <v>1.033066</v>
      </c>
      <c r="F68" s="333">
        <v>7.6751E-2</v>
      </c>
      <c r="G68" s="333">
        <v>2.0686140000000002</v>
      </c>
      <c r="H68" s="333">
        <v>0</v>
      </c>
      <c r="I68" s="333">
        <v>9.2899499999999993</v>
      </c>
      <c r="J68" s="333">
        <v>0.641787</v>
      </c>
      <c r="K68" s="333">
        <v>3.0383E-2</v>
      </c>
      <c r="L68" s="333">
        <v>8.4847979999999996</v>
      </c>
      <c r="M68" s="333">
        <v>6.1749999999999999E-3</v>
      </c>
      <c r="N68" s="333">
        <v>2.0977800000000002</v>
      </c>
      <c r="O68" s="333">
        <v>5.5045999999999998E-2</v>
      </c>
      <c r="P68" s="333">
        <v>1.598487</v>
      </c>
      <c r="Q68" s="333">
        <v>0</v>
      </c>
      <c r="R68" s="333">
        <v>0.59063100000000002</v>
      </c>
      <c r="S68" s="333">
        <v>25.423020000000001</v>
      </c>
      <c r="T68" s="333">
        <v>0.52290999999999999</v>
      </c>
      <c r="U68" s="333">
        <v>3.243957</v>
      </c>
      <c r="V68" s="333">
        <v>0.17804300000000001</v>
      </c>
      <c r="W68" s="333">
        <v>1.126107</v>
      </c>
      <c r="X68" s="333">
        <v>0</v>
      </c>
    </row>
    <row r="69" spans="1:24" ht="18" customHeight="1" x14ac:dyDescent="0.5">
      <c r="A69" s="335" t="s">
        <v>54</v>
      </c>
      <c r="B69" s="336" t="s">
        <v>302</v>
      </c>
      <c r="C69" s="332">
        <v>54.543768</v>
      </c>
      <c r="D69" s="332">
        <v>0.70441500000000001</v>
      </c>
      <c r="E69" s="332">
        <v>1.180893</v>
      </c>
      <c r="F69" s="332">
        <v>2.6050000000000001E-3</v>
      </c>
      <c r="G69" s="332">
        <v>4.0055149999999999</v>
      </c>
      <c r="H69" s="332">
        <v>0.55874299999999999</v>
      </c>
      <c r="I69" s="332">
        <v>4.1982200000000001</v>
      </c>
      <c r="J69" s="332">
        <v>2.7227739999999998</v>
      </c>
      <c r="K69" s="332">
        <v>0.64116300000000004</v>
      </c>
      <c r="L69" s="332">
        <v>0.35213499999999998</v>
      </c>
      <c r="M69" s="332">
        <v>1.5400510000000001</v>
      </c>
      <c r="N69" s="332">
        <v>10.034376999999999</v>
      </c>
      <c r="O69" s="332">
        <v>1.4555739999999999</v>
      </c>
      <c r="P69" s="332">
        <v>2.5706790000000002</v>
      </c>
      <c r="Q69" s="332">
        <v>0.196354</v>
      </c>
      <c r="R69" s="332">
        <v>6.0157639999999999</v>
      </c>
      <c r="S69" s="332">
        <v>14.318021</v>
      </c>
      <c r="T69" s="332">
        <v>0.112562</v>
      </c>
      <c r="U69" s="332">
        <v>0.84366699999999994</v>
      </c>
      <c r="V69" s="332">
        <v>0</v>
      </c>
      <c r="W69" s="332">
        <v>2.782381</v>
      </c>
      <c r="X69" s="332">
        <v>0.30787399999999998</v>
      </c>
    </row>
    <row r="70" spans="1:24" ht="18" customHeight="1" x14ac:dyDescent="0.5">
      <c r="A70" s="337" t="s">
        <v>63</v>
      </c>
      <c r="B70" s="338" t="s">
        <v>346</v>
      </c>
      <c r="C70" s="333">
        <v>53.163296000000003</v>
      </c>
      <c r="D70" s="333">
        <v>0</v>
      </c>
      <c r="E70" s="333">
        <v>52.472558999999997</v>
      </c>
      <c r="F70" s="333">
        <v>0</v>
      </c>
      <c r="G70" s="333">
        <v>0</v>
      </c>
      <c r="H70" s="333">
        <v>0</v>
      </c>
      <c r="I70" s="333">
        <v>0</v>
      </c>
      <c r="J70" s="333">
        <v>0</v>
      </c>
      <c r="K70" s="333">
        <v>1.761E-3</v>
      </c>
      <c r="L70" s="333">
        <v>0</v>
      </c>
      <c r="M70" s="333">
        <v>0.62667099999999998</v>
      </c>
      <c r="N70" s="333">
        <v>5.7877999999999999E-2</v>
      </c>
      <c r="O70" s="333">
        <v>0</v>
      </c>
      <c r="P70" s="333">
        <v>0</v>
      </c>
      <c r="Q70" s="333">
        <v>0</v>
      </c>
      <c r="R70" s="333">
        <v>7.9299999999999998E-4</v>
      </c>
      <c r="S70" s="333">
        <v>1.9000000000000001E-5</v>
      </c>
      <c r="T70" s="333">
        <v>0</v>
      </c>
      <c r="U70" s="333">
        <v>0</v>
      </c>
      <c r="V70" s="333">
        <v>0</v>
      </c>
      <c r="W70" s="333">
        <v>3.6159999999999999E-3</v>
      </c>
      <c r="X70" s="333">
        <v>0</v>
      </c>
    </row>
    <row r="71" spans="1:24" ht="18" customHeight="1" x14ac:dyDescent="0.5">
      <c r="A71" s="335" t="s">
        <v>155</v>
      </c>
      <c r="B71" s="336" t="s">
        <v>300</v>
      </c>
      <c r="C71" s="332">
        <v>52.593533999999998</v>
      </c>
      <c r="D71" s="332">
        <v>0.120681</v>
      </c>
      <c r="E71" s="332">
        <v>16.346022000000001</v>
      </c>
      <c r="F71" s="332">
        <v>2.5211000000000001E-2</v>
      </c>
      <c r="G71" s="332">
        <v>4.7392810000000001</v>
      </c>
      <c r="H71" s="332">
        <v>1.653E-3</v>
      </c>
      <c r="I71" s="332">
        <v>1.1003289999999999</v>
      </c>
      <c r="J71" s="332">
        <v>0.64662799999999998</v>
      </c>
      <c r="K71" s="332">
        <v>0.53585300000000002</v>
      </c>
      <c r="L71" s="332">
        <v>6.3136999999999999E-2</v>
      </c>
      <c r="M71" s="332">
        <v>6.9950000000000003E-3</v>
      </c>
      <c r="N71" s="332">
        <v>0.62283200000000005</v>
      </c>
      <c r="O71" s="332">
        <v>0.381191</v>
      </c>
      <c r="P71" s="332">
        <v>1.507E-2</v>
      </c>
      <c r="Q71" s="332">
        <v>8.77E-3</v>
      </c>
      <c r="R71" s="332">
        <v>1.3230390000000001</v>
      </c>
      <c r="S71" s="332">
        <v>24.313842999999999</v>
      </c>
      <c r="T71" s="332">
        <v>0.40404800000000002</v>
      </c>
      <c r="U71" s="332">
        <v>0.91739599999999999</v>
      </c>
      <c r="V71" s="332">
        <v>0</v>
      </c>
      <c r="W71" s="332">
        <v>1.013471</v>
      </c>
      <c r="X71" s="332">
        <v>8.0839999999999992E-3</v>
      </c>
    </row>
    <row r="72" spans="1:24" ht="18" customHeight="1" x14ac:dyDescent="0.5">
      <c r="A72" s="337" t="s">
        <v>44</v>
      </c>
      <c r="B72" s="338" t="s">
        <v>298</v>
      </c>
      <c r="C72" s="333">
        <v>51.880473000000002</v>
      </c>
      <c r="D72" s="333">
        <v>8.7308699999999995</v>
      </c>
      <c r="E72" s="333">
        <v>39.239828000000003</v>
      </c>
      <c r="F72" s="333">
        <v>6.4450000000000002E-3</v>
      </c>
      <c r="G72" s="333">
        <v>2.2342659999999999</v>
      </c>
      <c r="H72" s="333">
        <v>0</v>
      </c>
      <c r="I72" s="333">
        <v>4.7426999999999997E-2</v>
      </c>
      <c r="J72" s="333">
        <v>3.9999999999999998E-6</v>
      </c>
      <c r="K72" s="333">
        <v>1.841E-3</v>
      </c>
      <c r="L72" s="333">
        <v>0.602796</v>
      </c>
      <c r="M72" s="333">
        <v>1.92E-4</v>
      </c>
      <c r="N72" s="333">
        <v>1.0100260000000001</v>
      </c>
      <c r="O72" s="333">
        <v>0</v>
      </c>
      <c r="P72" s="333">
        <v>0</v>
      </c>
      <c r="Q72" s="333">
        <v>0</v>
      </c>
      <c r="R72" s="333">
        <v>6.8599999999999998E-4</v>
      </c>
      <c r="S72" s="333">
        <v>4.7060000000000001E-3</v>
      </c>
      <c r="T72" s="333">
        <v>3.9399999999999998E-4</v>
      </c>
      <c r="U72" s="333">
        <v>0</v>
      </c>
      <c r="V72" s="333">
        <v>0</v>
      </c>
      <c r="W72" s="333">
        <v>9.8400000000000007E-4</v>
      </c>
      <c r="X72" s="333">
        <v>7.9999999999999996E-6</v>
      </c>
    </row>
    <row r="73" spans="1:24" ht="18" customHeight="1" x14ac:dyDescent="0.5">
      <c r="A73" s="335" t="s">
        <v>156</v>
      </c>
      <c r="B73" s="336" t="s">
        <v>329</v>
      </c>
      <c r="C73" s="332">
        <v>50.972237</v>
      </c>
      <c r="D73" s="332">
        <v>0.698963</v>
      </c>
      <c r="E73" s="332">
        <v>32.155043999999997</v>
      </c>
      <c r="F73" s="332">
        <v>1.9546790000000001</v>
      </c>
      <c r="G73" s="332">
        <v>0.51313200000000003</v>
      </c>
      <c r="H73" s="332">
        <v>0</v>
      </c>
      <c r="I73" s="332">
        <v>1.8441019999999999</v>
      </c>
      <c r="J73" s="332">
        <v>3.5289959999999998</v>
      </c>
      <c r="K73" s="332">
        <v>3.1870000000000002E-3</v>
      </c>
      <c r="L73" s="332">
        <v>1.6080000000000001E-2</v>
      </c>
      <c r="M73" s="332">
        <v>6.9999999999999999E-6</v>
      </c>
      <c r="N73" s="332">
        <v>9.2422649999999997</v>
      </c>
      <c r="O73" s="332">
        <v>9.0130000000000002E-2</v>
      </c>
      <c r="P73" s="332">
        <v>7.5742000000000004E-2</v>
      </c>
      <c r="Q73" s="332">
        <v>1.1925E-2</v>
      </c>
      <c r="R73" s="332">
        <v>7.8067999999999999E-2</v>
      </c>
      <c r="S73" s="332">
        <v>0.27809800000000001</v>
      </c>
      <c r="T73" s="332">
        <v>1.7179999999999999E-3</v>
      </c>
      <c r="U73" s="332">
        <v>5.3201999999999999E-2</v>
      </c>
      <c r="V73" s="332">
        <v>0</v>
      </c>
      <c r="W73" s="332">
        <v>0.426898</v>
      </c>
      <c r="X73" s="332">
        <v>0</v>
      </c>
    </row>
    <row r="74" spans="1:24" ht="18" customHeight="1" x14ac:dyDescent="0.5">
      <c r="A74" s="337" t="s">
        <v>165</v>
      </c>
      <c r="B74" s="338" t="s">
        <v>438</v>
      </c>
      <c r="C74" s="333">
        <v>46.490873000000001</v>
      </c>
      <c r="D74" s="333">
        <v>0</v>
      </c>
      <c r="E74" s="333">
        <v>0</v>
      </c>
      <c r="F74" s="333">
        <v>0</v>
      </c>
      <c r="G74" s="333">
        <v>0</v>
      </c>
      <c r="H74" s="333">
        <v>0</v>
      </c>
      <c r="I74" s="333">
        <v>43.745111000000001</v>
      </c>
      <c r="J74" s="333">
        <v>0</v>
      </c>
      <c r="K74" s="333">
        <v>0</v>
      </c>
      <c r="L74" s="333">
        <v>0</v>
      </c>
      <c r="M74" s="333">
        <v>8.2596000000000003E-2</v>
      </c>
      <c r="N74" s="333">
        <v>0.330791</v>
      </c>
      <c r="O74" s="333">
        <v>2.2107999999999999E-2</v>
      </c>
      <c r="P74" s="333">
        <v>1.1919999999999999E-3</v>
      </c>
      <c r="Q74" s="333">
        <v>0</v>
      </c>
      <c r="R74" s="333">
        <v>0</v>
      </c>
      <c r="S74" s="333">
        <v>8.7473999999999996E-2</v>
      </c>
      <c r="T74" s="333">
        <v>0</v>
      </c>
      <c r="U74" s="333">
        <v>2.2211959999999999</v>
      </c>
      <c r="V74" s="333">
        <v>0</v>
      </c>
      <c r="W74" s="333">
        <v>4.0400000000000001E-4</v>
      </c>
      <c r="X74" s="333">
        <v>0</v>
      </c>
    </row>
    <row r="75" spans="1:24" ht="18" customHeight="1" x14ac:dyDescent="0.5">
      <c r="A75" s="335" t="s">
        <v>49</v>
      </c>
      <c r="B75" s="336" t="s">
        <v>294</v>
      </c>
      <c r="C75" s="332">
        <v>45.379041000000001</v>
      </c>
      <c r="D75" s="332">
        <v>2.253196</v>
      </c>
      <c r="E75" s="332">
        <v>31.493872</v>
      </c>
      <c r="F75" s="332">
        <v>2.4621569999999999</v>
      </c>
      <c r="G75" s="332">
        <v>4.9306320000000001</v>
      </c>
      <c r="H75" s="332">
        <v>8.2500000000000004E-2</v>
      </c>
      <c r="I75" s="332">
        <v>4.0400000000000001E-4</v>
      </c>
      <c r="J75" s="332">
        <v>2.3834999999999999E-2</v>
      </c>
      <c r="K75" s="332">
        <v>2.4000000000000001E-4</v>
      </c>
      <c r="L75" s="332">
        <v>3.0149999999999999E-3</v>
      </c>
      <c r="M75" s="332">
        <v>0</v>
      </c>
      <c r="N75" s="332">
        <v>0.23005700000000001</v>
      </c>
      <c r="O75" s="332">
        <v>0</v>
      </c>
      <c r="P75" s="332">
        <v>0.22648099999999999</v>
      </c>
      <c r="Q75" s="332">
        <v>9.1599999999999997E-3</v>
      </c>
      <c r="R75" s="332">
        <v>3.6525289999999999</v>
      </c>
      <c r="S75" s="332">
        <v>1.3140000000000001E-3</v>
      </c>
      <c r="T75" s="332">
        <v>0</v>
      </c>
      <c r="U75" s="332">
        <v>0</v>
      </c>
      <c r="V75" s="332">
        <v>0</v>
      </c>
      <c r="W75" s="332">
        <v>9.6500000000000006E-3</v>
      </c>
      <c r="X75" s="332">
        <v>0</v>
      </c>
    </row>
    <row r="76" spans="1:24" ht="18" customHeight="1" x14ac:dyDescent="0.5">
      <c r="A76" s="337" t="s">
        <v>45</v>
      </c>
      <c r="B76" s="338" t="s">
        <v>290</v>
      </c>
      <c r="C76" s="333">
        <v>42.533563000000001</v>
      </c>
      <c r="D76" s="333">
        <v>42.432563000000002</v>
      </c>
      <c r="E76" s="333">
        <v>0</v>
      </c>
      <c r="F76" s="333">
        <v>0</v>
      </c>
      <c r="G76" s="333">
        <v>0</v>
      </c>
      <c r="H76" s="333">
        <v>0</v>
      </c>
      <c r="I76" s="333">
        <v>0</v>
      </c>
      <c r="J76" s="333">
        <v>0</v>
      </c>
      <c r="K76" s="333">
        <v>0</v>
      </c>
      <c r="L76" s="333">
        <v>0</v>
      </c>
      <c r="M76" s="333">
        <v>0</v>
      </c>
      <c r="N76" s="333">
        <v>0</v>
      </c>
      <c r="O76" s="333">
        <v>0</v>
      </c>
      <c r="P76" s="333">
        <v>0</v>
      </c>
      <c r="Q76" s="333">
        <v>0</v>
      </c>
      <c r="R76" s="333">
        <v>0</v>
      </c>
      <c r="S76" s="333">
        <v>0</v>
      </c>
      <c r="T76" s="333">
        <v>0.10100000000000001</v>
      </c>
      <c r="U76" s="333">
        <v>0</v>
      </c>
      <c r="V76" s="333">
        <v>0</v>
      </c>
      <c r="W76" s="333">
        <v>0</v>
      </c>
      <c r="X76" s="333">
        <v>0</v>
      </c>
    </row>
    <row r="77" spans="1:24" ht="18" customHeight="1" x14ac:dyDescent="0.5">
      <c r="A77" s="335" t="s">
        <v>171</v>
      </c>
      <c r="B77" s="336" t="s">
        <v>335</v>
      </c>
      <c r="C77" s="332">
        <v>41.110855999999998</v>
      </c>
      <c r="D77" s="332">
        <v>3.1144120000000002</v>
      </c>
      <c r="E77" s="332">
        <v>3.9999999999999998E-6</v>
      </c>
      <c r="F77" s="332">
        <v>0</v>
      </c>
      <c r="G77" s="332">
        <v>21.021656</v>
      </c>
      <c r="H77" s="332">
        <v>2.1562100000000002</v>
      </c>
      <c r="I77" s="332">
        <v>0.49550499999999997</v>
      </c>
      <c r="J77" s="332">
        <v>0.46045199999999997</v>
      </c>
      <c r="K77" s="332">
        <v>2.0599999999999999E-4</v>
      </c>
      <c r="L77" s="332">
        <v>0.90021600000000002</v>
      </c>
      <c r="M77" s="332">
        <v>6.1799999999999995E-4</v>
      </c>
      <c r="N77" s="332">
        <v>0.46476200000000001</v>
      </c>
      <c r="O77" s="332">
        <v>3.8899999999999998E-3</v>
      </c>
      <c r="P77" s="332">
        <v>2.462688</v>
      </c>
      <c r="Q77" s="332">
        <v>3.2556000000000002E-2</v>
      </c>
      <c r="R77" s="332">
        <v>0.37678499999999998</v>
      </c>
      <c r="S77" s="332">
        <v>6.7012080000000003</v>
      </c>
      <c r="T77" s="332">
        <v>5.0930000000000003E-3</v>
      </c>
      <c r="U77" s="332">
        <v>0.80915099999999995</v>
      </c>
      <c r="V77" s="332">
        <v>0</v>
      </c>
      <c r="W77" s="332">
        <v>2.105442</v>
      </c>
      <c r="X77" s="332">
        <v>0</v>
      </c>
    </row>
    <row r="78" spans="1:24" ht="18" customHeight="1" x14ac:dyDescent="0.5">
      <c r="A78" s="337" t="s">
        <v>83</v>
      </c>
      <c r="B78" s="338" t="s">
        <v>362</v>
      </c>
      <c r="C78" s="333">
        <v>39.304639000000002</v>
      </c>
      <c r="D78" s="333">
        <v>0</v>
      </c>
      <c r="E78" s="333">
        <v>1.246202</v>
      </c>
      <c r="F78" s="333">
        <v>0</v>
      </c>
      <c r="G78" s="333">
        <v>0</v>
      </c>
      <c r="H78" s="333">
        <v>0</v>
      </c>
      <c r="I78" s="333">
        <v>0</v>
      </c>
      <c r="J78" s="333">
        <v>2.545E-2</v>
      </c>
      <c r="K78" s="333">
        <v>6.8911889999999998</v>
      </c>
      <c r="L78" s="333">
        <v>0.10336099999999999</v>
      </c>
      <c r="M78" s="333">
        <v>0</v>
      </c>
      <c r="N78" s="333">
        <v>24.030674999999999</v>
      </c>
      <c r="O78" s="333">
        <v>6.6531599999999997</v>
      </c>
      <c r="P78" s="333">
        <v>1.258E-3</v>
      </c>
      <c r="Q78" s="333">
        <v>1.3422999999999999E-2</v>
      </c>
      <c r="R78" s="333">
        <v>3.6999999999999999E-4</v>
      </c>
      <c r="S78" s="333">
        <v>0.15740399999999999</v>
      </c>
      <c r="T78" s="333">
        <v>5.6827000000000003E-2</v>
      </c>
      <c r="U78" s="333">
        <v>1.6740999999999999E-2</v>
      </c>
      <c r="V78" s="333">
        <v>0</v>
      </c>
      <c r="W78" s="333">
        <v>9.8728999999999997E-2</v>
      </c>
      <c r="X78" s="333">
        <v>9.8510000000000004E-3</v>
      </c>
    </row>
    <row r="79" spans="1:24" ht="18" customHeight="1" x14ac:dyDescent="0.5">
      <c r="A79" s="335" t="s">
        <v>215</v>
      </c>
      <c r="B79" s="336" t="s">
        <v>363</v>
      </c>
      <c r="C79" s="332">
        <v>34.046571999999998</v>
      </c>
      <c r="D79" s="332">
        <v>0</v>
      </c>
      <c r="E79" s="332">
        <v>0</v>
      </c>
      <c r="F79" s="332">
        <v>0</v>
      </c>
      <c r="G79" s="332">
        <v>0</v>
      </c>
      <c r="H79" s="332">
        <v>0</v>
      </c>
      <c r="I79" s="332">
        <v>0</v>
      </c>
      <c r="J79" s="332">
        <v>0</v>
      </c>
      <c r="K79" s="332">
        <v>0</v>
      </c>
      <c r="L79" s="332">
        <v>0</v>
      </c>
      <c r="M79" s="332">
        <v>0</v>
      </c>
      <c r="N79" s="332">
        <v>0</v>
      </c>
      <c r="O79" s="332">
        <v>0</v>
      </c>
      <c r="P79" s="332">
        <v>0</v>
      </c>
      <c r="Q79" s="332">
        <v>0</v>
      </c>
      <c r="R79" s="332">
        <v>34.046571999999998</v>
      </c>
      <c r="S79" s="332">
        <v>0</v>
      </c>
      <c r="T79" s="332">
        <v>0</v>
      </c>
      <c r="U79" s="332">
        <v>0</v>
      </c>
      <c r="V79" s="332">
        <v>0</v>
      </c>
      <c r="W79" s="332">
        <v>0</v>
      </c>
      <c r="X79" s="332">
        <v>0</v>
      </c>
    </row>
    <row r="80" spans="1:24" ht="18" customHeight="1" x14ac:dyDescent="0.5">
      <c r="A80" s="337" t="s">
        <v>79</v>
      </c>
      <c r="B80" s="338" t="s">
        <v>358</v>
      </c>
      <c r="C80" s="333">
        <v>33.896411000000001</v>
      </c>
      <c r="D80" s="333">
        <v>0</v>
      </c>
      <c r="E80" s="333">
        <v>0</v>
      </c>
      <c r="F80" s="333">
        <v>0</v>
      </c>
      <c r="G80" s="333">
        <v>0.641038</v>
      </c>
      <c r="H80" s="333">
        <v>0</v>
      </c>
      <c r="I80" s="333">
        <v>4.8491900000000001</v>
      </c>
      <c r="J80" s="333">
        <v>1.4019969999999999</v>
      </c>
      <c r="K80" s="333">
        <v>1.5510000000000001E-3</v>
      </c>
      <c r="L80" s="333">
        <v>1.897942</v>
      </c>
      <c r="M80" s="333">
        <v>0.63283299999999998</v>
      </c>
      <c r="N80" s="333">
        <v>0.109845</v>
      </c>
      <c r="O80" s="333">
        <v>0</v>
      </c>
      <c r="P80" s="333">
        <v>1.7495590000000001</v>
      </c>
      <c r="Q80" s="333">
        <v>1.0150000000000001E-3</v>
      </c>
      <c r="R80" s="333">
        <v>4.0912670000000002</v>
      </c>
      <c r="S80" s="333">
        <v>4.5452469999999998</v>
      </c>
      <c r="T80" s="333">
        <v>10.157162</v>
      </c>
      <c r="U80" s="333">
        <v>1.1034809999999999</v>
      </c>
      <c r="V80" s="333">
        <v>0</v>
      </c>
      <c r="W80" s="333">
        <v>0.179563</v>
      </c>
      <c r="X80" s="333">
        <v>2.5347219999999999</v>
      </c>
    </row>
    <row r="81" spans="1:24" ht="18" customHeight="1" x14ac:dyDescent="0.5">
      <c r="A81" s="335" t="s">
        <v>151</v>
      </c>
      <c r="B81" s="336" t="s">
        <v>361</v>
      </c>
      <c r="C81" s="332">
        <v>29.022119</v>
      </c>
      <c r="D81" s="332">
        <v>0.57200799999999996</v>
      </c>
      <c r="E81" s="332">
        <v>1.449651</v>
      </c>
      <c r="F81" s="332">
        <v>14.674255</v>
      </c>
      <c r="G81" s="332">
        <v>6.4850079999999997</v>
      </c>
      <c r="H81" s="332">
        <v>0</v>
      </c>
      <c r="I81" s="332">
        <v>1.0601849999999999</v>
      </c>
      <c r="J81" s="332">
        <v>1.130142</v>
      </c>
      <c r="K81" s="332">
        <v>2.1900000000000001E-4</v>
      </c>
      <c r="L81" s="332">
        <v>2.0570999999999999E-2</v>
      </c>
      <c r="M81" s="332">
        <v>2.7028E-2</v>
      </c>
      <c r="N81" s="332">
        <v>0.160862</v>
      </c>
      <c r="O81" s="332">
        <v>0.152644</v>
      </c>
      <c r="P81" s="332">
        <v>0.12684400000000001</v>
      </c>
      <c r="Q81" s="332">
        <v>4.4489999999999998E-3</v>
      </c>
      <c r="R81" s="332">
        <v>1.0908389999999999</v>
      </c>
      <c r="S81" s="332">
        <v>1.3112109999999999</v>
      </c>
      <c r="T81" s="332">
        <v>0.457208</v>
      </c>
      <c r="U81" s="332">
        <v>0.17963200000000001</v>
      </c>
      <c r="V81" s="332">
        <v>0</v>
      </c>
      <c r="W81" s="332">
        <v>0.119357</v>
      </c>
      <c r="X81" s="332">
        <v>3.9999999999999998E-6</v>
      </c>
    </row>
    <row r="82" spans="1:24" ht="18" customHeight="1" x14ac:dyDescent="0.5">
      <c r="A82" s="337" t="s">
        <v>157</v>
      </c>
      <c r="B82" s="338" t="s">
        <v>350</v>
      </c>
      <c r="C82" s="333">
        <v>26.551628000000001</v>
      </c>
      <c r="D82" s="333">
        <v>8.12E-4</v>
      </c>
      <c r="E82" s="333">
        <v>23.125834999999999</v>
      </c>
      <c r="F82" s="333">
        <v>0</v>
      </c>
      <c r="G82" s="333">
        <v>0.20725299999999999</v>
      </c>
      <c r="H82" s="333">
        <v>0</v>
      </c>
      <c r="I82" s="333">
        <v>0.19825000000000001</v>
      </c>
      <c r="J82" s="333">
        <v>7.1299999999999998E-4</v>
      </c>
      <c r="K82" s="333">
        <v>2.1883E-2</v>
      </c>
      <c r="L82" s="333">
        <v>2.1000000000000001E-2</v>
      </c>
      <c r="M82" s="333">
        <v>1.8799999999999999E-4</v>
      </c>
      <c r="N82" s="333">
        <v>0.44761400000000001</v>
      </c>
      <c r="O82" s="333">
        <v>5.5661000000000002E-2</v>
      </c>
      <c r="P82" s="333">
        <v>1.554E-2</v>
      </c>
      <c r="Q82" s="333">
        <v>5.2499999999999997E-4</v>
      </c>
      <c r="R82" s="333">
        <v>2.2195740000000002</v>
      </c>
      <c r="S82" s="333">
        <v>0.15026200000000001</v>
      </c>
      <c r="T82" s="333">
        <v>2.9799999999999998E-4</v>
      </c>
      <c r="U82" s="333">
        <v>1.9126000000000001E-2</v>
      </c>
      <c r="V82" s="333">
        <v>0</v>
      </c>
      <c r="W82" s="333">
        <v>6.5596000000000002E-2</v>
      </c>
      <c r="X82" s="333">
        <v>1.5E-3</v>
      </c>
    </row>
    <row r="83" spans="1:24" ht="18" customHeight="1" x14ac:dyDescent="0.5">
      <c r="A83" s="335" t="s">
        <v>168</v>
      </c>
      <c r="B83" s="336" t="s">
        <v>286</v>
      </c>
      <c r="C83" s="332">
        <v>25.830188</v>
      </c>
      <c r="D83" s="332">
        <v>17.432200999999999</v>
      </c>
      <c r="E83" s="332">
        <v>1.848123</v>
      </c>
      <c r="F83" s="332">
        <v>0</v>
      </c>
      <c r="G83" s="332">
        <v>0</v>
      </c>
      <c r="H83" s="332">
        <v>0</v>
      </c>
      <c r="I83" s="332">
        <v>0</v>
      </c>
      <c r="J83" s="332">
        <v>4.6280000000000002E-3</v>
      </c>
      <c r="K83" s="332">
        <v>1.2771079999999999</v>
      </c>
      <c r="L83" s="332">
        <v>3.4061000000000001E-2</v>
      </c>
      <c r="M83" s="332">
        <v>0</v>
      </c>
      <c r="N83" s="332">
        <v>3.7929550000000001</v>
      </c>
      <c r="O83" s="332">
        <v>0.99992000000000003</v>
      </c>
      <c r="P83" s="332">
        <v>0</v>
      </c>
      <c r="Q83" s="332">
        <v>0</v>
      </c>
      <c r="R83" s="332">
        <v>8.7093000000000004E-2</v>
      </c>
      <c r="S83" s="332">
        <v>1.835E-3</v>
      </c>
      <c r="T83" s="332">
        <v>0.34731099999999998</v>
      </c>
      <c r="U83" s="332">
        <v>1.74E-3</v>
      </c>
      <c r="V83" s="332">
        <v>0</v>
      </c>
      <c r="W83" s="332">
        <v>3.2139999999999998E-3</v>
      </c>
      <c r="X83" s="332">
        <v>0</v>
      </c>
    </row>
    <row r="84" spans="1:24" ht="18" customHeight="1" x14ac:dyDescent="0.5">
      <c r="A84" s="337" t="s">
        <v>76</v>
      </c>
      <c r="B84" s="338" t="s">
        <v>355</v>
      </c>
      <c r="C84" s="333">
        <v>23.845479999999998</v>
      </c>
      <c r="D84" s="333">
        <v>0</v>
      </c>
      <c r="E84" s="333">
        <v>1.0811139999999999</v>
      </c>
      <c r="F84" s="333">
        <v>0</v>
      </c>
      <c r="G84" s="333">
        <v>0.30677900000000002</v>
      </c>
      <c r="H84" s="333">
        <v>0</v>
      </c>
      <c r="I84" s="333">
        <v>0.50011300000000003</v>
      </c>
      <c r="J84" s="333">
        <v>5.0944999999999997E-2</v>
      </c>
      <c r="K84" s="333">
        <v>0</v>
      </c>
      <c r="L84" s="333">
        <v>0</v>
      </c>
      <c r="M84" s="333">
        <v>0</v>
      </c>
      <c r="N84" s="333">
        <v>0</v>
      </c>
      <c r="O84" s="333">
        <v>0</v>
      </c>
      <c r="P84" s="333">
        <v>0</v>
      </c>
      <c r="Q84" s="333">
        <v>1.4215999999999999E-2</v>
      </c>
      <c r="R84" s="333">
        <v>0</v>
      </c>
      <c r="S84" s="333">
        <v>1.1989860000000001</v>
      </c>
      <c r="T84" s="333">
        <v>0</v>
      </c>
      <c r="U84" s="333">
        <v>20.693287999999999</v>
      </c>
      <c r="V84" s="333">
        <v>0</v>
      </c>
      <c r="W84" s="333">
        <v>0</v>
      </c>
      <c r="X84" s="333">
        <v>4.0000000000000003E-5</v>
      </c>
    </row>
    <row r="85" spans="1:24" ht="18" customHeight="1" x14ac:dyDescent="0.5">
      <c r="A85" s="335" t="s">
        <v>211</v>
      </c>
      <c r="B85" s="336" t="s">
        <v>377</v>
      </c>
      <c r="C85" s="332">
        <v>22.081313000000002</v>
      </c>
      <c r="D85" s="332">
        <v>0</v>
      </c>
      <c r="E85" s="332">
        <v>20.706368000000001</v>
      </c>
      <c r="F85" s="332">
        <v>0</v>
      </c>
      <c r="G85" s="332">
        <v>1.1965539999999999</v>
      </c>
      <c r="H85" s="332">
        <v>0</v>
      </c>
      <c r="I85" s="332">
        <v>8.9999999999999993E-3</v>
      </c>
      <c r="J85" s="332">
        <v>8.25E-4</v>
      </c>
      <c r="K85" s="332">
        <v>9.4549999999999999E-3</v>
      </c>
      <c r="L85" s="332">
        <v>1.4633999999999999E-2</v>
      </c>
      <c r="M85" s="332">
        <v>0</v>
      </c>
      <c r="N85" s="332">
        <v>8.3729999999999999E-2</v>
      </c>
      <c r="O85" s="332">
        <v>0</v>
      </c>
      <c r="P85" s="332">
        <v>3.2339999999999999E-3</v>
      </c>
      <c r="Q85" s="332">
        <v>2.31E-3</v>
      </c>
      <c r="R85" s="332">
        <v>5.4745000000000002E-2</v>
      </c>
      <c r="S85" s="332">
        <v>0</v>
      </c>
      <c r="T85" s="332">
        <v>3.19E-4</v>
      </c>
      <c r="U85" s="332">
        <v>1.3899999999999999E-4</v>
      </c>
      <c r="V85" s="332">
        <v>0</v>
      </c>
      <c r="W85" s="332">
        <v>0</v>
      </c>
      <c r="X85" s="332">
        <v>0</v>
      </c>
    </row>
    <row r="86" spans="1:24" ht="18" customHeight="1" x14ac:dyDescent="0.5">
      <c r="A86" s="337" t="s">
        <v>172</v>
      </c>
      <c r="B86" s="338" t="s">
        <v>366</v>
      </c>
      <c r="C86" s="333">
        <v>21.717798999999999</v>
      </c>
      <c r="D86" s="333">
        <v>0</v>
      </c>
      <c r="E86" s="333">
        <v>6.092212</v>
      </c>
      <c r="F86" s="333">
        <v>0</v>
      </c>
      <c r="G86" s="333">
        <v>9.6751000000000005</v>
      </c>
      <c r="H86" s="333">
        <v>0</v>
      </c>
      <c r="I86" s="333">
        <v>7.6900000000000004E-4</v>
      </c>
      <c r="J86" s="333">
        <v>0.26121899999999998</v>
      </c>
      <c r="K86" s="333">
        <v>0</v>
      </c>
      <c r="L86" s="333">
        <v>2.38028</v>
      </c>
      <c r="M86" s="333">
        <v>1.6268579999999999</v>
      </c>
      <c r="N86" s="333">
        <v>8.2730000000000008E-3</v>
      </c>
      <c r="O86" s="333">
        <v>0</v>
      </c>
      <c r="P86" s="333">
        <v>0</v>
      </c>
      <c r="Q86" s="333">
        <v>0</v>
      </c>
      <c r="R86" s="333">
        <v>1.1193930000000001</v>
      </c>
      <c r="S86" s="333">
        <v>1.0454E-2</v>
      </c>
      <c r="T86" s="333">
        <v>4.5760000000000002E-2</v>
      </c>
      <c r="U86" s="333">
        <v>7.6090000000000003E-3</v>
      </c>
      <c r="V86" s="333">
        <v>0</v>
      </c>
      <c r="W86" s="333">
        <v>0.489871</v>
      </c>
      <c r="X86" s="333">
        <v>0</v>
      </c>
    </row>
    <row r="87" spans="1:24" ht="18" customHeight="1" x14ac:dyDescent="0.5">
      <c r="A87" s="335" t="s">
        <v>80</v>
      </c>
      <c r="B87" s="336" t="s">
        <v>331</v>
      </c>
      <c r="C87" s="332">
        <v>21.456624999999999</v>
      </c>
      <c r="D87" s="332">
        <v>0</v>
      </c>
      <c r="E87" s="332">
        <v>5.8430000000000001E-3</v>
      </c>
      <c r="F87" s="332">
        <v>0</v>
      </c>
      <c r="G87" s="332">
        <v>1.947951</v>
      </c>
      <c r="H87" s="332">
        <v>0.125858</v>
      </c>
      <c r="I87" s="332">
        <v>2.1450819999999999</v>
      </c>
      <c r="J87" s="332">
        <v>6.9940000000000002E-2</v>
      </c>
      <c r="K87" s="332">
        <v>0</v>
      </c>
      <c r="L87" s="332">
        <v>0.95139399999999996</v>
      </c>
      <c r="M87" s="332">
        <v>3.3399999999999999E-4</v>
      </c>
      <c r="N87" s="332">
        <v>1.5611E-2</v>
      </c>
      <c r="O87" s="332">
        <v>2.2209999999999999E-3</v>
      </c>
      <c r="P87" s="332">
        <v>5.9584999999999999E-2</v>
      </c>
      <c r="Q87" s="332">
        <v>1.3140000000000001E-3</v>
      </c>
      <c r="R87" s="332">
        <v>0.62111400000000005</v>
      </c>
      <c r="S87" s="332">
        <v>11.844828</v>
      </c>
      <c r="T87" s="332">
        <v>1.9826E-2</v>
      </c>
      <c r="U87" s="332">
        <v>3.5418889999999998</v>
      </c>
      <c r="V87" s="332">
        <v>2.3723000000000001E-2</v>
      </c>
      <c r="W87" s="332">
        <v>8.0112000000000003E-2</v>
      </c>
      <c r="X87" s="332">
        <v>0</v>
      </c>
    </row>
    <row r="88" spans="1:24" ht="18" customHeight="1" x14ac:dyDescent="0.5">
      <c r="A88" s="337" t="s">
        <v>91</v>
      </c>
      <c r="B88" s="338" t="s">
        <v>378</v>
      </c>
      <c r="C88" s="333">
        <v>18.783169000000001</v>
      </c>
      <c r="D88" s="333">
        <v>0</v>
      </c>
      <c r="E88" s="333">
        <v>5.4159870000000003</v>
      </c>
      <c r="F88" s="333">
        <v>0</v>
      </c>
      <c r="G88" s="333">
        <v>1.3848279999999999</v>
      </c>
      <c r="H88" s="333">
        <v>0</v>
      </c>
      <c r="I88" s="333">
        <v>7.735055</v>
      </c>
      <c r="J88" s="333">
        <v>0.66497300000000004</v>
      </c>
      <c r="K88" s="333">
        <v>0</v>
      </c>
      <c r="L88" s="333">
        <v>0.85044699999999995</v>
      </c>
      <c r="M88" s="333">
        <v>0</v>
      </c>
      <c r="N88" s="333">
        <v>0.31641000000000002</v>
      </c>
      <c r="O88" s="333">
        <v>3.3500000000000001E-4</v>
      </c>
      <c r="P88" s="333">
        <v>0.20139499999999999</v>
      </c>
      <c r="Q88" s="333">
        <v>0</v>
      </c>
      <c r="R88" s="333">
        <v>0.29861900000000002</v>
      </c>
      <c r="S88" s="333">
        <v>1.2643850000000001</v>
      </c>
      <c r="T88" s="333">
        <v>2.6459E-2</v>
      </c>
      <c r="U88" s="333">
        <v>2.1876E-2</v>
      </c>
      <c r="V88" s="333">
        <v>0</v>
      </c>
      <c r="W88" s="333">
        <v>0.59391000000000005</v>
      </c>
      <c r="X88" s="333">
        <v>8.4910000000000003E-3</v>
      </c>
    </row>
    <row r="89" spans="1:24" ht="18" customHeight="1" x14ac:dyDescent="0.5">
      <c r="A89" s="335" t="s">
        <v>65</v>
      </c>
      <c r="B89" s="336" t="s">
        <v>327</v>
      </c>
      <c r="C89" s="332">
        <v>15.271829</v>
      </c>
      <c r="D89" s="332">
        <v>0</v>
      </c>
      <c r="E89" s="332">
        <v>14.413068000000001</v>
      </c>
      <c r="F89" s="332">
        <v>0</v>
      </c>
      <c r="G89" s="332">
        <v>0.40979500000000002</v>
      </c>
      <c r="H89" s="332">
        <v>0</v>
      </c>
      <c r="I89" s="332">
        <v>0.141239</v>
      </c>
      <c r="J89" s="332">
        <v>0</v>
      </c>
      <c r="K89" s="332">
        <v>0</v>
      </c>
      <c r="L89" s="332">
        <v>0</v>
      </c>
      <c r="M89" s="332">
        <v>3.9999999999999998E-6</v>
      </c>
      <c r="N89" s="332">
        <v>0.30510799999999999</v>
      </c>
      <c r="O89" s="332">
        <v>0</v>
      </c>
      <c r="P89" s="332">
        <v>1.0809999999999999E-3</v>
      </c>
      <c r="Q89" s="332">
        <v>0</v>
      </c>
      <c r="R89" s="332">
        <v>1.4989999999999999E-3</v>
      </c>
      <c r="S89" s="332">
        <v>0</v>
      </c>
      <c r="T89" s="332">
        <v>0</v>
      </c>
      <c r="U89" s="332">
        <v>0</v>
      </c>
      <c r="V89" s="332">
        <v>0</v>
      </c>
      <c r="W89" s="332">
        <v>3.4999999999999997E-5</v>
      </c>
      <c r="X89" s="332">
        <v>0</v>
      </c>
    </row>
    <row r="90" spans="1:24" ht="18" customHeight="1" x14ac:dyDescent="0.5">
      <c r="A90" s="337" t="s">
        <v>82</v>
      </c>
      <c r="B90" s="338" t="s">
        <v>360</v>
      </c>
      <c r="C90" s="333">
        <v>13.310572000000001</v>
      </c>
      <c r="D90" s="333">
        <v>9.950367</v>
      </c>
      <c r="E90" s="333">
        <v>9.2731999999999995E-2</v>
      </c>
      <c r="F90" s="333">
        <v>0</v>
      </c>
      <c r="G90" s="333">
        <v>0.308915</v>
      </c>
      <c r="H90" s="333">
        <v>1.8749999999999999E-3</v>
      </c>
      <c r="I90" s="333">
        <v>1.5075879999999999</v>
      </c>
      <c r="J90" s="333">
        <v>0.21684800000000001</v>
      </c>
      <c r="K90" s="333">
        <v>0</v>
      </c>
      <c r="L90" s="333">
        <v>0</v>
      </c>
      <c r="M90" s="333">
        <v>5.0000000000000004E-6</v>
      </c>
      <c r="N90" s="333">
        <v>0</v>
      </c>
      <c r="O90" s="333">
        <v>0</v>
      </c>
      <c r="P90" s="333">
        <v>0</v>
      </c>
      <c r="Q90" s="333">
        <v>0</v>
      </c>
      <c r="R90" s="333">
        <v>0</v>
      </c>
      <c r="S90" s="333">
        <v>5.3927999999999997E-2</v>
      </c>
      <c r="T90" s="333">
        <v>1.16E-4</v>
      </c>
      <c r="U90" s="333">
        <v>0</v>
      </c>
      <c r="V90" s="333">
        <v>1.168676</v>
      </c>
      <c r="W90" s="333">
        <v>9.0220000000000005E-3</v>
      </c>
      <c r="X90" s="333">
        <v>5.0000000000000001E-4</v>
      </c>
    </row>
    <row r="91" spans="1:24" ht="18" customHeight="1" x14ac:dyDescent="0.5">
      <c r="A91" s="335" t="s">
        <v>90</v>
      </c>
      <c r="B91" s="336" t="s">
        <v>340</v>
      </c>
      <c r="C91" s="332">
        <v>12.449889000000001</v>
      </c>
      <c r="D91" s="332">
        <v>0</v>
      </c>
      <c r="E91" s="332">
        <v>0</v>
      </c>
      <c r="F91" s="332">
        <v>0</v>
      </c>
      <c r="G91" s="332">
        <v>9.2211000000000001E-2</v>
      </c>
      <c r="H91" s="332">
        <v>0</v>
      </c>
      <c r="I91" s="332">
        <v>4.4493970000000003</v>
      </c>
      <c r="J91" s="332">
        <v>0.73798900000000001</v>
      </c>
      <c r="K91" s="332">
        <v>0</v>
      </c>
      <c r="L91" s="332">
        <v>2.0000000000000002E-5</v>
      </c>
      <c r="M91" s="332">
        <v>3.6909999999999998E-3</v>
      </c>
      <c r="N91" s="332">
        <v>3.0922610000000001</v>
      </c>
      <c r="O91" s="332">
        <v>0</v>
      </c>
      <c r="P91" s="332">
        <v>0.22849800000000001</v>
      </c>
      <c r="Q91" s="332">
        <v>0</v>
      </c>
      <c r="R91" s="332">
        <v>0.79364199999999996</v>
      </c>
      <c r="S91" s="332">
        <v>2.6737359999999999</v>
      </c>
      <c r="T91" s="332">
        <v>9.4813999999999996E-2</v>
      </c>
      <c r="U91" s="332">
        <v>0.27862700000000001</v>
      </c>
      <c r="V91" s="332">
        <v>0</v>
      </c>
      <c r="W91" s="332">
        <v>5.0049999999999999E-3</v>
      </c>
      <c r="X91" s="332">
        <v>0</v>
      </c>
    </row>
    <row r="92" spans="1:24" ht="18" customHeight="1" x14ac:dyDescent="0.5">
      <c r="A92" s="337" t="s">
        <v>43</v>
      </c>
      <c r="B92" s="338" t="s">
        <v>292</v>
      </c>
      <c r="C92" s="333">
        <v>8.7901290000000003</v>
      </c>
      <c r="D92" s="333">
        <v>2.6601309999999998</v>
      </c>
      <c r="E92" s="333">
        <v>3.4681310000000001</v>
      </c>
      <c r="F92" s="333">
        <v>0</v>
      </c>
      <c r="G92" s="333">
        <v>0</v>
      </c>
      <c r="H92" s="333">
        <v>0</v>
      </c>
      <c r="I92" s="333">
        <v>0</v>
      </c>
      <c r="J92" s="333">
        <v>0</v>
      </c>
      <c r="K92" s="333">
        <v>0</v>
      </c>
      <c r="L92" s="333">
        <v>0.15617900000000001</v>
      </c>
      <c r="M92" s="333">
        <v>0</v>
      </c>
      <c r="N92" s="333">
        <v>0.19694999999999999</v>
      </c>
      <c r="O92" s="333">
        <v>0</v>
      </c>
      <c r="P92" s="333">
        <v>2.304983</v>
      </c>
      <c r="Q92" s="333">
        <v>0</v>
      </c>
      <c r="R92" s="333">
        <v>0</v>
      </c>
      <c r="S92" s="333">
        <v>3.7550000000000001E-3</v>
      </c>
      <c r="T92" s="333">
        <v>0</v>
      </c>
      <c r="U92" s="333">
        <v>0</v>
      </c>
      <c r="V92" s="333">
        <v>0</v>
      </c>
      <c r="W92" s="333">
        <v>0</v>
      </c>
      <c r="X92" s="333">
        <v>0</v>
      </c>
    </row>
    <row r="93" spans="1:24" ht="18" customHeight="1" x14ac:dyDescent="0.5">
      <c r="A93" s="335" t="s">
        <v>130</v>
      </c>
      <c r="B93" s="336" t="s">
        <v>343</v>
      </c>
      <c r="C93" s="332">
        <v>8.4013449999999992</v>
      </c>
      <c r="D93" s="332">
        <v>0</v>
      </c>
      <c r="E93" s="332">
        <v>6.9999999999999999E-6</v>
      </c>
      <c r="F93" s="332">
        <v>0</v>
      </c>
      <c r="G93" s="332">
        <v>0.44121300000000002</v>
      </c>
      <c r="H93" s="332">
        <v>3.8975270000000002</v>
      </c>
      <c r="I93" s="332">
        <v>0.27835500000000002</v>
      </c>
      <c r="J93" s="332">
        <v>4.3512000000000002E-2</v>
      </c>
      <c r="K93" s="332">
        <v>0</v>
      </c>
      <c r="L93" s="332">
        <v>4.2974999999999999E-2</v>
      </c>
      <c r="M93" s="332">
        <v>4.5620000000000001E-3</v>
      </c>
      <c r="N93" s="332">
        <v>0.23704</v>
      </c>
      <c r="O93" s="332">
        <v>4.66E-4</v>
      </c>
      <c r="P93" s="332">
        <v>4.0000000000000003E-5</v>
      </c>
      <c r="Q93" s="332">
        <v>0</v>
      </c>
      <c r="R93" s="332">
        <v>9.0176000000000006E-2</v>
      </c>
      <c r="S93" s="332">
        <v>1.9067050000000001</v>
      </c>
      <c r="T93" s="332">
        <v>9.5396999999999996E-2</v>
      </c>
      <c r="U93" s="332">
        <v>0.36568899999999999</v>
      </c>
      <c r="V93" s="332">
        <v>0</v>
      </c>
      <c r="W93" s="332">
        <v>0.99768100000000004</v>
      </c>
      <c r="X93" s="332">
        <v>0</v>
      </c>
    </row>
    <row r="94" spans="1:24" ht="18" customHeight="1" x14ac:dyDescent="0.5">
      <c r="A94" s="337" t="s">
        <v>170</v>
      </c>
      <c r="B94" s="338" t="s">
        <v>376</v>
      </c>
      <c r="C94" s="333">
        <v>7.8901250000000003</v>
      </c>
      <c r="D94" s="333">
        <v>6.6566159999999996</v>
      </c>
      <c r="E94" s="333">
        <v>0</v>
      </c>
      <c r="F94" s="333">
        <v>0</v>
      </c>
      <c r="G94" s="333">
        <v>0</v>
      </c>
      <c r="H94" s="333">
        <v>0</v>
      </c>
      <c r="I94" s="333">
        <v>0</v>
      </c>
      <c r="J94" s="333">
        <v>0</v>
      </c>
      <c r="K94" s="333">
        <v>0</v>
      </c>
      <c r="L94" s="333">
        <v>1.2302310000000001</v>
      </c>
      <c r="M94" s="333">
        <v>0</v>
      </c>
      <c r="N94" s="333">
        <v>1.2160000000000001E-3</v>
      </c>
      <c r="O94" s="333">
        <v>0</v>
      </c>
      <c r="P94" s="333">
        <v>0</v>
      </c>
      <c r="Q94" s="333">
        <v>0</v>
      </c>
      <c r="R94" s="333">
        <v>1.4660000000000001E-3</v>
      </c>
      <c r="S94" s="333">
        <v>5.9699999999999998E-4</v>
      </c>
      <c r="T94" s="333">
        <v>0</v>
      </c>
      <c r="U94" s="333">
        <v>0</v>
      </c>
      <c r="V94" s="333">
        <v>0</v>
      </c>
      <c r="W94" s="333">
        <v>0</v>
      </c>
      <c r="X94" s="333">
        <v>0</v>
      </c>
    </row>
    <row r="95" spans="1:24" ht="18" customHeight="1" x14ac:dyDescent="0.5">
      <c r="A95" s="335" t="s">
        <v>46</v>
      </c>
      <c r="B95" s="336" t="s">
        <v>288</v>
      </c>
      <c r="C95" s="332">
        <v>6.3359589999999999</v>
      </c>
      <c r="D95" s="332">
        <v>0</v>
      </c>
      <c r="E95" s="332">
        <v>0.15853</v>
      </c>
      <c r="F95" s="332">
        <v>0</v>
      </c>
      <c r="G95" s="332">
        <v>0.178119</v>
      </c>
      <c r="H95" s="332">
        <v>1.8799999999999999E-4</v>
      </c>
      <c r="I95" s="332">
        <v>0</v>
      </c>
      <c r="J95" s="332">
        <v>0.52222199999999996</v>
      </c>
      <c r="K95" s="332">
        <v>0</v>
      </c>
      <c r="L95" s="332">
        <v>0</v>
      </c>
      <c r="M95" s="332">
        <v>0</v>
      </c>
      <c r="N95" s="332">
        <v>0.49987300000000001</v>
      </c>
      <c r="O95" s="332">
        <v>1.13E-4</v>
      </c>
      <c r="P95" s="332">
        <v>5.4725000000000003E-2</v>
      </c>
      <c r="Q95" s="332">
        <v>9.4400000000000005E-3</v>
      </c>
      <c r="R95" s="332">
        <v>3.7084839999999999</v>
      </c>
      <c r="S95" s="332">
        <v>1.196323</v>
      </c>
      <c r="T95" s="332">
        <v>0</v>
      </c>
      <c r="U95" s="332">
        <v>5.5599999999999996E-4</v>
      </c>
      <c r="V95" s="332">
        <v>0</v>
      </c>
      <c r="W95" s="332">
        <v>7.3860000000000002E-3</v>
      </c>
      <c r="X95" s="332">
        <v>0</v>
      </c>
    </row>
    <row r="96" spans="1:24" ht="18" customHeight="1" x14ac:dyDescent="0.5">
      <c r="A96" s="337" t="s">
        <v>163</v>
      </c>
      <c r="B96" s="338" t="s">
        <v>342</v>
      </c>
      <c r="C96" s="333">
        <v>6.3069259999999998</v>
      </c>
      <c r="D96" s="333">
        <v>2.196739</v>
      </c>
      <c r="E96" s="333">
        <v>4.1101859999999997</v>
      </c>
      <c r="F96" s="333">
        <v>0</v>
      </c>
      <c r="G96" s="333">
        <v>0</v>
      </c>
      <c r="H96" s="333">
        <v>0</v>
      </c>
      <c r="I96" s="333">
        <v>0</v>
      </c>
      <c r="J96" s="333">
        <v>0</v>
      </c>
      <c r="K96" s="333">
        <v>0</v>
      </c>
      <c r="L96" s="333">
        <v>0</v>
      </c>
      <c r="M96" s="333">
        <v>0</v>
      </c>
      <c r="N96" s="333">
        <v>0</v>
      </c>
      <c r="O96" s="333">
        <v>0</v>
      </c>
      <c r="P96" s="333">
        <v>0</v>
      </c>
      <c r="Q96" s="333">
        <v>0</v>
      </c>
      <c r="R96" s="333">
        <v>0</v>
      </c>
      <c r="S96" s="333">
        <v>0</v>
      </c>
      <c r="T96" s="333">
        <v>0</v>
      </c>
      <c r="U96" s="333">
        <v>0</v>
      </c>
      <c r="V96" s="333">
        <v>0</v>
      </c>
      <c r="W96" s="333">
        <v>0</v>
      </c>
      <c r="X96" s="333">
        <v>0</v>
      </c>
    </row>
    <row r="97" spans="1:24" ht="18" customHeight="1" x14ac:dyDescent="0.5">
      <c r="A97" s="335" t="s">
        <v>39</v>
      </c>
      <c r="B97" s="336" t="s">
        <v>311</v>
      </c>
      <c r="C97" s="332">
        <v>5.9674259999999997</v>
      </c>
      <c r="D97" s="332">
        <v>2.5999999999999998E-4</v>
      </c>
      <c r="E97" s="332">
        <v>0.85089700000000001</v>
      </c>
      <c r="F97" s="332">
        <v>1.1586000000000001E-2</v>
      </c>
      <c r="G97" s="332">
        <v>4.2430000000000002E-3</v>
      </c>
      <c r="H97" s="332">
        <v>0</v>
      </c>
      <c r="I97" s="332">
        <v>3.8000000000000002E-5</v>
      </c>
      <c r="J97" s="332">
        <v>8.8741E-2</v>
      </c>
      <c r="K97" s="332">
        <v>0</v>
      </c>
      <c r="L97" s="332">
        <v>3.2943989999999999</v>
      </c>
      <c r="M97" s="332">
        <v>0</v>
      </c>
      <c r="N97" s="332">
        <v>9.7515000000000004E-2</v>
      </c>
      <c r="O97" s="332">
        <v>1.9306E-2</v>
      </c>
      <c r="P97" s="332">
        <v>0</v>
      </c>
      <c r="Q97" s="332">
        <v>3.1599999999999998E-4</v>
      </c>
      <c r="R97" s="332">
        <v>1.600125</v>
      </c>
      <c r="S97" s="332">
        <v>0</v>
      </c>
      <c r="T97" s="332">
        <v>0</v>
      </c>
      <c r="U97" s="332">
        <v>0</v>
      </c>
      <c r="V97" s="332">
        <v>0</v>
      </c>
      <c r="W97" s="332">
        <v>0</v>
      </c>
      <c r="X97" s="332">
        <v>0</v>
      </c>
    </row>
    <row r="98" spans="1:24" ht="18" customHeight="1" x14ac:dyDescent="0.5">
      <c r="A98" s="337" t="s">
        <v>68</v>
      </c>
      <c r="B98" s="338" t="s">
        <v>351</v>
      </c>
      <c r="C98" s="333">
        <v>4.7832780000000001</v>
      </c>
      <c r="D98" s="333">
        <v>0</v>
      </c>
      <c r="E98" s="333">
        <v>0</v>
      </c>
      <c r="F98" s="333">
        <v>0</v>
      </c>
      <c r="G98" s="333">
        <v>3.042E-3</v>
      </c>
      <c r="H98" s="333">
        <v>0</v>
      </c>
      <c r="I98" s="333">
        <v>0.26805499999999999</v>
      </c>
      <c r="J98" s="333">
        <v>0.112569</v>
      </c>
      <c r="K98" s="333">
        <v>0</v>
      </c>
      <c r="L98" s="333">
        <v>0</v>
      </c>
      <c r="M98" s="333">
        <v>0</v>
      </c>
      <c r="N98" s="333">
        <v>8.6779999999999999E-3</v>
      </c>
      <c r="O98" s="333">
        <v>0</v>
      </c>
      <c r="P98" s="333">
        <v>0</v>
      </c>
      <c r="Q98" s="333">
        <v>1.9E-3</v>
      </c>
      <c r="R98" s="333">
        <v>1.467E-3</v>
      </c>
      <c r="S98" s="333">
        <v>1.289488</v>
      </c>
      <c r="T98" s="333">
        <v>6.3270000000000002E-3</v>
      </c>
      <c r="U98" s="333">
        <v>3.0917509999999999</v>
      </c>
      <c r="V98" s="333">
        <v>0</v>
      </c>
      <c r="W98" s="333">
        <v>0</v>
      </c>
      <c r="X98" s="333">
        <v>0</v>
      </c>
    </row>
    <row r="99" spans="1:24" ht="18" customHeight="1" x14ac:dyDescent="0.5">
      <c r="A99" s="335" t="s">
        <v>214</v>
      </c>
      <c r="B99" s="336" t="s">
        <v>352</v>
      </c>
      <c r="C99" s="332">
        <v>4.5974750000000002</v>
      </c>
      <c r="D99" s="332">
        <v>0</v>
      </c>
      <c r="E99" s="332">
        <v>0</v>
      </c>
      <c r="F99" s="332">
        <v>0</v>
      </c>
      <c r="G99" s="332">
        <v>0.37822499999999998</v>
      </c>
      <c r="H99" s="332">
        <v>0.178232</v>
      </c>
      <c r="I99" s="332">
        <v>3.9081999999999999E-2</v>
      </c>
      <c r="J99" s="332">
        <v>1.0616E-2</v>
      </c>
      <c r="K99" s="332">
        <v>1.5610000000000001E-3</v>
      </c>
      <c r="L99" s="332">
        <v>1.9394000000000002E-2</v>
      </c>
      <c r="M99" s="332">
        <v>7.9369999999999996E-3</v>
      </c>
      <c r="N99" s="332">
        <v>1.108E-3</v>
      </c>
      <c r="O99" s="332">
        <v>0</v>
      </c>
      <c r="P99" s="332">
        <v>1.9090000000000001E-3</v>
      </c>
      <c r="Q99" s="332">
        <v>0</v>
      </c>
      <c r="R99" s="332">
        <v>1.3521E-2</v>
      </c>
      <c r="S99" s="332">
        <v>3.1497540000000002</v>
      </c>
      <c r="T99" s="332">
        <v>6.7655999999999994E-2</v>
      </c>
      <c r="U99" s="332">
        <v>0.37420599999999998</v>
      </c>
      <c r="V99" s="332">
        <v>0</v>
      </c>
      <c r="W99" s="332">
        <v>0.35427500000000001</v>
      </c>
      <c r="X99" s="332">
        <v>0</v>
      </c>
    </row>
    <row r="100" spans="1:24" ht="18" customHeight="1" x14ac:dyDescent="0.5">
      <c r="A100" s="337" t="s">
        <v>176</v>
      </c>
      <c r="B100" s="338" t="s">
        <v>375</v>
      </c>
      <c r="C100" s="333">
        <v>4.3141540000000003</v>
      </c>
      <c r="D100" s="333">
        <v>0</v>
      </c>
      <c r="E100" s="333">
        <v>0.35318500000000003</v>
      </c>
      <c r="F100" s="333">
        <v>0</v>
      </c>
      <c r="G100" s="333">
        <v>0</v>
      </c>
      <c r="H100" s="333">
        <v>0.52142999999999995</v>
      </c>
      <c r="I100" s="333">
        <v>0.28777700000000001</v>
      </c>
      <c r="J100" s="333">
        <v>0</v>
      </c>
      <c r="K100" s="333">
        <v>3.163E-3</v>
      </c>
      <c r="L100" s="333">
        <v>2.918885</v>
      </c>
      <c r="M100" s="333">
        <v>0.215281</v>
      </c>
      <c r="N100" s="333">
        <v>2.1610000000000002E-3</v>
      </c>
      <c r="O100" s="333">
        <v>0</v>
      </c>
      <c r="P100" s="333">
        <v>0</v>
      </c>
      <c r="Q100" s="333">
        <v>0</v>
      </c>
      <c r="R100" s="333">
        <v>0</v>
      </c>
      <c r="S100" s="333">
        <v>1.2272999999999999E-2</v>
      </c>
      <c r="T100" s="333">
        <v>0</v>
      </c>
      <c r="U100" s="333">
        <v>0</v>
      </c>
      <c r="V100" s="333">
        <v>0</v>
      </c>
      <c r="W100" s="333">
        <v>0</v>
      </c>
      <c r="X100" s="333">
        <v>0</v>
      </c>
    </row>
    <row r="101" spans="1:24" ht="18" customHeight="1" x14ac:dyDescent="0.5">
      <c r="A101" s="335" t="s">
        <v>52</v>
      </c>
      <c r="B101" s="336" t="s">
        <v>299</v>
      </c>
      <c r="C101" s="332">
        <v>4.1727990000000004</v>
      </c>
      <c r="D101" s="332">
        <v>0</v>
      </c>
      <c r="E101" s="332">
        <v>0</v>
      </c>
      <c r="F101" s="332">
        <v>0</v>
      </c>
      <c r="G101" s="332">
        <v>1.7447600000000001</v>
      </c>
      <c r="H101" s="332">
        <v>0</v>
      </c>
      <c r="I101" s="332">
        <v>1.721827</v>
      </c>
      <c r="J101" s="332">
        <v>2.8E-5</v>
      </c>
      <c r="K101" s="332">
        <v>0</v>
      </c>
      <c r="L101" s="332">
        <v>0</v>
      </c>
      <c r="M101" s="332">
        <v>0</v>
      </c>
      <c r="N101" s="332">
        <v>0.40123900000000001</v>
      </c>
      <c r="O101" s="332">
        <v>0</v>
      </c>
      <c r="P101" s="332">
        <v>0</v>
      </c>
      <c r="Q101" s="332">
        <v>0</v>
      </c>
      <c r="R101" s="332">
        <v>0</v>
      </c>
      <c r="S101" s="332">
        <v>3.0400000000000002E-3</v>
      </c>
      <c r="T101" s="332">
        <v>0</v>
      </c>
      <c r="U101" s="332">
        <v>0</v>
      </c>
      <c r="V101" s="332">
        <v>0</v>
      </c>
      <c r="W101" s="332">
        <v>0.26745600000000003</v>
      </c>
      <c r="X101" s="332">
        <v>3.4450000000000001E-2</v>
      </c>
    </row>
    <row r="102" spans="1:24" ht="18" customHeight="1" x14ac:dyDescent="0.5">
      <c r="A102" s="337" t="s">
        <v>132</v>
      </c>
      <c r="B102" s="338" t="s">
        <v>444</v>
      </c>
      <c r="C102" s="333">
        <v>3.705047</v>
      </c>
      <c r="D102" s="333">
        <v>0</v>
      </c>
      <c r="E102" s="333">
        <v>2.9525290000000002</v>
      </c>
      <c r="F102" s="333">
        <v>0</v>
      </c>
      <c r="G102" s="333">
        <v>0.60490500000000003</v>
      </c>
      <c r="H102" s="333">
        <v>0</v>
      </c>
      <c r="I102" s="333">
        <v>0</v>
      </c>
      <c r="J102" s="333">
        <v>0</v>
      </c>
      <c r="K102" s="333">
        <v>3.3813000000000003E-2</v>
      </c>
      <c r="L102" s="333">
        <v>0</v>
      </c>
      <c r="M102" s="333">
        <v>0</v>
      </c>
      <c r="N102" s="333">
        <v>0.112576</v>
      </c>
      <c r="O102" s="333">
        <v>0</v>
      </c>
      <c r="P102" s="333">
        <v>0</v>
      </c>
      <c r="Q102" s="333">
        <v>0</v>
      </c>
      <c r="R102" s="333">
        <v>0</v>
      </c>
      <c r="S102" s="333">
        <v>0</v>
      </c>
      <c r="T102" s="333">
        <v>0</v>
      </c>
      <c r="U102" s="333">
        <v>2.1999999999999999E-5</v>
      </c>
      <c r="V102" s="333">
        <v>0</v>
      </c>
      <c r="W102" s="333">
        <v>1.2019999999999999E-3</v>
      </c>
      <c r="X102" s="333">
        <v>0</v>
      </c>
    </row>
    <row r="103" spans="1:24" ht="18" customHeight="1" x14ac:dyDescent="0.5">
      <c r="A103" s="335" t="s">
        <v>152</v>
      </c>
      <c r="B103" s="336" t="s">
        <v>319</v>
      </c>
      <c r="C103" s="332">
        <v>3.5587029999999999</v>
      </c>
      <c r="D103" s="332">
        <v>0</v>
      </c>
      <c r="E103" s="332">
        <v>0.20279800000000001</v>
      </c>
      <c r="F103" s="332">
        <v>0</v>
      </c>
      <c r="G103" s="332">
        <v>2.6456200000000001</v>
      </c>
      <c r="H103" s="332">
        <v>0</v>
      </c>
      <c r="I103" s="332">
        <v>7.1828000000000003E-2</v>
      </c>
      <c r="J103" s="332">
        <v>0</v>
      </c>
      <c r="K103" s="332">
        <v>0</v>
      </c>
      <c r="L103" s="332">
        <v>0.63165700000000002</v>
      </c>
      <c r="M103" s="332">
        <v>0</v>
      </c>
      <c r="N103" s="332">
        <v>0</v>
      </c>
      <c r="O103" s="332">
        <v>0</v>
      </c>
      <c r="P103" s="332">
        <v>0</v>
      </c>
      <c r="Q103" s="332">
        <v>0</v>
      </c>
      <c r="R103" s="332">
        <v>0</v>
      </c>
      <c r="S103" s="332">
        <v>0</v>
      </c>
      <c r="T103" s="332">
        <v>0</v>
      </c>
      <c r="U103" s="332">
        <v>0</v>
      </c>
      <c r="V103" s="332">
        <v>0</v>
      </c>
      <c r="W103" s="332">
        <v>6.7999999999999996E-3</v>
      </c>
      <c r="X103" s="332">
        <v>0</v>
      </c>
    </row>
    <row r="104" spans="1:24" ht="18" customHeight="1" x14ac:dyDescent="0.5">
      <c r="A104" s="337" t="s">
        <v>208</v>
      </c>
      <c r="B104" s="338" t="s">
        <v>344</v>
      </c>
      <c r="C104" s="333">
        <v>3.55166</v>
      </c>
      <c r="D104" s="333">
        <v>0</v>
      </c>
      <c r="E104" s="333">
        <v>0.71939699999999995</v>
      </c>
      <c r="F104" s="333">
        <v>0</v>
      </c>
      <c r="G104" s="333">
        <v>2.5604900000000002</v>
      </c>
      <c r="H104" s="333">
        <v>0</v>
      </c>
      <c r="I104" s="333">
        <v>0</v>
      </c>
      <c r="J104" s="333">
        <v>4.6E-5</v>
      </c>
      <c r="K104" s="333">
        <v>0</v>
      </c>
      <c r="L104" s="333">
        <v>0</v>
      </c>
      <c r="M104" s="333">
        <v>2.9E-5</v>
      </c>
      <c r="N104" s="333">
        <v>4.8509999999999998E-2</v>
      </c>
      <c r="O104" s="333">
        <v>0</v>
      </c>
      <c r="P104" s="333">
        <v>0</v>
      </c>
      <c r="Q104" s="333">
        <v>0</v>
      </c>
      <c r="R104" s="333">
        <v>0.11804199999999999</v>
      </c>
      <c r="S104" s="333">
        <v>0</v>
      </c>
      <c r="T104" s="333">
        <v>0</v>
      </c>
      <c r="U104" s="333">
        <v>7.5472999999999998E-2</v>
      </c>
      <c r="V104" s="333">
        <v>7.5139999999999998E-3</v>
      </c>
      <c r="W104" s="333">
        <v>0</v>
      </c>
      <c r="X104" s="333">
        <v>2.2159000000000002E-2</v>
      </c>
    </row>
    <row r="105" spans="1:24" ht="18" customHeight="1" x14ac:dyDescent="0.5">
      <c r="A105" s="335" t="s">
        <v>161</v>
      </c>
      <c r="B105" s="336" t="s">
        <v>332</v>
      </c>
      <c r="C105" s="332">
        <v>3.2369379999999999</v>
      </c>
      <c r="D105" s="332">
        <v>0</v>
      </c>
      <c r="E105" s="332">
        <v>0</v>
      </c>
      <c r="F105" s="332">
        <v>0</v>
      </c>
      <c r="G105" s="332">
        <v>0</v>
      </c>
      <c r="H105" s="332">
        <v>0</v>
      </c>
      <c r="I105" s="332">
        <v>0</v>
      </c>
      <c r="J105" s="332">
        <v>0</v>
      </c>
      <c r="K105" s="332">
        <v>0</v>
      </c>
      <c r="L105" s="332">
        <v>3.2368600000000001</v>
      </c>
      <c r="M105" s="332">
        <v>0</v>
      </c>
      <c r="N105" s="332">
        <v>2.0999999999999999E-5</v>
      </c>
      <c r="O105" s="332">
        <v>0</v>
      </c>
      <c r="P105" s="332">
        <v>0</v>
      </c>
      <c r="Q105" s="332">
        <v>0</v>
      </c>
      <c r="R105" s="332">
        <v>0</v>
      </c>
      <c r="S105" s="332">
        <v>0</v>
      </c>
      <c r="T105" s="332">
        <v>0</v>
      </c>
      <c r="U105" s="332">
        <v>0</v>
      </c>
      <c r="V105" s="332">
        <v>0</v>
      </c>
      <c r="W105" s="332">
        <v>5.5999999999999999E-5</v>
      </c>
      <c r="X105" s="332">
        <v>0</v>
      </c>
    </row>
    <row r="106" spans="1:24" ht="18" customHeight="1" x14ac:dyDescent="0.5">
      <c r="A106" s="337" t="s">
        <v>77</v>
      </c>
      <c r="B106" s="338" t="s">
        <v>367</v>
      </c>
      <c r="C106" s="333">
        <v>2.9172539999999998</v>
      </c>
      <c r="D106" s="333">
        <v>0</v>
      </c>
      <c r="E106" s="333">
        <v>1.9784820000000001</v>
      </c>
      <c r="F106" s="333">
        <v>0</v>
      </c>
      <c r="G106" s="333">
        <v>0</v>
      </c>
      <c r="H106" s="333">
        <v>0</v>
      </c>
      <c r="I106" s="333">
        <v>0</v>
      </c>
      <c r="J106" s="333">
        <v>0</v>
      </c>
      <c r="K106" s="333">
        <v>2.1568E-2</v>
      </c>
      <c r="L106" s="333">
        <v>3.0443000000000001E-2</v>
      </c>
      <c r="M106" s="333">
        <v>0</v>
      </c>
      <c r="N106" s="333">
        <v>0.85075900000000004</v>
      </c>
      <c r="O106" s="333">
        <v>3.2947999999999998E-2</v>
      </c>
      <c r="P106" s="333">
        <v>9.0000000000000002E-6</v>
      </c>
      <c r="Q106" s="333">
        <v>0</v>
      </c>
      <c r="R106" s="333">
        <v>0</v>
      </c>
      <c r="S106" s="333">
        <v>0</v>
      </c>
      <c r="T106" s="333">
        <v>0</v>
      </c>
      <c r="U106" s="333">
        <v>3.045E-3</v>
      </c>
      <c r="V106" s="333">
        <v>0</v>
      </c>
      <c r="W106" s="333">
        <v>0</v>
      </c>
      <c r="X106" s="333">
        <v>0</v>
      </c>
    </row>
    <row r="107" spans="1:24" ht="18" customHeight="1" x14ac:dyDescent="0.5">
      <c r="A107" s="335" t="s">
        <v>162</v>
      </c>
      <c r="B107" s="336" t="s">
        <v>357</v>
      </c>
      <c r="C107" s="332">
        <v>2.6574450000000001</v>
      </c>
      <c r="D107" s="332">
        <v>1.0000000000000001E-5</v>
      </c>
      <c r="E107" s="332">
        <v>1.1999340000000001</v>
      </c>
      <c r="F107" s="332">
        <v>0</v>
      </c>
      <c r="G107" s="332">
        <v>0</v>
      </c>
      <c r="H107" s="332">
        <v>0</v>
      </c>
      <c r="I107" s="332">
        <v>0</v>
      </c>
      <c r="J107" s="332">
        <v>0</v>
      </c>
      <c r="K107" s="332">
        <v>1.5699999999999999E-4</v>
      </c>
      <c r="L107" s="332">
        <v>1.4317420000000001</v>
      </c>
      <c r="M107" s="332">
        <v>0</v>
      </c>
      <c r="N107" s="332">
        <v>6.7860000000000004E-3</v>
      </c>
      <c r="O107" s="332">
        <v>0</v>
      </c>
      <c r="P107" s="332">
        <v>0</v>
      </c>
      <c r="Q107" s="332">
        <v>0</v>
      </c>
      <c r="R107" s="332">
        <v>0</v>
      </c>
      <c r="S107" s="332">
        <v>1.8815999999999999E-2</v>
      </c>
      <c r="T107" s="332">
        <v>0</v>
      </c>
      <c r="U107" s="332">
        <v>0</v>
      </c>
      <c r="V107" s="332">
        <v>0</v>
      </c>
      <c r="W107" s="332">
        <v>0</v>
      </c>
      <c r="X107" s="332">
        <v>0</v>
      </c>
    </row>
    <row r="108" spans="1:24" ht="18" customHeight="1" x14ac:dyDescent="0.5">
      <c r="A108" s="337" t="s">
        <v>175</v>
      </c>
      <c r="B108" s="338" t="s">
        <v>442</v>
      </c>
      <c r="C108" s="333">
        <v>2.5655730000000001</v>
      </c>
      <c r="D108" s="333">
        <v>0</v>
      </c>
      <c r="E108" s="333">
        <v>0</v>
      </c>
      <c r="F108" s="333">
        <v>0</v>
      </c>
      <c r="G108" s="333">
        <v>0</v>
      </c>
      <c r="H108" s="333">
        <v>0</v>
      </c>
      <c r="I108" s="333">
        <v>6.3000000000000003E-4</v>
      </c>
      <c r="J108" s="333">
        <v>8.9566999999999994E-2</v>
      </c>
      <c r="K108" s="333">
        <v>0</v>
      </c>
      <c r="L108" s="333">
        <v>0.100952</v>
      </c>
      <c r="M108" s="333">
        <v>0</v>
      </c>
      <c r="N108" s="333">
        <v>0</v>
      </c>
      <c r="O108" s="333">
        <v>0</v>
      </c>
      <c r="P108" s="333">
        <v>0</v>
      </c>
      <c r="Q108" s="333">
        <v>0</v>
      </c>
      <c r="R108" s="333">
        <v>0</v>
      </c>
      <c r="S108" s="333">
        <v>2.6900000000000001E-3</v>
      </c>
      <c r="T108" s="333">
        <v>0</v>
      </c>
      <c r="U108" s="333">
        <v>2.3717329999999999</v>
      </c>
      <c r="V108" s="333">
        <v>0</v>
      </c>
      <c r="W108" s="333">
        <v>0</v>
      </c>
      <c r="X108" s="333">
        <v>0</v>
      </c>
    </row>
    <row r="109" spans="1:24" ht="18" customHeight="1" x14ac:dyDescent="0.5">
      <c r="A109" s="335" t="s">
        <v>719</v>
      </c>
      <c r="B109" s="336" t="s">
        <v>720</v>
      </c>
      <c r="C109" s="332">
        <v>2.3062109999999998</v>
      </c>
      <c r="D109" s="332">
        <v>0</v>
      </c>
      <c r="E109" s="332">
        <v>0</v>
      </c>
      <c r="F109" s="332">
        <v>0</v>
      </c>
      <c r="G109" s="332">
        <v>0</v>
      </c>
      <c r="H109" s="332">
        <v>0</v>
      </c>
      <c r="I109" s="332">
        <v>0</v>
      </c>
      <c r="J109" s="332">
        <v>0</v>
      </c>
      <c r="K109" s="332">
        <v>0</v>
      </c>
      <c r="L109" s="332">
        <v>0</v>
      </c>
      <c r="M109" s="332">
        <v>0</v>
      </c>
      <c r="N109" s="332">
        <v>1.5668999999999999E-2</v>
      </c>
      <c r="O109" s="332">
        <v>0.72394099999999995</v>
      </c>
      <c r="P109" s="332">
        <v>0</v>
      </c>
      <c r="Q109" s="332">
        <v>0</v>
      </c>
      <c r="R109" s="332">
        <v>0</v>
      </c>
      <c r="S109" s="332">
        <v>1.5528109999999999</v>
      </c>
      <c r="T109" s="332">
        <v>0</v>
      </c>
      <c r="U109" s="332">
        <v>1.379E-2</v>
      </c>
      <c r="V109" s="332">
        <v>0</v>
      </c>
      <c r="W109" s="332">
        <v>0</v>
      </c>
      <c r="X109" s="332">
        <v>0</v>
      </c>
    </row>
    <row r="110" spans="1:24" ht="18" customHeight="1" x14ac:dyDescent="0.5">
      <c r="A110" s="337" t="s">
        <v>747</v>
      </c>
      <c r="B110" s="338" t="s">
        <v>753</v>
      </c>
      <c r="C110" s="333">
        <v>2.0212500000000002</v>
      </c>
      <c r="D110" s="333">
        <v>0</v>
      </c>
      <c r="E110" s="333">
        <v>0</v>
      </c>
      <c r="F110" s="333">
        <v>0</v>
      </c>
      <c r="G110" s="333">
        <v>1.671861</v>
      </c>
      <c r="H110" s="333">
        <v>0</v>
      </c>
      <c r="I110" s="333">
        <v>0.25470500000000001</v>
      </c>
      <c r="J110" s="333">
        <v>3.8653E-2</v>
      </c>
      <c r="K110" s="333">
        <v>0</v>
      </c>
      <c r="L110" s="333">
        <v>0</v>
      </c>
      <c r="M110" s="333">
        <v>1.877E-3</v>
      </c>
      <c r="N110" s="333">
        <v>0</v>
      </c>
      <c r="O110" s="333">
        <v>4.4320999999999999E-2</v>
      </c>
      <c r="P110" s="333">
        <v>0</v>
      </c>
      <c r="Q110" s="333">
        <v>0</v>
      </c>
      <c r="R110" s="333">
        <v>0</v>
      </c>
      <c r="S110" s="333">
        <v>8.0579999999999992E-3</v>
      </c>
      <c r="T110" s="333">
        <v>1.3129999999999999E-3</v>
      </c>
      <c r="U110" s="333">
        <v>0</v>
      </c>
      <c r="V110" s="333">
        <v>0</v>
      </c>
      <c r="W110" s="333">
        <v>4.6000000000000001E-4</v>
      </c>
      <c r="X110" s="333">
        <v>0</v>
      </c>
    </row>
    <row r="111" spans="1:24" ht="18" customHeight="1" x14ac:dyDescent="0.5">
      <c r="A111" s="335" t="s">
        <v>85</v>
      </c>
      <c r="B111" s="336" t="s">
        <v>371</v>
      </c>
      <c r="C111" s="332">
        <v>1.998963</v>
      </c>
      <c r="D111" s="332">
        <v>0</v>
      </c>
      <c r="E111" s="332">
        <v>1.7080000000000001E-3</v>
      </c>
      <c r="F111" s="332">
        <v>0</v>
      </c>
      <c r="G111" s="332">
        <v>3.9779999999999998E-3</v>
      </c>
      <c r="H111" s="332">
        <v>0.155838</v>
      </c>
      <c r="I111" s="332">
        <v>1.389505</v>
      </c>
      <c r="J111" s="332">
        <v>7.7000000000000001E-5</v>
      </c>
      <c r="K111" s="332">
        <v>2.7167E-2</v>
      </c>
      <c r="L111" s="332">
        <v>0</v>
      </c>
      <c r="M111" s="332">
        <v>0</v>
      </c>
      <c r="N111" s="332">
        <v>0.279032</v>
      </c>
      <c r="O111" s="332">
        <v>2.5399999999999999E-4</v>
      </c>
      <c r="P111" s="332">
        <v>0</v>
      </c>
      <c r="Q111" s="332">
        <v>0</v>
      </c>
      <c r="R111" s="332">
        <v>3.0230000000000001E-3</v>
      </c>
      <c r="S111" s="332">
        <v>0.110788</v>
      </c>
      <c r="T111" s="332">
        <v>0</v>
      </c>
      <c r="U111" s="332">
        <v>0</v>
      </c>
      <c r="V111" s="332">
        <v>0</v>
      </c>
      <c r="W111" s="332">
        <v>0</v>
      </c>
      <c r="X111" s="332">
        <v>2.7592999999999999E-2</v>
      </c>
    </row>
    <row r="112" spans="1:24" ht="18" customHeight="1" x14ac:dyDescent="0.5">
      <c r="A112" s="337" t="s">
        <v>69</v>
      </c>
      <c r="B112" s="338" t="s">
        <v>354</v>
      </c>
      <c r="C112" s="333">
        <v>1.989655</v>
      </c>
      <c r="D112" s="333">
        <v>0</v>
      </c>
      <c r="E112" s="333">
        <v>0.49761499999999997</v>
      </c>
      <c r="F112" s="333">
        <v>0.36274499999999998</v>
      </c>
      <c r="G112" s="333">
        <v>0.18243699999999999</v>
      </c>
      <c r="H112" s="333">
        <v>0</v>
      </c>
      <c r="I112" s="333">
        <v>0</v>
      </c>
      <c r="J112" s="333">
        <v>0</v>
      </c>
      <c r="K112" s="333">
        <v>0</v>
      </c>
      <c r="L112" s="333">
        <v>0</v>
      </c>
      <c r="M112" s="333">
        <v>0</v>
      </c>
      <c r="N112" s="333">
        <v>0</v>
      </c>
      <c r="O112" s="333">
        <v>0.217335</v>
      </c>
      <c r="P112" s="333">
        <v>0.72942600000000002</v>
      </c>
      <c r="Q112" s="333">
        <v>9.7E-5</v>
      </c>
      <c r="R112" s="333">
        <v>0</v>
      </c>
      <c r="S112" s="333">
        <v>0</v>
      </c>
      <c r="T112" s="333">
        <v>0</v>
      </c>
      <c r="U112" s="333">
        <v>0</v>
      </c>
      <c r="V112" s="333">
        <v>0</v>
      </c>
      <c r="W112" s="333">
        <v>0</v>
      </c>
      <c r="X112" s="333">
        <v>0</v>
      </c>
    </row>
    <row r="113" spans="1:24" ht="18" customHeight="1" x14ac:dyDescent="0.5">
      <c r="A113" s="335" t="s">
        <v>174</v>
      </c>
      <c r="B113" s="336" t="s">
        <v>374</v>
      </c>
      <c r="C113" s="332">
        <v>1.767091</v>
      </c>
      <c r="D113" s="332">
        <v>0</v>
      </c>
      <c r="E113" s="332">
        <v>1.5751999999999999E-2</v>
      </c>
      <c r="F113" s="332">
        <v>0</v>
      </c>
      <c r="G113" s="332">
        <v>0</v>
      </c>
      <c r="H113" s="332">
        <v>7.1997000000000005E-2</v>
      </c>
      <c r="I113" s="332">
        <v>0</v>
      </c>
      <c r="J113" s="332">
        <v>1.2914E-2</v>
      </c>
      <c r="K113" s="332">
        <v>0.23195399999999999</v>
      </c>
      <c r="L113" s="332">
        <v>7.2800000000000002E-4</v>
      </c>
      <c r="M113" s="332">
        <v>6.084E-3</v>
      </c>
      <c r="N113" s="332">
        <v>0.883996</v>
      </c>
      <c r="O113" s="332">
        <v>0.23938100000000001</v>
      </c>
      <c r="P113" s="332">
        <v>1.2291E-2</v>
      </c>
      <c r="Q113" s="332">
        <v>2.0000000000000001E-4</v>
      </c>
      <c r="R113" s="332">
        <v>2.4699999999999999E-4</v>
      </c>
      <c r="S113" s="332">
        <v>0.21204400000000001</v>
      </c>
      <c r="T113" s="332">
        <v>0</v>
      </c>
      <c r="U113" s="332">
        <v>1.25E-4</v>
      </c>
      <c r="V113" s="332">
        <v>0</v>
      </c>
      <c r="W113" s="332">
        <v>7.9377000000000003E-2</v>
      </c>
      <c r="X113" s="332">
        <v>0</v>
      </c>
    </row>
    <row r="114" spans="1:24" ht="18" customHeight="1" x14ac:dyDescent="0.5">
      <c r="A114" s="337" t="s">
        <v>88</v>
      </c>
      <c r="B114" s="338" t="s">
        <v>372</v>
      </c>
      <c r="C114" s="333">
        <v>1.553787</v>
      </c>
      <c r="D114" s="333">
        <v>0</v>
      </c>
      <c r="E114" s="333">
        <v>2.287E-3</v>
      </c>
      <c r="F114" s="333">
        <v>0</v>
      </c>
      <c r="G114" s="333">
        <v>0.25145400000000001</v>
      </c>
      <c r="H114" s="333">
        <v>0</v>
      </c>
      <c r="I114" s="333">
        <v>0.21282899999999999</v>
      </c>
      <c r="J114" s="333">
        <v>3.4299999999999999E-4</v>
      </c>
      <c r="K114" s="333">
        <v>0</v>
      </c>
      <c r="L114" s="333">
        <v>0.135431</v>
      </c>
      <c r="M114" s="333">
        <v>2.6180000000000001E-3</v>
      </c>
      <c r="N114" s="333">
        <v>6.0689999999999997E-3</v>
      </c>
      <c r="O114" s="333">
        <v>5.705E-3</v>
      </c>
      <c r="P114" s="333">
        <v>0</v>
      </c>
      <c r="Q114" s="333">
        <v>0</v>
      </c>
      <c r="R114" s="333">
        <v>7.8178999999999998E-2</v>
      </c>
      <c r="S114" s="333">
        <v>0.73774399999999996</v>
      </c>
      <c r="T114" s="333">
        <v>3.3660000000000001E-3</v>
      </c>
      <c r="U114" s="333">
        <v>2.5291000000000001E-2</v>
      </c>
      <c r="V114" s="333">
        <v>0</v>
      </c>
      <c r="W114" s="333">
        <v>9.2470999999999998E-2</v>
      </c>
      <c r="X114" s="333">
        <v>0</v>
      </c>
    </row>
    <row r="115" spans="1:24" ht="18" customHeight="1" x14ac:dyDescent="0.5">
      <c r="A115" s="335" t="s">
        <v>169</v>
      </c>
      <c r="B115" s="336" t="s">
        <v>308</v>
      </c>
      <c r="C115" s="332">
        <v>1.4038649999999999</v>
      </c>
      <c r="D115" s="332">
        <v>0</v>
      </c>
      <c r="E115" s="332">
        <v>1.6070999999999998E-2</v>
      </c>
      <c r="F115" s="332">
        <v>0</v>
      </c>
      <c r="G115" s="332">
        <v>1.1886080000000001</v>
      </c>
      <c r="H115" s="332">
        <v>0</v>
      </c>
      <c r="I115" s="332">
        <v>0</v>
      </c>
      <c r="J115" s="332">
        <v>2.3440000000000002E-3</v>
      </c>
      <c r="K115" s="332">
        <v>1.3261E-2</v>
      </c>
      <c r="L115" s="332">
        <v>7.1397000000000002E-2</v>
      </c>
      <c r="M115" s="332">
        <v>0</v>
      </c>
      <c r="N115" s="332">
        <v>6.6839999999999997E-2</v>
      </c>
      <c r="O115" s="332">
        <v>7.6300000000000001E-4</v>
      </c>
      <c r="P115" s="332">
        <v>0</v>
      </c>
      <c r="Q115" s="332">
        <v>1.1770000000000001E-3</v>
      </c>
      <c r="R115" s="332">
        <v>0</v>
      </c>
      <c r="S115" s="332">
        <v>1.5E-5</v>
      </c>
      <c r="T115" s="332">
        <v>0</v>
      </c>
      <c r="U115" s="332">
        <v>0</v>
      </c>
      <c r="V115" s="332">
        <v>0</v>
      </c>
      <c r="W115" s="332">
        <v>4.3388000000000003E-2</v>
      </c>
      <c r="X115" s="332">
        <v>0</v>
      </c>
    </row>
    <row r="116" spans="1:24" ht="18" customHeight="1" x14ac:dyDescent="0.5">
      <c r="A116" s="337" t="s">
        <v>178</v>
      </c>
      <c r="B116" s="338" t="s">
        <v>439</v>
      </c>
      <c r="C116" s="333">
        <v>1.13669</v>
      </c>
      <c r="D116" s="333">
        <v>0</v>
      </c>
      <c r="E116" s="333">
        <v>0</v>
      </c>
      <c r="F116" s="333">
        <v>0</v>
      </c>
      <c r="G116" s="333">
        <v>4.0967999999999997E-2</v>
      </c>
      <c r="H116" s="333">
        <v>0.12604000000000001</v>
      </c>
      <c r="I116" s="333">
        <v>0.74644299999999997</v>
      </c>
      <c r="J116" s="333">
        <v>0</v>
      </c>
      <c r="K116" s="333">
        <v>0</v>
      </c>
      <c r="L116" s="333">
        <v>0</v>
      </c>
      <c r="M116" s="333">
        <v>0</v>
      </c>
      <c r="N116" s="333">
        <v>0</v>
      </c>
      <c r="O116" s="333">
        <v>0</v>
      </c>
      <c r="P116" s="333">
        <v>0</v>
      </c>
      <c r="Q116" s="333">
        <v>0.136632</v>
      </c>
      <c r="R116" s="333">
        <v>2.1385999999999999E-2</v>
      </c>
      <c r="S116" s="333">
        <v>2.3828999999999999E-2</v>
      </c>
      <c r="T116" s="333">
        <v>1.0200000000000001E-3</v>
      </c>
      <c r="U116" s="333">
        <v>3.6821E-2</v>
      </c>
      <c r="V116" s="333">
        <v>0</v>
      </c>
      <c r="W116" s="333">
        <v>3.552E-3</v>
      </c>
      <c r="X116" s="333">
        <v>0</v>
      </c>
    </row>
    <row r="117" spans="1:24" ht="18" customHeight="1" x14ac:dyDescent="0.5">
      <c r="A117" s="335" t="s">
        <v>131</v>
      </c>
      <c r="B117" s="336" t="s">
        <v>440</v>
      </c>
      <c r="C117" s="332">
        <v>0.788933</v>
      </c>
      <c r="D117" s="332">
        <v>0</v>
      </c>
      <c r="E117" s="332">
        <v>9.2536999999999994E-2</v>
      </c>
      <c r="F117" s="332">
        <v>0</v>
      </c>
      <c r="G117" s="332">
        <v>1.0069E-2</v>
      </c>
      <c r="H117" s="332">
        <v>0</v>
      </c>
      <c r="I117" s="332">
        <v>0</v>
      </c>
      <c r="J117" s="332">
        <v>9.6369999999999997E-3</v>
      </c>
      <c r="K117" s="332">
        <v>2.6979999999999999E-3</v>
      </c>
      <c r="L117" s="332">
        <v>0</v>
      </c>
      <c r="M117" s="332">
        <v>6.9999999999999999E-6</v>
      </c>
      <c r="N117" s="332">
        <v>2.7640999999999999E-2</v>
      </c>
      <c r="O117" s="332">
        <v>0</v>
      </c>
      <c r="P117" s="332">
        <v>0</v>
      </c>
      <c r="Q117" s="332">
        <v>0</v>
      </c>
      <c r="R117" s="332">
        <v>0</v>
      </c>
      <c r="S117" s="332">
        <v>0.41565299999999999</v>
      </c>
      <c r="T117" s="332">
        <v>1.2442E-2</v>
      </c>
      <c r="U117" s="332">
        <v>0</v>
      </c>
      <c r="V117" s="332">
        <v>0</v>
      </c>
      <c r="W117" s="332">
        <v>0.218252</v>
      </c>
      <c r="X117" s="332">
        <v>0</v>
      </c>
    </row>
    <row r="118" spans="1:24" ht="18" customHeight="1" x14ac:dyDescent="0.5">
      <c r="A118" s="337" t="s">
        <v>154</v>
      </c>
      <c r="B118" s="338" t="s">
        <v>274</v>
      </c>
      <c r="C118" s="333">
        <v>0.77925999999999995</v>
      </c>
      <c r="D118" s="333">
        <v>4.15E-4</v>
      </c>
      <c r="E118" s="333">
        <v>4.7320000000000001E-3</v>
      </c>
      <c r="F118" s="333">
        <v>3.86E-4</v>
      </c>
      <c r="G118" s="333">
        <v>0.38591199999999998</v>
      </c>
      <c r="H118" s="333">
        <v>0</v>
      </c>
      <c r="I118" s="333">
        <v>2.8681999999999999E-2</v>
      </c>
      <c r="J118" s="333">
        <v>2.2145000000000001E-2</v>
      </c>
      <c r="K118" s="333">
        <v>0</v>
      </c>
      <c r="L118" s="333">
        <v>2.3249999999999998E-3</v>
      </c>
      <c r="M118" s="333">
        <v>2.3057999999999999E-2</v>
      </c>
      <c r="N118" s="333">
        <v>0</v>
      </c>
      <c r="O118" s="333">
        <v>0</v>
      </c>
      <c r="P118" s="333">
        <v>0</v>
      </c>
      <c r="Q118" s="333">
        <v>0</v>
      </c>
      <c r="R118" s="333">
        <v>0</v>
      </c>
      <c r="S118" s="333">
        <v>0.205954</v>
      </c>
      <c r="T118" s="333">
        <v>8.8233000000000006E-2</v>
      </c>
      <c r="U118" s="333">
        <v>1.7410999999999999E-2</v>
      </c>
      <c r="V118" s="333">
        <v>0</v>
      </c>
      <c r="W118" s="333">
        <v>0</v>
      </c>
      <c r="X118" s="333">
        <v>5.0000000000000004E-6</v>
      </c>
    </row>
    <row r="119" spans="1:24" ht="18" customHeight="1" x14ac:dyDescent="0.5">
      <c r="A119" s="335" t="s">
        <v>522</v>
      </c>
      <c r="B119" s="336" t="s">
        <v>523</v>
      </c>
      <c r="C119" s="332">
        <v>0.75044200000000005</v>
      </c>
      <c r="D119" s="332">
        <v>0</v>
      </c>
      <c r="E119" s="332">
        <v>0.460011</v>
      </c>
      <c r="F119" s="332">
        <v>0</v>
      </c>
      <c r="G119" s="332">
        <v>0</v>
      </c>
      <c r="H119" s="332">
        <v>0</v>
      </c>
      <c r="I119" s="332">
        <v>0.28795399999999999</v>
      </c>
      <c r="J119" s="332">
        <v>0</v>
      </c>
      <c r="K119" s="332">
        <v>0</v>
      </c>
      <c r="L119" s="332">
        <v>0</v>
      </c>
      <c r="M119" s="332">
        <v>0</v>
      </c>
      <c r="N119" s="332">
        <v>2.4780000000000002E-3</v>
      </c>
      <c r="O119" s="332">
        <v>0</v>
      </c>
      <c r="P119" s="332">
        <v>0</v>
      </c>
      <c r="Q119" s="332">
        <v>0</v>
      </c>
      <c r="R119" s="332">
        <v>0</v>
      </c>
      <c r="S119" s="332">
        <v>0</v>
      </c>
      <c r="T119" s="332">
        <v>0</v>
      </c>
      <c r="U119" s="332">
        <v>0</v>
      </c>
      <c r="V119" s="332">
        <v>0</v>
      </c>
      <c r="W119" s="332">
        <v>0</v>
      </c>
      <c r="X119" s="332">
        <v>0</v>
      </c>
    </row>
    <row r="120" spans="1:24" ht="18" customHeight="1" x14ac:dyDescent="0.5">
      <c r="A120" s="337" t="s">
        <v>177</v>
      </c>
      <c r="B120" s="338" t="s">
        <v>443</v>
      </c>
      <c r="C120" s="333">
        <v>0.70258299999999996</v>
      </c>
      <c r="D120" s="333">
        <v>0</v>
      </c>
      <c r="E120" s="333">
        <v>0.236404</v>
      </c>
      <c r="F120" s="333">
        <v>6.4580000000000002E-3</v>
      </c>
      <c r="G120" s="333">
        <v>6.0000000000000002E-6</v>
      </c>
      <c r="H120" s="333">
        <v>0</v>
      </c>
      <c r="I120" s="333">
        <v>3.0980000000000001E-3</v>
      </c>
      <c r="J120" s="333">
        <v>9.5600000000000004E-4</v>
      </c>
      <c r="K120" s="333">
        <v>0</v>
      </c>
      <c r="L120" s="333">
        <v>0</v>
      </c>
      <c r="M120" s="333">
        <v>4.1300000000000001E-4</v>
      </c>
      <c r="N120" s="333">
        <v>0</v>
      </c>
      <c r="O120" s="333">
        <v>0</v>
      </c>
      <c r="P120" s="333">
        <v>0</v>
      </c>
      <c r="Q120" s="333">
        <v>0</v>
      </c>
      <c r="R120" s="333">
        <v>0.42898199999999997</v>
      </c>
      <c r="S120" s="333">
        <v>0</v>
      </c>
      <c r="T120" s="333">
        <v>0</v>
      </c>
      <c r="U120" s="333">
        <v>2.5235E-2</v>
      </c>
      <c r="V120" s="333">
        <v>0</v>
      </c>
      <c r="W120" s="333">
        <v>0</v>
      </c>
      <c r="X120" s="333">
        <v>1.031E-3</v>
      </c>
    </row>
    <row r="121" spans="1:24" ht="18" customHeight="1" x14ac:dyDescent="0.5">
      <c r="A121" s="335" t="s">
        <v>773</v>
      </c>
      <c r="B121" s="336" t="s">
        <v>774</v>
      </c>
      <c r="C121" s="332">
        <v>0.68041099999999999</v>
      </c>
      <c r="D121" s="332">
        <v>0</v>
      </c>
      <c r="E121" s="332">
        <v>8.7000000000000001E-4</v>
      </c>
      <c r="F121" s="332">
        <v>0</v>
      </c>
      <c r="G121" s="332">
        <v>0</v>
      </c>
      <c r="H121" s="332">
        <v>0</v>
      </c>
      <c r="I121" s="332">
        <v>0.148949</v>
      </c>
      <c r="J121" s="332">
        <v>5.3819999999999996E-3</v>
      </c>
      <c r="K121" s="332">
        <v>0</v>
      </c>
      <c r="L121" s="332">
        <v>0</v>
      </c>
      <c r="M121" s="332">
        <v>0</v>
      </c>
      <c r="N121" s="332">
        <v>0</v>
      </c>
      <c r="O121" s="332">
        <v>2.0580000000000001E-2</v>
      </c>
      <c r="P121" s="332">
        <v>0</v>
      </c>
      <c r="Q121" s="332">
        <v>0</v>
      </c>
      <c r="R121" s="332">
        <v>9.9400000000000009E-4</v>
      </c>
      <c r="S121" s="332">
        <v>0.42535499999999998</v>
      </c>
      <c r="T121" s="332">
        <v>0</v>
      </c>
      <c r="U121" s="332">
        <v>7.8281000000000003E-2</v>
      </c>
      <c r="V121" s="332">
        <v>0</v>
      </c>
      <c r="W121" s="332">
        <v>0</v>
      </c>
      <c r="X121" s="332">
        <v>0</v>
      </c>
    </row>
    <row r="122" spans="1:24" ht="18" customHeight="1" x14ac:dyDescent="0.5">
      <c r="A122" s="337" t="s">
        <v>164</v>
      </c>
      <c r="B122" s="338" t="s">
        <v>369</v>
      </c>
      <c r="C122" s="333">
        <v>0.57479800000000003</v>
      </c>
      <c r="D122" s="333">
        <v>0</v>
      </c>
      <c r="E122" s="333">
        <v>0</v>
      </c>
      <c r="F122" s="333">
        <v>0</v>
      </c>
      <c r="G122" s="333">
        <v>0</v>
      </c>
      <c r="H122" s="333">
        <v>0</v>
      </c>
      <c r="I122" s="333">
        <v>0</v>
      </c>
      <c r="J122" s="333">
        <v>0</v>
      </c>
      <c r="K122" s="333">
        <v>0</v>
      </c>
      <c r="L122" s="333">
        <v>0</v>
      </c>
      <c r="M122" s="333">
        <v>0</v>
      </c>
      <c r="N122" s="333">
        <v>0.36109200000000002</v>
      </c>
      <c r="O122" s="333">
        <v>0</v>
      </c>
      <c r="P122" s="333">
        <v>0</v>
      </c>
      <c r="Q122" s="333">
        <v>0</v>
      </c>
      <c r="R122" s="333">
        <v>4.2690000000000002E-3</v>
      </c>
      <c r="S122" s="333">
        <v>0.206264</v>
      </c>
      <c r="T122" s="333">
        <v>1.5399999999999999E-3</v>
      </c>
      <c r="U122" s="333">
        <v>0</v>
      </c>
      <c r="V122" s="333">
        <v>0</v>
      </c>
      <c r="W122" s="333">
        <v>1.634E-3</v>
      </c>
      <c r="X122" s="333">
        <v>0</v>
      </c>
    </row>
    <row r="123" spans="1:24" ht="18" customHeight="1" x14ac:dyDescent="0.5">
      <c r="A123" s="335" t="s">
        <v>173</v>
      </c>
      <c r="B123" s="336" t="s">
        <v>356</v>
      </c>
      <c r="C123" s="332">
        <v>0.56328400000000001</v>
      </c>
      <c r="D123" s="332">
        <v>0</v>
      </c>
      <c r="E123" s="332">
        <v>0.56328400000000001</v>
      </c>
      <c r="F123" s="332">
        <v>0</v>
      </c>
      <c r="G123" s="332">
        <v>0</v>
      </c>
      <c r="H123" s="332">
        <v>0</v>
      </c>
      <c r="I123" s="332">
        <v>0</v>
      </c>
      <c r="J123" s="332">
        <v>0</v>
      </c>
      <c r="K123" s="332">
        <v>0</v>
      </c>
      <c r="L123" s="332">
        <v>0</v>
      </c>
      <c r="M123" s="332">
        <v>0</v>
      </c>
      <c r="N123" s="332">
        <v>0</v>
      </c>
      <c r="O123" s="332">
        <v>0</v>
      </c>
      <c r="P123" s="332">
        <v>0</v>
      </c>
      <c r="Q123" s="332">
        <v>0</v>
      </c>
      <c r="R123" s="332">
        <v>0</v>
      </c>
      <c r="S123" s="332">
        <v>0</v>
      </c>
      <c r="T123" s="332">
        <v>0</v>
      </c>
      <c r="U123" s="332">
        <v>0</v>
      </c>
      <c r="V123" s="332">
        <v>0</v>
      </c>
      <c r="W123" s="332">
        <v>0</v>
      </c>
      <c r="X123" s="332">
        <v>0</v>
      </c>
    </row>
    <row r="124" spans="1:24" ht="18" customHeight="1" x14ac:dyDescent="0.5">
      <c r="A124" s="337" t="s">
        <v>775</v>
      </c>
      <c r="B124" s="338" t="s">
        <v>776</v>
      </c>
      <c r="C124" s="333">
        <v>0.55746799999999996</v>
      </c>
      <c r="D124" s="333">
        <v>0</v>
      </c>
      <c r="E124" s="333">
        <v>6.8560000000000001E-3</v>
      </c>
      <c r="F124" s="333">
        <v>0</v>
      </c>
      <c r="G124" s="333">
        <v>0</v>
      </c>
      <c r="H124" s="333">
        <v>0</v>
      </c>
      <c r="I124" s="333">
        <v>7.9547000000000007E-2</v>
      </c>
      <c r="J124" s="333">
        <v>0</v>
      </c>
      <c r="K124" s="333">
        <v>9.0499999999999999E-4</v>
      </c>
      <c r="L124" s="333">
        <v>0</v>
      </c>
      <c r="M124" s="333">
        <v>0</v>
      </c>
      <c r="N124" s="333">
        <v>1.3055000000000001E-2</v>
      </c>
      <c r="O124" s="333">
        <v>0</v>
      </c>
      <c r="P124" s="333">
        <v>0</v>
      </c>
      <c r="Q124" s="333">
        <v>0</v>
      </c>
      <c r="R124" s="333">
        <v>0.45556099999999999</v>
      </c>
      <c r="S124" s="333">
        <v>1.544E-3</v>
      </c>
      <c r="T124" s="333">
        <v>0</v>
      </c>
      <c r="U124" s="333">
        <v>0</v>
      </c>
      <c r="V124" s="333">
        <v>0</v>
      </c>
      <c r="W124" s="333">
        <v>0</v>
      </c>
      <c r="X124" s="333">
        <v>0</v>
      </c>
    </row>
    <row r="125" spans="1:24" ht="18" customHeight="1" x14ac:dyDescent="0.5">
      <c r="A125" s="335" t="s">
        <v>721</v>
      </c>
      <c r="B125" s="336" t="s">
        <v>722</v>
      </c>
      <c r="C125" s="332">
        <v>0.53564100000000003</v>
      </c>
      <c r="D125" s="332">
        <v>0</v>
      </c>
      <c r="E125" s="332">
        <v>0</v>
      </c>
      <c r="F125" s="332">
        <v>0</v>
      </c>
      <c r="G125" s="332">
        <v>0.38320199999999999</v>
      </c>
      <c r="H125" s="332">
        <v>0</v>
      </c>
      <c r="I125" s="332">
        <v>0.12285600000000001</v>
      </c>
      <c r="J125" s="332">
        <v>0</v>
      </c>
      <c r="K125" s="332">
        <v>0</v>
      </c>
      <c r="L125" s="332">
        <v>0</v>
      </c>
      <c r="M125" s="332">
        <v>0</v>
      </c>
      <c r="N125" s="332">
        <v>3.8099999999999999E-4</v>
      </c>
      <c r="O125" s="332">
        <v>0</v>
      </c>
      <c r="P125" s="332">
        <v>0</v>
      </c>
      <c r="Q125" s="332">
        <v>0</v>
      </c>
      <c r="R125" s="332">
        <v>2.8E-5</v>
      </c>
      <c r="S125" s="332">
        <v>2.2599999999999999E-4</v>
      </c>
      <c r="T125" s="332">
        <v>0</v>
      </c>
      <c r="U125" s="332">
        <v>2.8948000000000002E-2</v>
      </c>
      <c r="V125" s="332">
        <v>0</v>
      </c>
      <c r="W125" s="332">
        <v>0</v>
      </c>
      <c r="X125" s="332">
        <v>0</v>
      </c>
    </row>
    <row r="126" spans="1:24" ht="18" customHeight="1" x14ac:dyDescent="0.5">
      <c r="A126" s="337" t="s">
        <v>772</v>
      </c>
      <c r="B126" s="338" t="s">
        <v>414</v>
      </c>
      <c r="C126" s="333">
        <v>6.7422719999999998</v>
      </c>
      <c r="D126" s="333">
        <v>4.5864000000000002E-2</v>
      </c>
      <c r="E126" s="333">
        <v>0.85895900000000003</v>
      </c>
      <c r="F126" s="333">
        <v>6.391E-3</v>
      </c>
      <c r="G126" s="333">
        <v>0.61552700000000005</v>
      </c>
      <c r="H126" s="333">
        <v>1.7639999999999999E-3</v>
      </c>
      <c r="I126" s="333">
        <v>0.23900299999999999</v>
      </c>
      <c r="J126" s="333">
        <v>0.149312</v>
      </c>
      <c r="K126" s="333">
        <v>6.6859000000000002E-2</v>
      </c>
      <c r="L126" s="333">
        <v>0.77756800000000004</v>
      </c>
      <c r="M126" s="333">
        <v>5.0291000000000002E-2</v>
      </c>
      <c r="N126" s="333">
        <v>1.014572</v>
      </c>
      <c r="O126" s="333">
        <v>8.8217000000000004E-2</v>
      </c>
      <c r="P126" s="333">
        <v>1.0900000000000001E-4</v>
      </c>
      <c r="Q126" s="333">
        <v>8.8335999999999998E-2</v>
      </c>
      <c r="R126" s="333">
        <v>0.72988799999999998</v>
      </c>
      <c r="S126" s="333">
        <v>0.72741100000000003</v>
      </c>
      <c r="T126" s="333">
        <v>3.0424E-2</v>
      </c>
      <c r="U126" s="333">
        <v>0.418881</v>
      </c>
      <c r="V126" s="333">
        <v>0</v>
      </c>
      <c r="W126" s="333">
        <v>0.10706300000000001</v>
      </c>
      <c r="X126" s="333">
        <v>0.72583399999999998</v>
      </c>
    </row>
    <row r="127" spans="1:24" ht="18" customHeight="1" x14ac:dyDescent="0.5">
      <c r="A127" s="208" t="s">
        <v>540</v>
      </c>
      <c r="B127" s="51"/>
      <c r="X127" s="210" t="s">
        <v>541</v>
      </c>
    </row>
    <row r="128" spans="1:24" ht="18" customHeight="1" x14ac:dyDescent="0.5"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</row>
    <row r="132" spans="21:21" ht="18" customHeight="1" x14ac:dyDescent="0.5">
      <c r="U132" s="53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046b6945-77e9-4c19-9e96-36ae7937d432"/>
    <ds:schemaRef ds:uri="67af0f95-1aa7-485d-a2c5-c0accc5769f0"/>
  </ds:schemaRefs>
</ds:datastoreItem>
</file>

<file path=customXml/itemProps3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2026-04-22T17:39:50Z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